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816" firstSheet="2" activeTab="2"/>
  </bookViews>
  <sheets>
    <sheet name="1-С-ст._Карпаты_2018-2019" sheetId="1" r:id="rId1"/>
    <sheet name="2-С-ст._Молдова_ 2018-2019" sheetId="2" r:id="rId2"/>
    <sheet name="3-Каталог землетрясений_2018-19" sheetId="3" r:id="rId3"/>
    <sheet name="карта" sheetId="4" r:id="rId4"/>
    <sheet name="4-Доп.кат.(MOLD)_2018-2019" sheetId="5" r:id="rId5"/>
    <sheet name="5-Доп.кат.(ISC)_2018-2019" sheetId="6" r:id="rId6"/>
    <sheet name="6-Механизмы очагов_2018-2019" sheetId="7" r:id="rId7"/>
    <sheet name="7-Макросейсм.эффект_2018-19" sheetId="8" r:id="rId8"/>
    <sheet name="8-Свед. о н.п. ощ. зтр_2018-19" sheetId="9" r:id="rId9"/>
  </sheets>
  <externalReferences>
    <externalReference r:id="rId12"/>
    <externalReference r:id="rId13"/>
    <externalReference r:id="rId14"/>
  </externalReferences>
  <definedNames>
    <definedName name="_xlnm._FilterDatabase" localSheetId="0" hidden="1">'1-С-ст._Карпаты_2018-2019'!$A$9:$R$62</definedName>
    <definedName name="_xlnm._FilterDatabase" localSheetId="2" hidden="1">'3-Каталог землетрясений_2018-19'!$A$29:$BR$128</definedName>
    <definedName name="_xlnm._FilterDatabase" localSheetId="4" hidden="1">'4-Доп.кат.(MOLD)_2018-2019'!$A$23:$AD$307</definedName>
    <definedName name="_xlnm._FilterDatabase" localSheetId="5" hidden="1">'5-Доп.кат.(ISC)_2018-2019'!$A$12:$N$29</definedName>
    <definedName name="_xlnm._FilterDatabase" localSheetId="6" hidden="1">'6-Механизмы очагов_2018-2019'!$A$30:$AR$48</definedName>
    <definedName name="_xlnm._FilterDatabase" localSheetId="7" hidden="1">'7-Макросейсм.эффект_2018-19'!$A$26:$AF$261</definedName>
    <definedName name="_xlnm._FilterDatabase" localSheetId="8" hidden="1">'8-Свед. о н.п. ощ. зтр_2018-19'!$A$8:$K$169</definedName>
    <definedName name="_xlnm._FilterDatabase" localSheetId="3" hidden="1">'карта'!$A$3:$B$3</definedName>
    <definedName name="Query2002">#REF!</definedName>
  </definedNames>
  <calcPr fullCalcOnLoad="1"/>
</workbook>
</file>

<file path=xl/sharedStrings.xml><?xml version="1.0" encoding="utf-8"?>
<sst xmlns="http://schemas.openxmlformats.org/spreadsheetml/2006/main" count="4940" uniqueCount="1364">
  <si>
    <r>
      <t>j°</t>
    </r>
    <r>
      <rPr>
        <sz val="10"/>
        <color indexed="8"/>
        <rFont val="Times New Roman"/>
        <family val="1"/>
      </rPr>
      <t xml:space="preserve">, N 
пункта
</t>
    </r>
  </si>
  <si>
    <r>
      <t>l°</t>
    </r>
    <r>
      <rPr>
        <sz val="10"/>
        <color indexed="8"/>
        <rFont val="Times New Roman"/>
        <family val="1"/>
      </rPr>
      <t>, E 
пункта</t>
    </r>
  </si>
  <si>
    <r>
      <t xml:space="preserve"> </t>
    </r>
    <r>
      <rPr>
        <sz val="10"/>
        <color indexed="8"/>
        <rFont val="Symbol"/>
        <family val="1"/>
      </rPr>
      <t>D</t>
    </r>
    <r>
      <rPr>
        <sz val="10"/>
        <color indexed="8"/>
        <rFont val="Times New Roman"/>
        <family val="1"/>
      </rPr>
      <t xml:space="preserve"> ,км </t>
    </r>
  </si>
  <si>
    <t>ML [4, 4а]</t>
  </si>
  <si>
    <t xml:space="preserve">     </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</si>
  <si>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</si>
  <si>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</si>
  <si>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</si>
  <si>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</si>
  <si>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</si>
  <si>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</si>
  <si>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</si>
  <si>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</si>
  <si>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</si>
  <si>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</si>
  <si>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</si>
  <si>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</si>
  <si>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</si>
  <si>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</si>
  <si>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</si>
  <si>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</si>
  <si>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</si>
  <si>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</si>
  <si>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</si>
  <si>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</si>
  <si>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</si>
  <si>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</si>
  <si>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</si>
  <si>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</si>
  <si>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</si>
  <si>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</si>
  <si>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</si>
  <si>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</si>
  <si>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</si>
  <si>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</si>
  <si>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</si>
  <si>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</si>
  <si>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</si>
  <si>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</si>
  <si>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</si>
  <si>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</si>
  <si>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</si>
  <si>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</si>
  <si>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</si>
  <si>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</si>
  <si>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</si>
  <si>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</si>
  <si>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</si>
  <si>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</si>
  <si>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</si>
  <si>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</si>
  <si>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</si>
  <si>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</si>
  <si>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</si>
  <si>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</si>
  <si>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</si>
  <si>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</si>
  <si>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</si>
  <si>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</si>
  <si>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</si>
  <si>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</si>
  <si>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</si>
  <si>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</si>
  <si>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</si>
  <si>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0.03–50.0</t>
  </si>
  <si>
    <t>Межгорье</t>
  </si>
  <si>
    <t>MEZ</t>
  </si>
  <si>
    <t>Мжг</t>
  </si>
  <si>
    <t>Моршин</t>
  </si>
  <si>
    <t>Мрш</t>
  </si>
  <si>
    <t>Мукачево</t>
  </si>
  <si>
    <t>MUKU</t>
  </si>
  <si>
    <t>Мук</t>
  </si>
  <si>
    <t>Нижнее Селище</t>
  </si>
  <si>
    <t>NSLU</t>
  </si>
  <si>
    <t>Нсл</t>
  </si>
  <si>
    <t>Новоднестровск</t>
  </si>
  <si>
    <t>NDNU</t>
  </si>
  <si>
    <t>Ндн</t>
  </si>
  <si>
    <t>Рахов</t>
  </si>
  <si>
    <t>Рах</t>
  </si>
  <si>
    <t>ВH (N, E, Z) v</t>
  </si>
  <si>
    <t>0.2–18</t>
  </si>
  <si>
    <t>Старуня</t>
  </si>
  <si>
    <t>STNU</t>
  </si>
  <si>
    <t>Стр</t>
  </si>
  <si>
    <t>Стужица</t>
  </si>
  <si>
    <t>STZU</t>
  </si>
  <si>
    <t>Стж</t>
  </si>
  <si>
    <t>Схидныця</t>
  </si>
  <si>
    <t>SHIU</t>
  </si>
  <si>
    <t>Схд</t>
  </si>
  <si>
    <t>TRSU</t>
  </si>
  <si>
    <t>Трс</t>
  </si>
  <si>
    <t>Ужгород</t>
  </si>
  <si>
    <t>UZH</t>
  </si>
  <si>
    <t>Ужг</t>
  </si>
  <si>
    <t>HH (N, E, Z) v</t>
  </si>
  <si>
    <t>Черновцы</t>
  </si>
  <si>
    <t>CHRU</t>
  </si>
  <si>
    <t>Чрн</t>
  </si>
  <si>
    <t>№  п/п</t>
  </si>
  <si>
    <t>Дата открытия</t>
  </si>
  <si>
    <r>
      <t>V</t>
    </r>
    <r>
      <rPr>
        <vertAlign val="subscript"/>
        <sz val="10"/>
        <rFont val="Times New Roman"/>
        <family val="1"/>
      </rPr>
      <t>max</t>
    </r>
  </si>
  <si>
    <t>Развертка, мм/мин</t>
  </si>
  <si>
    <t>Разрядность АЦП,бит</t>
  </si>
  <si>
    <t>Примечание</t>
  </si>
  <si>
    <t xml:space="preserve">Джурджулешты </t>
  </si>
  <si>
    <t>GIUM</t>
  </si>
  <si>
    <t>ES-T</t>
  </si>
  <si>
    <t>(N, E, Z)a</t>
  </si>
  <si>
    <t>DC-200</t>
  </si>
  <si>
    <t>CMG-5T</t>
  </si>
  <si>
    <t>DC-80</t>
  </si>
  <si>
    <t>132-135</t>
  </si>
  <si>
    <t>Mark L4</t>
  </si>
  <si>
    <t>(N, E, Z)v</t>
  </si>
  <si>
    <t>118-120</t>
  </si>
  <si>
    <t>Кишинев</t>
  </si>
  <si>
    <t>KIS</t>
  </si>
  <si>
    <t>Аналоговая</t>
  </si>
  <si>
    <t>(N, E)x</t>
  </si>
  <si>
    <t>Zx</t>
  </si>
  <si>
    <t>СКД, кпч</t>
  </si>
  <si>
    <t>Nx</t>
  </si>
  <si>
    <t>Ex</t>
  </si>
  <si>
    <t>0.2-14</t>
  </si>
  <si>
    <t>0.2-15</t>
  </si>
  <si>
    <t>CД–1</t>
  </si>
  <si>
    <t>СКМ–3</t>
  </si>
  <si>
    <t>0.7-1.9</t>
  </si>
  <si>
    <t>0.8-1.9</t>
  </si>
  <si>
    <t>Леово</t>
  </si>
  <si>
    <t>LEOM</t>
  </si>
  <si>
    <t>0.03-50</t>
  </si>
  <si>
    <t>Малые Милешты</t>
  </si>
  <si>
    <t>MILM</t>
  </si>
  <si>
    <t>STS-2</t>
  </si>
  <si>
    <t>Сороки</t>
  </si>
  <si>
    <t>SORM</t>
  </si>
  <si>
    <t xml:space="preserve">Примечание. </t>
  </si>
  <si>
    <t>Литература</t>
  </si>
  <si>
    <t xml:space="preserve"> </t>
  </si>
  <si>
    <t>№</t>
  </si>
  <si>
    <t>Мес</t>
  </si>
  <si>
    <t>День</t>
  </si>
  <si>
    <t>Час</t>
  </si>
  <si>
    <t>Мин</t>
  </si>
  <si>
    <t>Сек</t>
  </si>
  <si>
    <t>/n</t>
  </si>
  <si>
    <t xml:space="preserve">MSHA </t>
  </si>
  <si>
    <t>Р-н</t>
  </si>
  <si>
    <t>№ мс</t>
  </si>
  <si>
    <t>h, км</t>
  </si>
  <si>
    <t xml:space="preserve">Md </t>
  </si>
  <si>
    <t>Год</t>
  </si>
  <si>
    <t>T-PL</t>
  </si>
  <si>
    <t>T-AZM</t>
  </si>
  <si>
    <t>N-PL</t>
  </si>
  <si>
    <t>N-AZM</t>
  </si>
  <si>
    <t>P-PL</t>
  </si>
  <si>
    <t>P-AZM</t>
  </si>
  <si>
    <t>NP1 STK</t>
  </si>
  <si>
    <t>NP1 DP</t>
  </si>
  <si>
    <t>NP1 SLIP</t>
  </si>
  <si>
    <t>NP2 STK</t>
  </si>
  <si>
    <t>NP2 DP</t>
  </si>
  <si>
    <t>NP2 SLIP</t>
  </si>
  <si>
    <t>Источник</t>
  </si>
  <si>
    <t>В графе 1 дан индентификатор землетрясения из регионального каталога [3];</t>
  </si>
  <si>
    <t>ID [3]</t>
  </si>
  <si>
    <t>Разделение пунктов</t>
  </si>
  <si>
    <r>
      <t>m</t>
    </r>
    <r>
      <rPr>
        <vertAlign val="subscript"/>
        <sz val="10"/>
        <rFont val="Times New Roman CYR"/>
        <family val="1"/>
      </rPr>
      <t>b</t>
    </r>
    <r>
      <rPr>
        <sz val="10"/>
        <rFont val="Times New Roman Cyr"/>
        <family val="1"/>
      </rPr>
      <t xml:space="preserve"> </t>
    </r>
    <r>
      <rPr>
        <sz val="10"/>
        <rFont val="Times New Roman Cyr"/>
        <family val="0"/>
      </rPr>
      <t>[1]</t>
    </r>
  </si>
  <si>
    <t>Государство</t>
  </si>
  <si>
    <t>Mw MED [1]</t>
  </si>
  <si>
    <t>Кр</t>
  </si>
  <si>
    <t>ID</t>
  </si>
  <si>
    <t>Кd расч</t>
  </si>
  <si>
    <t>h рР, км   [1]</t>
  </si>
  <si>
    <t>В графах 2-12 приводятся сведения из базы данных "Macroseismic punkt GS RAS" (название условное). Фонды ЦО ГС РАН.</t>
  </si>
  <si>
    <t>№ п/п</t>
  </si>
  <si>
    <t>ID пункта
в БД</t>
  </si>
  <si>
    <t>Название пункта
в БД</t>
  </si>
  <si>
    <t>Альтернативное название пункта 1</t>
  </si>
  <si>
    <t>Альтернативное название 2</t>
  </si>
  <si>
    <t>Категория
пункта</t>
  </si>
  <si>
    <t>Область</t>
  </si>
  <si>
    <t>Район</t>
  </si>
  <si>
    <t>Макросейсмические данные из других источников</t>
  </si>
  <si>
    <t>MPSP [2]</t>
  </si>
  <si>
    <t>Другое решение</t>
  </si>
  <si>
    <t>ID [1]</t>
  </si>
  <si>
    <r>
      <t>В графе 2 пронумерованы землетрясения с К</t>
    </r>
    <r>
      <rPr>
        <vertAlign val="subscript"/>
        <sz val="10"/>
        <rFont val="Times New Roman"/>
        <family val="1"/>
      </rPr>
      <t>Р</t>
    </r>
    <r>
      <rPr>
        <sz val="10"/>
        <rFont val="Times New Roman"/>
        <family val="1"/>
      </rPr>
      <t>&gt;10.6;</t>
    </r>
  </si>
  <si>
    <t>17-65</t>
  </si>
  <si>
    <t>Агентство</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</si>
  <si>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</si>
  <si>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</si>
  <si>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 xml:space="preserve">h, </t>
    </r>
    <r>
      <rPr>
        <sz val="10"/>
        <rFont val="Times New Roman"/>
        <family val="1"/>
      </rPr>
      <t>км</t>
    </r>
  </si>
  <si>
    <r>
      <t>d</t>
    </r>
    <r>
      <rPr>
        <sz val="10"/>
        <rFont val="Times New Roman Cyr"/>
        <family val="1"/>
      </rPr>
      <t xml:space="preserve">h, </t>
    </r>
    <r>
      <rPr>
        <sz val="10"/>
        <rFont val="Times New Roman"/>
        <family val="1"/>
      </rPr>
      <t>км</t>
    </r>
  </si>
  <si>
    <t>КОМГП - Карпатская опытно-методическая геофитзическая партия этого же отдела.</t>
  </si>
  <si>
    <t>Холмец</t>
  </si>
  <si>
    <t>HOLU</t>
  </si>
  <si>
    <t>Хлм</t>
  </si>
  <si>
    <t>Временная</t>
  </si>
  <si>
    <t>СМ-3</t>
  </si>
  <si>
    <t>Тростник</t>
  </si>
  <si>
    <t>j°, N</t>
  </si>
  <si>
    <r>
      <t>D</t>
    </r>
    <r>
      <rPr>
        <i/>
        <sz val="9"/>
        <rFont val="Times New Roman"/>
        <family val="1"/>
      </rPr>
      <t>Т</t>
    </r>
    <r>
      <rPr>
        <vertAlign val="subscript"/>
        <sz val="9"/>
        <rFont val="Times New Roman"/>
        <family val="1"/>
      </rPr>
      <t>max</t>
    </r>
    <r>
      <rPr>
        <sz val="9"/>
        <rFont val="Times New Roman"/>
        <family val="1"/>
      </rPr>
      <t>, с</t>
    </r>
  </si>
  <si>
    <r>
      <t xml:space="preserve">3C-SP </t>
    </r>
    <r>
      <rPr>
        <sz val="9"/>
        <rFont val="Times New Roman"/>
        <family val="1"/>
      </rPr>
      <t>–  цифровая станция</t>
    </r>
  </si>
  <si>
    <t>Постоянно</t>
  </si>
  <si>
    <r>
      <t xml:space="preserve">3C-SP </t>
    </r>
    <r>
      <rPr>
        <sz val="9"/>
        <rFont val="Times New Roman"/>
        <family val="1"/>
      </rPr>
      <t>– цифровая станция</t>
    </r>
  </si>
  <si>
    <r>
      <t xml:space="preserve">3C-BB </t>
    </r>
    <r>
      <rPr>
        <sz val="9"/>
        <rFont val="Times New Roman"/>
        <family val="1"/>
      </rPr>
      <t>–  цифровая станция</t>
    </r>
  </si>
  <si>
    <t>0.03 - 50.0</t>
  </si>
  <si>
    <t>0.2-20</t>
  </si>
  <si>
    <t>0.2-17</t>
  </si>
  <si>
    <t> (N, E, Z)v</t>
  </si>
  <si>
    <r>
      <t xml:space="preserve">3B-BB </t>
    </r>
    <r>
      <rPr>
        <sz val="9"/>
        <rFont val="Times New Roman"/>
        <family val="1"/>
      </rPr>
      <t>–  цифровая станция</t>
    </r>
  </si>
  <si>
    <t>Пуркары</t>
  </si>
  <si>
    <t>PURM</t>
  </si>
  <si>
    <r>
      <t>n</t>
    </r>
    <r>
      <rPr>
        <b/>
        <vertAlign val="subscript"/>
        <sz val="10"/>
        <color indexed="8"/>
        <rFont val="Times New Roman"/>
        <family val="1"/>
      </rPr>
      <t>стан</t>
    </r>
    <r>
      <rPr>
        <b/>
        <sz val="10"/>
        <color indexed="8"/>
        <rFont val="Times New Roman"/>
        <family val="1"/>
      </rPr>
      <t>=6</t>
    </r>
  </si>
  <si>
    <r>
      <t>m</t>
    </r>
    <r>
      <rPr>
        <vertAlign val="subscript"/>
        <sz val="10"/>
        <rFont val="Times New Roman Cyr"/>
        <family val="0"/>
      </rPr>
      <t>b</t>
    </r>
    <r>
      <rPr>
        <sz val="10"/>
        <rFont val="Times New Roman Cyr"/>
        <family val="1"/>
      </rPr>
      <t xml:space="preserve">   [1]</t>
    </r>
  </si>
  <si>
    <t>Mo GCMT [1]</t>
  </si>
  <si>
    <t>Mo MED [1]</t>
  </si>
  <si>
    <t>Ms [2]</t>
  </si>
  <si>
    <t>h pP [1],  км</t>
  </si>
  <si>
    <t>Ms [1]</t>
  </si>
  <si>
    <r>
      <t>j°</t>
    </r>
    <r>
      <rPr>
        <sz val="10"/>
        <rFont val="Times New Roman"/>
        <family val="1"/>
      </rPr>
      <t>,N</t>
    </r>
  </si>
  <si>
    <r>
      <t>l°</t>
    </r>
    <r>
      <rPr>
        <sz val="10"/>
        <rFont val="Times New Roman"/>
        <family val="1"/>
      </rPr>
      <t>,E</t>
    </r>
  </si>
  <si>
    <r>
      <t xml:space="preserve">h </t>
    </r>
    <r>
      <rPr>
        <vertAlign val="subscript"/>
        <sz val="10"/>
        <rFont val="Times New Roman"/>
        <family val="1"/>
      </rPr>
      <t>мех</t>
    </r>
    <r>
      <rPr>
        <sz val="10"/>
        <rFont val="Times New Roman"/>
        <family val="1"/>
      </rPr>
      <t>, км</t>
    </r>
  </si>
  <si>
    <t>Центроид</t>
  </si>
  <si>
    <t>Источник механизма</t>
  </si>
  <si>
    <t>Mw  [1]</t>
  </si>
  <si>
    <t>Ii, балл MSK-64 [7]</t>
  </si>
  <si>
    <r>
      <t>j°</t>
    </r>
    <r>
      <rPr>
        <sz val="10"/>
        <rFont val="Times New Roman"/>
        <family val="1"/>
      </rPr>
      <t>, N пункта
в БД</t>
    </r>
  </si>
  <si>
    <r>
      <t>l°</t>
    </r>
    <r>
      <rPr>
        <sz val="10"/>
        <rFont val="Times New Roman"/>
        <family val="1"/>
      </rPr>
      <t>, E пункта
в БД</t>
    </r>
  </si>
  <si>
    <t>Макросейсм.данные из других источников</t>
  </si>
  <si>
    <t xml:space="preserve">Примечания: </t>
  </si>
  <si>
    <t xml:space="preserve">Для составления каталога использовалась разработанная в Институте геологии и сейсмологии АН Молдовы программа HYPOS [4], которая вычисляет положение гипоцентра землетрясения; </t>
  </si>
  <si>
    <t>Литература:</t>
  </si>
  <si>
    <r>
      <rPr>
        <sz val="10"/>
        <rFont val="Times New Roman"/>
        <family val="1"/>
      </rPr>
      <t>4.</t>
    </r>
    <r>
      <rPr>
        <sz val="10"/>
        <color indexed="8"/>
        <rFont val="Times New Roman"/>
        <family val="1"/>
      </rPr>
      <t xml:space="preserve"> Алексеев И.В.</t>
    </r>
    <r>
      <rPr>
        <i/>
        <sz val="10"/>
        <color indexed="8"/>
        <rFont val="Times New Roman"/>
        <family val="1"/>
      </rPr>
      <t xml:space="preserve"> </t>
    </r>
    <r>
      <rPr>
        <sz val="10"/>
        <color indexed="8"/>
        <rFont val="Times New Roman"/>
        <family val="1"/>
      </rPr>
      <t xml:space="preserve">Программа определения гипоцентра землетрясения HYPOS. Buletinul  Institutului de Geologie și Seismologie al Academiei de științe a Moldovei, N 2, 2014.- c. 24-28.        </t>
    </r>
  </si>
  <si>
    <r>
      <rPr>
        <sz val="10"/>
        <rFont val="Times New Roman"/>
        <family val="1"/>
      </rPr>
      <t>6.</t>
    </r>
    <r>
      <rPr>
        <sz val="10"/>
        <color indexed="8"/>
        <rFont val="Times New Roman"/>
        <family val="1"/>
      </rPr>
      <t xml:space="preserve"> Institutul National pentru Fizica Pamantului C.P. MG-2, Bucuresti - Magurele, Romania, http://infp.infp.ro/eqsinfo.php.</t>
    </r>
  </si>
  <si>
    <t>Mw</t>
  </si>
  <si>
    <t>GFZ</t>
  </si>
  <si>
    <t>ID пункта [5]</t>
  </si>
  <si>
    <t>Kp [3]</t>
  </si>
  <si>
    <t>Агентство [1]</t>
  </si>
  <si>
    <t>[1, 2, 5]</t>
  </si>
  <si>
    <t xml:space="preserve">в графе 15 дана h по фазе рР из [1]; </t>
  </si>
  <si>
    <t xml:space="preserve">в графе 18 приведены расчетные значения класса Кd=4+1.8Md;  </t>
  </si>
  <si>
    <t>в графе 19 дана магнитуда Md по длительности записи на сейсмических станциях Карпат из [4];</t>
  </si>
  <si>
    <t>Словакия</t>
  </si>
  <si>
    <t>Отв. сост. И.И. Илиеш</t>
  </si>
  <si>
    <t xml:space="preserve">MSH </t>
  </si>
  <si>
    <r>
      <t>К</t>
    </r>
    <r>
      <rPr>
        <vertAlign val="subscript"/>
        <sz val="10"/>
        <color indexed="8"/>
        <rFont val="Times New Roman CYR"/>
        <family val="1"/>
      </rPr>
      <t>Р</t>
    </r>
  </si>
  <si>
    <r>
      <t xml:space="preserve">Ms </t>
    </r>
    <r>
      <rPr>
        <sz val="10"/>
        <color indexed="8"/>
        <rFont val="Times New Roman CYR"/>
        <family val="0"/>
      </rPr>
      <t>[1]</t>
    </r>
  </si>
  <si>
    <r>
      <t xml:space="preserve">MPSP </t>
    </r>
    <r>
      <rPr>
        <sz val="10"/>
        <color indexed="8"/>
        <rFont val="Times New Roman CYR"/>
        <family val="0"/>
      </rPr>
      <t>[2]</t>
    </r>
  </si>
  <si>
    <r>
      <t>m</t>
    </r>
    <r>
      <rPr>
        <vertAlign val="subscript"/>
        <sz val="10"/>
        <color indexed="8"/>
        <rFont val="Times New Roman CYR"/>
        <family val="1"/>
      </rPr>
      <t>b</t>
    </r>
    <r>
      <rPr>
        <sz val="10"/>
        <color indexed="8"/>
        <rFont val="Times New Roman Cyr"/>
        <family val="1"/>
      </rPr>
      <t xml:space="preserve"> </t>
    </r>
    <r>
      <rPr>
        <sz val="10"/>
        <color indexed="8"/>
        <rFont val="Times New Roman CYR"/>
        <family val="0"/>
      </rPr>
      <t>[1]</t>
    </r>
  </si>
  <si>
    <t>Отв. сост. Р.С. Пронишин</t>
  </si>
  <si>
    <t xml:space="preserve">в графе 27 указан источник макросейсмических данных. </t>
  </si>
  <si>
    <t>в графе 12 дана глубина по фазе рР из [1];</t>
  </si>
  <si>
    <r>
      <t xml:space="preserve">7.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</si>
  <si>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9. Медведев С.В., Шпонхойер В., Карник В. Международная шкала сейсмической интенсивности MSK-64. – М.: МГК АН СССР, 1965. – 11 с.</t>
  </si>
  <si>
    <t>7. Медведев С.В., Шпонхойер В., Карник В.. Шкала сейсмической интенсивности MSK-64. – М.: МГК АН СССР, 1965. – 11 с.</t>
  </si>
  <si>
    <t>КОМСП - Карпатская опытно-методическая сейсмологическая партия отдела сейсмичности Карпатского региона Института геофизики НАН Украины;</t>
  </si>
  <si>
    <r>
      <t>j°</t>
    </r>
    <r>
      <rPr>
        <sz val="10"/>
        <color indexed="8"/>
        <rFont val="Times New Roman"/>
        <family val="1"/>
      </rPr>
      <t xml:space="preserve">, N 
</t>
    </r>
  </si>
  <si>
    <r>
      <t>l°</t>
    </r>
    <r>
      <rPr>
        <sz val="10"/>
        <color indexed="8"/>
        <rFont val="Times New Roman"/>
        <family val="1"/>
      </rPr>
      <t xml:space="preserve">, E 
</t>
    </r>
  </si>
  <si>
    <t>KP20180001</t>
  </si>
  <si>
    <t>KP20180002</t>
  </si>
  <si>
    <t>KP20180003</t>
  </si>
  <si>
    <t>KP20180004</t>
  </si>
  <si>
    <t>KP20180005</t>
  </si>
  <si>
    <t>KP20180006</t>
  </si>
  <si>
    <t>KP20180007</t>
  </si>
  <si>
    <t>KP20180008</t>
  </si>
  <si>
    <t>KP20180009</t>
  </si>
  <si>
    <t>KP20180010</t>
  </si>
  <si>
    <t>KP20180011</t>
  </si>
  <si>
    <t>KP20180012</t>
  </si>
  <si>
    <t>KP20180013</t>
  </si>
  <si>
    <t>KP20180014</t>
  </si>
  <si>
    <t>KP20180015</t>
  </si>
  <si>
    <t>KP20180016</t>
  </si>
  <si>
    <t>KP20180017</t>
  </si>
  <si>
    <t>KP20180018</t>
  </si>
  <si>
    <t>KP20180019</t>
  </si>
  <si>
    <t>KP20180020</t>
  </si>
  <si>
    <t>KP20180021</t>
  </si>
  <si>
    <t>KP20180022</t>
  </si>
  <si>
    <t>KP20180023</t>
  </si>
  <si>
    <t>KP20180024</t>
  </si>
  <si>
    <t>KP20180025</t>
  </si>
  <si>
    <t>KP20180026</t>
  </si>
  <si>
    <t>KP20180027</t>
  </si>
  <si>
    <t>KP20180028</t>
  </si>
  <si>
    <t>KP20180029</t>
  </si>
  <si>
    <t>KP20180030</t>
  </si>
  <si>
    <t>KP20180031</t>
  </si>
  <si>
    <t>KP20180032</t>
  </si>
  <si>
    <t>KP20180033</t>
  </si>
  <si>
    <t>KP20180034</t>
  </si>
  <si>
    <t>KP20180035</t>
  </si>
  <si>
    <t>KP20180036</t>
  </si>
  <si>
    <t>KP20180037</t>
  </si>
  <si>
    <t>KP20180038</t>
  </si>
  <si>
    <t>KP20180039</t>
  </si>
  <si>
    <t>KP20180040</t>
  </si>
  <si>
    <t>KP20180041</t>
  </si>
  <si>
    <t>KP20180042</t>
  </si>
  <si>
    <t>KP20180043</t>
  </si>
  <si>
    <t>KP20180044</t>
  </si>
  <si>
    <t>KP20180045</t>
  </si>
  <si>
    <t>KP20180046</t>
  </si>
  <si>
    <t>KP20180047</t>
  </si>
  <si>
    <t>KP20180048</t>
  </si>
  <si>
    <t>KP20190049</t>
  </si>
  <si>
    <t>KP20190050</t>
  </si>
  <si>
    <t>KP20190051</t>
  </si>
  <si>
    <r>
      <t>N</t>
    </r>
    <r>
      <rPr>
        <b/>
        <vertAlign val="subscript"/>
        <sz val="11"/>
        <color indexed="8"/>
        <rFont val="Times New Roman"/>
        <family val="1"/>
      </rPr>
      <t>земл</t>
    </r>
    <r>
      <rPr>
        <b/>
        <sz val="11"/>
        <color indexed="8"/>
        <rFont val="Times New Roman"/>
        <family val="1"/>
      </rPr>
      <t>=99</t>
    </r>
  </si>
  <si>
    <t>Каталог землетрясений  Карпат за 2018-2019 гг.</t>
  </si>
  <si>
    <t>Цифровые сейсмические станции сети региона Карпаты, работавшие в 2018-2019 гг.</t>
  </si>
  <si>
    <t xml:space="preserve">Дополнение к каталогу землетрясений Карпат по данным ISC за 2018-2019 гг. </t>
  </si>
  <si>
    <t xml:space="preserve">Каталог механизмов очагов землетрясений Карпат за 2018-2019 гг. </t>
  </si>
  <si>
    <t>Дополнение к региональному каталогу землетрясений Карпат по данным Молдовы за 2018-2019 гг.</t>
  </si>
  <si>
    <t>вне</t>
  </si>
  <si>
    <t xml:space="preserve">Украина </t>
  </si>
  <si>
    <t xml:space="preserve">Румыния </t>
  </si>
  <si>
    <t>Любешка</t>
  </si>
  <si>
    <t>Люб</t>
  </si>
  <si>
    <t>0.03-12</t>
  </si>
  <si>
    <t>PNT4</t>
  </si>
  <si>
    <t>PNT5</t>
  </si>
  <si>
    <t>Стебник-3</t>
  </si>
  <si>
    <t>Стб3</t>
  </si>
  <si>
    <t>Стебник-4</t>
  </si>
  <si>
    <t>Стебник-5</t>
  </si>
  <si>
    <t>Стб4</t>
  </si>
  <si>
    <t>Стб5</t>
  </si>
  <si>
    <t xml:space="preserve">Аналоговая и цифровые сейсмические станции сети Молдовы в 2018-2019 гг. </t>
  </si>
  <si>
    <t xml:space="preserve">Сведения о пунктах, для которых имеется информация о макросейсмических проявлениях ощутимых землетрясений Карпат за 2018-2019 гг. </t>
  </si>
  <si>
    <t xml:space="preserve">Макросейсмический эффект ощутимых землетрясений в населенных пунктах Карпат в 2018-2019 гг. </t>
  </si>
  <si>
    <t>Границы региона</t>
  </si>
  <si>
    <t>Карпаты</t>
  </si>
  <si>
    <t>границы районов</t>
  </si>
  <si>
    <t>fi</t>
  </si>
  <si>
    <t>lmd</t>
  </si>
  <si>
    <t>№ р-на</t>
  </si>
  <si>
    <t>фи</t>
  </si>
  <si>
    <t>лмд</t>
  </si>
  <si>
    <t>1 р-н</t>
  </si>
  <si>
    <t>Северо-Западный</t>
  </si>
  <si>
    <t>г.Кишинёв</t>
  </si>
  <si>
    <t>г.Львов</t>
  </si>
  <si>
    <t>Вранча</t>
  </si>
  <si>
    <t>Южные Карпаты</t>
  </si>
  <si>
    <t>Трансильвания</t>
  </si>
  <si>
    <t>KP20190001</t>
  </si>
  <si>
    <t>KP20190002</t>
  </si>
  <si>
    <t>KP20190003</t>
  </si>
  <si>
    <t>KP20190004</t>
  </si>
  <si>
    <t>KP20190005</t>
  </si>
  <si>
    <t>KP20190006</t>
  </si>
  <si>
    <t>KP20190007</t>
  </si>
  <si>
    <t>KP20190008</t>
  </si>
  <si>
    <t>KP20190009</t>
  </si>
  <si>
    <t>KP20190010</t>
  </si>
  <si>
    <t>KP20190011</t>
  </si>
  <si>
    <t>KP20190012</t>
  </si>
  <si>
    <t>KP20190013</t>
  </si>
  <si>
    <t>KP20190014</t>
  </si>
  <si>
    <t>KP20190015</t>
  </si>
  <si>
    <t>KP20190016</t>
  </si>
  <si>
    <t>KP20190017</t>
  </si>
  <si>
    <t>KP20190018</t>
  </si>
  <si>
    <t>KP20190019</t>
  </si>
  <si>
    <t>KP20190020</t>
  </si>
  <si>
    <t>KP20190021</t>
  </si>
  <si>
    <t>KP20190022</t>
  </si>
  <si>
    <t>KP20190023</t>
  </si>
  <si>
    <t>KP20190024</t>
  </si>
  <si>
    <t>KP20190025</t>
  </si>
  <si>
    <t>KP20190026</t>
  </si>
  <si>
    <t>KP20190027</t>
  </si>
  <si>
    <t>KP20190028</t>
  </si>
  <si>
    <t>KP20190029</t>
  </si>
  <si>
    <t>KP20190030</t>
  </si>
  <si>
    <t>KP20190031</t>
  </si>
  <si>
    <t>KP20190032</t>
  </si>
  <si>
    <t>KP20190033</t>
  </si>
  <si>
    <t>KP20190034</t>
  </si>
  <si>
    <t>KP20190035</t>
  </si>
  <si>
    <t>KP20190036</t>
  </si>
  <si>
    <t>KP20190037</t>
  </si>
  <si>
    <t>KP20190038</t>
  </si>
  <si>
    <t>KP20190039</t>
  </si>
  <si>
    <t>KP20190040</t>
  </si>
  <si>
    <t>KP20190041</t>
  </si>
  <si>
    <t>KP20190042</t>
  </si>
  <si>
    <t>KP20190043</t>
  </si>
  <si>
    <t>KP20190044</t>
  </si>
  <si>
    <t>KP20190045</t>
  </si>
  <si>
    <t>KP20190046</t>
  </si>
  <si>
    <t>KP20190047</t>
  </si>
  <si>
    <t>KP20190048</t>
  </si>
  <si>
    <t xml:space="preserve">4а. Прокопишин В.И., Стецкив А.Т., Нищименко И.М., Келеман И.Н., Гаранджа И.А., Добротвир Х.В., Вербицкая О.Я., Давыдяк О.Д., Герасименюк Г.А., Гандарова Г.З., Кикеля Л.М., Вербицкая О.С., Олийнык Г.И. , Симонова Н.А.// Каталог и подробные данные о землетрясениях Карпатского региона за 2019 г.// Ученые записки Крымского федерального университета имени В.И.Вернадского. География. Геология. Том 6(72), №4, 2020. – Симферополь, 2020. – С.95–139. </t>
  </si>
  <si>
    <t xml:space="preserve">4. Прокопишин В.И., Стецкив А.Т., Нищименко И.М., Келеман И.Н., Гаранджа И.А., Добротвир Х.В., Вербицкая О.Я., Давыдяк О.Д., Герасименюк Г.А., Гандарова Г.З., Кикеля Л.М., Вербицкая О.С., Олийнык Г.И. , Симонова Н.А. Сейсмичность Карпат в 2018 году: Каталог и подробные данные о землетрясениях Карпатского региона за 2018 год. // Ученые записки Крымского федерального университета имени В.И. Вернадского. География. Геология. Том 5(71), №4, 2019. – С.106–150. </t>
  </si>
  <si>
    <t>Отв. сост.: И.М. Нищименко</t>
  </si>
  <si>
    <t>Сост.:  Р.С. Пронишин, В.И. Прокопишин, А.Т. Стецкив, И.Н. Келеман, И.А. Гаранджа,   Х.В. Добротвир, О.Я. Вербицкая, О.Д. Давыдяк, Г.А. Герасименюк, Г.З. Гандарова, Л.М. Кикеля, О.С. Вербицкая, Г.И. Олийнык</t>
  </si>
  <si>
    <r>
      <t>n</t>
    </r>
    <r>
      <rPr>
        <b/>
        <vertAlign val="subscript"/>
        <sz val="10"/>
        <color indexed="8"/>
        <rFont val="Times New Roman"/>
        <family val="1"/>
      </rPr>
      <t>стан</t>
    </r>
    <r>
      <rPr>
        <b/>
        <sz val="10"/>
        <color indexed="8"/>
        <rFont val="Times New Roman"/>
        <family val="1"/>
      </rPr>
      <t xml:space="preserve">=24 </t>
    </r>
    <r>
      <rPr>
        <sz val="10"/>
        <color indexed="8"/>
        <rFont val="Times New Roman"/>
        <family val="1"/>
      </rPr>
      <t>(в т.ч. 3 временных)</t>
    </r>
  </si>
  <si>
    <t>1. International Seismological Centre (2022). On-line Bulletin. https://doi.org/10.31905/D808B830. 
(URL: http://www.isc.ac.uk/iscbulletin/search/bulletin/)</t>
  </si>
  <si>
    <r>
      <rPr>
        <sz val="10"/>
        <rFont val="Times New Roman"/>
        <family val="1"/>
      </rPr>
      <t>5.</t>
    </r>
    <r>
      <rPr>
        <sz val="10"/>
        <color indexed="10"/>
        <rFont val="Times New Roman"/>
        <family val="1"/>
      </rPr>
      <t xml:space="preserve"> </t>
    </r>
    <r>
      <rPr>
        <sz val="10"/>
        <rFont val="Times New Roman"/>
        <family val="1"/>
      </rPr>
      <t>Сводный бюллетень сейсмических станций Молдовы. 2018-2019 гг. Институт геологии и сейсмологии АН РМ</t>
    </r>
    <r>
      <rPr>
        <b/>
        <sz val="10"/>
        <rFont val="Times New Roman"/>
        <family val="1"/>
      </rPr>
      <t>.</t>
    </r>
    <r>
      <rPr>
        <sz val="10"/>
        <rFont val="Times New Roman"/>
        <family val="1"/>
      </rPr>
      <t xml:space="preserve"> (МОЛД) </t>
    </r>
  </si>
  <si>
    <t xml:space="preserve">7. Бюллетень Сейсмической Станции “Львов” за 2018-2019 гг. Отдел сейсмичности Карпатского региона Института геофизики НАН Украины. </t>
  </si>
  <si>
    <t xml:space="preserve">8. Бюллетень Сейсмической Станции “Ужгород” за 2018-2019 гг. Отдел сейсмичности Карпатского региона Института геофизики НАН Украины. </t>
  </si>
  <si>
    <t xml:space="preserve">9. Сводный Бюллетень записи землетрясений ближней зоны за 2018-2019 гг. Институт Геофизики им. С.И. Субботина,  Отдел сейсмологии, г. Симферополь. </t>
  </si>
  <si>
    <t>KP2018MLD001</t>
  </si>
  <si>
    <t>KP2018MLD002</t>
  </si>
  <si>
    <t>KP2018MLD003</t>
  </si>
  <si>
    <t>KP2018MLD004</t>
  </si>
  <si>
    <t>KP2018MLD005</t>
  </si>
  <si>
    <t>KP2018MLD006</t>
  </si>
  <si>
    <t>KP2018MLD007</t>
  </si>
  <si>
    <t>KP2018MLD008</t>
  </si>
  <si>
    <t>KP2018MLD009</t>
  </si>
  <si>
    <t>KP2018MLD010</t>
  </si>
  <si>
    <t>KP2018MLD011</t>
  </si>
  <si>
    <t>KP2018MLD012</t>
  </si>
  <si>
    <t>KP2018MLD013</t>
  </si>
  <si>
    <t>KP2018MLD014</t>
  </si>
  <si>
    <t>KP2018MLD015</t>
  </si>
  <si>
    <t>KP2018MLD016</t>
  </si>
  <si>
    <t>KP2018MLD017</t>
  </si>
  <si>
    <t>KP2018MLD018</t>
  </si>
  <si>
    <t>KP2018MLD019</t>
  </si>
  <si>
    <t>KP2018MLD020</t>
  </si>
  <si>
    <t>KP2018MLD021</t>
  </si>
  <si>
    <t>KP2018MLD022</t>
  </si>
  <si>
    <t>KP2018MLD023</t>
  </si>
  <si>
    <t>KP2018MLD024</t>
  </si>
  <si>
    <t>KP2018MLD025</t>
  </si>
  <si>
    <t>KP2018MLD026</t>
  </si>
  <si>
    <t>KP2018MLD027</t>
  </si>
  <si>
    <t>KP2018MLD028</t>
  </si>
  <si>
    <t>KP2018MLD029</t>
  </si>
  <si>
    <t>KP2018MLD030</t>
  </si>
  <si>
    <t>KP2018MLD031</t>
  </si>
  <si>
    <t>KP2018MLD032</t>
  </si>
  <si>
    <t>KP2018MLD033</t>
  </si>
  <si>
    <t>KP2018MLD034</t>
  </si>
  <si>
    <t>KP2018MLD035</t>
  </si>
  <si>
    <t>KP2018MLD036</t>
  </si>
  <si>
    <t>KP2018MLD037</t>
  </si>
  <si>
    <t>KP2018MLD038</t>
  </si>
  <si>
    <t>KP2018MLD039</t>
  </si>
  <si>
    <t>KP2018MLD040</t>
  </si>
  <si>
    <t>KP2018MLD041</t>
  </si>
  <si>
    <t>KP2018MLD042</t>
  </si>
  <si>
    <t>KP2018MLD043</t>
  </si>
  <si>
    <t>KP2018MLD044</t>
  </si>
  <si>
    <t>KP2018MLD045</t>
  </si>
  <si>
    <t>KP2018MLD046</t>
  </si>
  <si>
    <t>KP2018MLD047</t>
  </si>
  <si>
    <t>KP2018MLD048</t>
  </si>
  <si>
    <t>KP2018MLD049</t>
  </si>
  <si>
    <t>KP2018MLD050</t>
  </si>
  <si>
    <t>KP2018MLD051</t>
  </si>
  <si>
    <t>KP2018MLD052</t>
  </si>
  <si>
    <t>KP2018MLD053</t>
  </si>
  <si>
    <t>KP2018MLD054</t>
  </si>
  <si>
    <t>KP2018MLD055</t>
  </si>
  <si>
    <t>KP2018MLD056</t>
  </si>
  <si>
    <t>KP2018MLD057</t>
  </si>
  <si>
    <t>KP2018MLD058</t>
  </si>
  <si>
    <t>KP2018MLD059</t>
  </si>
  <si>
    <t>KP2018MLD060</t>
  </si>
  <si>
    <t>KP2018MLD061</t>
  </si>
  <si>
    <t>KP2018MLD062</t>
  </si>
  <si>
    <t>KP2018MLD063</t>
  </si>
  <si>
    <t>KP2018MLD064</t>
  </si>
  <si>
    <t>KP2018MLD065</t>
  </si>
  <si>
    <t>KP2018MLD066</t>
  </si>
  <si>
    <t>KP2018MLD067</t>
  </si>
  <si>
    <t>KP2018MLD068</t>
  </si>
  <si>
    <t>KP2018MLD069</t>
  </si>
  <si>
    <t>KP2018MLD070</t>
  </si>
  <si>
    <t>KP2018MLD071</t>
  </si>
  <si>
    <t>KP2018MLD072</t>
  </si>
  <si>
    <t>KP2018MLD073</t>
  </si>
  <si>
    <t>KP2018MLD074</t>
  </si>
  <si>
    <t>KP2018MLD075</t>
  </si>
  <si>
    <t>KP2018MLD076</t>
  </si>
  <si>
    <t>KP2018MLD077</t>
  </si>
  <si>
    <t>KP2018MLD078</t>
  </si>
  <si>
    <t>KP2018MLD079</t>
  </si>
  <si>
    <t>KP2018MLD080</t>
  </si>
  <si>
    <t>KP2018MLD081</t>
  </si>
  <si>
    <t>исходным материалом для расчета являются времена вступления P и S волн  на сейсмических станциях  Молдовы[5], Румынии [6], Украины [7-8], России (Крым) [9].</t>
  </si>
  <si>
    <t>KP2019MLD001</t>
  </si>
  <si>
    <t>KP2019MLD002</t>
  </si>
  <si>
    <t>KP2019MLD003</t>
  </si>
  <si>
    <t>KP2019MLD004</t>
  </si>
  <si>
    <t>KP2019MLD005</t>
  </si>
  <si>
    <t>KP2019MLD006</t>
  </si>
  <si>
    <t>KP2019MLD007</t>
  </si>
  <si>
    <t>KP2019MLD008</t>
  </si>
  <si>
    <t>KP2019MLD009</t>
  </si>
  <si>
    <t>KP2019MLD010</t>
  </si>
  <si>
    <t>KP2019MLD011</t>
  </si>
  <si>
    <t>KP2019MLD012</t>
  </si>
  <si>
    <t>KP2019MLD013</t>
  </si>
  <si>
    <t>KP2019MLD014</t>
  </si>
  <si>
    <t>KP2019MLD015</t>
  </si>
  <si>
    <t>KP2019MLD016</t>
  </si>
  <si>
    <t>KP2019MLD017</t>
  </si>
  <si>
    <t>KP2019MLD018</t>
  </si>
  <si>
    <t>KP2019MLD019</t>
  </si>
  <si>
    <t>KP2019MLD020</t>
  </si>
  <si>
    <t>KP2019MLD021</t>
  </si>
  <si>
    <t>KP2019MLD022</t>
  </si>
  <si>
    <t>KP2019MLD023</t>
  </si>
  <si>
    <t>KP2019MLD024</t>
  </si>
  <si>
    <t>KP2019MLD025</t>
  </si>
  <si>
    <t>KP2019MLD026</t>
  </si>
  <si>
    <t>KP2019MLD027</t>
  </si>
  <si>
    <t>KP2019MLD028</t>
  </si>
  <si>
    <t>KP2019MLD029</t>
  </si>
  <si>
    <t>KP2019MLD030</t>
  </si>
  <si>
    <t>KP2019MLD031</t>
  </si>
  <si>
    <t>KP2019MLD032</t>
  </si>
  <si>
    <t>KP2019MLD033</t>
  </si>
  <si>
    <t>KP2019MLD034</t>
  </si>
  <si>
    <t>KP2019MLD035</t>
  </si>
  <si>
    <t>KP2019MLD036</t>
  </si>
  <si>
    <t>KP2019MLD037</t>
  </si>
  <si>
    <t>KP2019MLD038</t>
  </si>
  <si>
    <t>KP2019MLD039</t>
  </si>
  <si>
    <t>KP2019MLD040</t>
  </si>
  <si>
    <t>KP2019MLD041</t>
  </si>
  <si>
    <t>KP2019MLD042</t>
  </si>
  <si>
    <t>KP2019MLD043</t>
  </si>
  <si>
    <t>KP2019MLD044</t>
  </si>
  <si>
    <t>KP2019MLD045</t>
  </si>
  <si>
    <t>KP2019MLD046</t>
  </si>
  <si>
    <t>KP2019MLD047</t>
  </si>
  <si>
    <t>KP2019MLD048</t>
  </si>
  <si>
    <t>KP2019MLD049</t>
  </si>
  <si>
    <t>KP2019MLD050</t>
  </si>
  <si>
    <t>KP2019MLD051</t>
  </si>
  <si>
    <t>KP2019MLD052</t>
  </si>
  <si>
    <t>KP2019MLD053</t>
  </si>
  <si>
    <t>KP2019MLD054</t>
  </si>
  <si>
    <t>KP2019MLD055</t>
  </si>
  <si>
    <t>KP2019MLD056</t>
  </si>
  <si>
    <t>KP2019MLD057</t>
  </si>
  <si>
    <t>KP2019MLD058</t>
  </si>
  <si>
    <t>KP2019MLD059</t>
  </si>
  <si>
    <t>KP2019MLD060</t>
  </si>
  <si>
    <t>KP2019MLD061</t>
  </si>
  <si>
    <t>KP2019MLD062</t>
  </si>
  <si>
    <t>KP2019MLD063</t>
  </si>
  <si>
    <t>KP2019MLD064</t>
  </si>
  <si>
    <t>KP2019MLD065</t>
  </si>
  <si>
    <t>KP2019MLD066</t>
  </si>
  <si>
    <t>KP2019MLD067</t>
  </si>
  <si>
    <t>KP2019MLD068</t>
  </si>
  <si>
    <t>KP2019MLD069</t>
  </si>
  <si>
    <t>KP2019MLD070</t>
  </si>
  <si>
    <t>KP2019MLD071</t>
  </si>
  <si>
    <t>KP2019MLD072</t>
  </si>
  <si>
    <t>KP2019MLD073</t>
  </si>
  <si>
    <t>KP2019MLD074</t>
  </si>
  <si>
    <t>KP2019MLD075</t>
  </si>
  <si>
    <t>KP2019MLD076</t>
  </si>
  <si>
    <t>KP2019MLD077</t>
  </si>
  <si>
    <t>KP2019MLD078</t>
  </si>
  <si>
    <t>KP2019MLD079</t>
  </si>
  <si>
    <t>KP2019MLD080</t>
  </si>
  <si>
    <t>KP2019MLD081</t>
  </si>
  <si>
    <t>KP2019MLD082</t>
  </si>
  <si>
    <t>KP2019MLD083</t>
  </si>
  <si>
    <t>KP2019MLD084</t>
  </si>
  <si>
    <t>KP2019MLD085</t>
  </si>
  <si>
    <t>KP2019MLD086</t>
  </si>
  <si>
    <t>KP2019MLD087</t>
  </si>
  <si>
    <t>KP2019MLD088</t>
  </si>
  <si>
    <t>KP2019MLD089</t>
  </si>
  <si>
    <t>KP2019MLD090</t>
  </si>
  <si>
    <t>KP2019MLD091</t>
  </si>
  <si>
    <t>KP2019MLD092</t>
  </si>
  <si>
    <t>KP2019MLD093</t>
  </si>
  <si>
    <t>KP2019MLD094</t>
  </si>
  <si>
    <t>KP2019MLD095</t>
  </si>
  <si>
    <t>KP2019MLD096</t>
  </si>
  <si>
    <t>KP2019MLD097</t>
  </si>
  <si>
    <t>KP2019MLD098</t>
  </si>
  <si>
    <t>KP2019MLD099</t>
  </si>
  <si>
    <t>KP2019MLD100</t>
  </si>
  <si>
    <t>KP2019MLD101</t>
  </si>
  <si>
    <t>KP2019MLD102</t>
  </si>
  <si>
    <t>KP2019MLD103</t>
  </si>
  <si>
    <t>KP2019MLD104</t>
  </si>
  <si>
    <t>KP2019MLD105</t>
  </si>
  <si>
    <t>KP2019MLD106</t>
  </si>
  <si>
    <t>KP2019MLD107</t>
  </si>
  <si>
    <t>KP2019MLD108</t>
  </si>
  <si>
    <t>KP2019MLD109</t>
  </si>
  <si>
    <t>KP2019MLD110</t>
  </si>
  <si>
    <t>KP2019MLD111</t>
  </si>
  <si>
    <t>KP2019MLD112</t>
  </si>
  <si>
    <t>KP2019MLD113</t>
  </si>
  <si>
    <t>KP2019MLD114</t>
  </si>
  <si>
    <t>KP2019MLD115</t>
  </si>
  <si>
    <t>KP2019MLD116</t>
  </si>
  <si>
    <t>KP2019MLD117</t>
  </si>
  <si>
    <t>KP2019MLD118</t>
  </si>
  <si>
    <t>KP2019MLD119</t>
  </si>
  <si>
    <t>KP2019MLD120</t>
  </si>
  <si>
    <t>KP2019MLD121</t>
  </si>
  <si>
    <t>KP2019MLD122</t>
  </si>
  <si>
    <t>KP2019MLD123</t>
  </si>
  <si>
    <t>KP2019MLD124</t>
  </si>
  <si>
    <t>KP2019MLD125</t>
  </si>
  <si>
    <t>KP2019MLD126</t>
  </si>
  <si>
    <t>KP2019MLD127</t>
  </si>
  <si>
    <t>KP2019MLD128</t>
  </si>
  <si>
    <t>KP2019MLD129</t>
  </si>
  <si>
    <t>KP2019MLD130</t>
  </si>
  <si>
    <t>KP2019MLD131</t>
  </si>
  <si>
    <t>KP2019MLD132</t>
  </si>
  <si>
    <t>KP2019MLD133</t>
  </si>
  <si>
    <t>KP2019MLD134</t>
  </si>
  <si>
    <t>KP2019MLD135</t>
  </si>
  <si>
    <t>KP2019MLD136</t>
  </si>
  <si>
    <t>KP2019MLD137</t>
  </si>
  <si>
    <t>KP2019MLD138</t>
  </si>
  <si>
    <t>KP2019MLD139</t>
  </si>
  <si>
    <t>KP2019MLD140</t>
  </si>
  <si>
    <t>KP2019MLD141</t>
  </si>
  <si>
    <t>KP2019MLD142</t>
  </si>
  <si>
    <t>KP2019MLD143</t>
  </si>
  <si>
    <t>KP2019MLD144</t>
  </si>
  <si>
    <t>KP2019MLD145</t>
  </si>
  <si>
    <t>KP2019MLD146</t>
  </si>
  <si>
    <t>KP2019MLD147</t>
  </si>
  <si>
    <t>KP2019MLD148</t>
  </si>
  <si>
    <t>KP2019MLD149</t>
  </si>
  <si>
    <t>KP2019MLD150</t>
  </si>
  <si>
    <t>KP2019MLD151</t>
  </si>
  <si>
    <t>KP2019MLD152</t>
  </si>
  <si>
    <t>KP2019MLD153</t>
  </si>
  <si>
    <t>KP2019MLD154</t>
  </si>
  <si>
    <t>KP2019MLD155</t>
  </si>
  <si>
    <t>KP2019MLD156</t>
  </si>
  <si>
    <t>KP2019MLD157</t>
  </si>
  <si>
    <t>KP2019MLD158</t>
  </si>
  <si>
    <t>KP2019MLD159</t>
  </si>
  <si>
    <t>KP2019MLD160</t>
  </si>
  <si>
    <t>KP2019MLD161</t>
  </si>
  <si>
    <t>KP2019MLD162</t>
  </si>
  <si>
    <t>KP2019MLD163</t>
  </si>
  <si>
    <t>KP2019MLD164</t>
  </si>
  <si>
    <t>KP2019MLD165</t>
  </si>
  <si>
    <t>KP2019MLD166</t>
  </si>
  <si>
    <t>KP2019MLD167</t>
  </si>
  <si>
    <t>KP2019MLD168</t>
  </si>
  <si>
    <t>KP2019MLD169</t>
  </si>
  <si>
    <t>KP2019MLD170</t>
  </si>
  <si>
    <t>KP2019MLD171</t>
  </si>
  <si>
    <t>KP2019MLD172</t>
  </si>
  <si>
    <t>KP2019MLD173</t>
  </si>
  <si>
    <t>KP2019MLD174</t>
  </si>
  <si>
    <t>KP2019MLD175</t>
  </si>
  <si>
    <t>KP2019MLD176</t>
  </si>
  <si>
    <t>KP2019MLD177</t>
  </si>
  <si>
    <t>KP2019MLD178</t>
  </si>
  <si>
    <t>KP2019MLD179</t>
  </si>
  <si>
    <t>KP2019MLD180</t>
  </si>
  <si>
    <t>KP2019MLD181</t>
  </si>
  <si>
    <t>KP2019MLD182</t>
  </si>
  <si>
    <t>KP2019MLD183</t>
  </si>
  <si>
    <t>KP2019MLD184</t>
  </si>
  <si>
    <t>KP2019MLD185</t>
  </si>
  <si>
    <t>KP2019MLD186</t>
  </si>
  <si>
    <t>KP2019MLD187</t>
  </si>
  <si>
    <t>KP2019MLD188</t>
  </si>
  <si>
    <t>KP2019MLD189</t>
  </si>
  <si>
    <t>KP2019MLD190</t>
  </si>
  <si>
    <t>KP2019MLD191</t>
  </si>
  <si>
    <t>KP2019MLD192</t>
  </si>
  <si>
    <t>KP2019MLD193</t>
  </si>
  <si>
    <t>KP2019MLD194</t>
  </si>
  <si>
    <t>KP2019MLD195</t>
  </si>
  <si>
    <t>KP2019MLD196</t>
  </si>
  <si>
    <t>KP2019MLD197</t>
  </si>
  <si>
    <t>KP2019MLD198</t>
  </si>
  <si>
    <t>KP2019MLD199</t>
  </si>
  <si>
    <t>KP2019MLD200</t>
  </si>
  <si>
    <t>KP2019MLD201</t>
  </si>
  <si>
    <t>KP2019MLD202</t>
  </si>
  <si>
    <t>KP2019MLD203</t>
  </si>
  <si>
    <t>Ml рег</t>
  </si>
  <si>
    <t>N=284</t>
  </si>
  <si>
    <t xml:space="preserve">ISC      </t>
  </si>
  <si>
    <t xml:space="preserve">BUC      </t>
  </si>
  <si>
    <t xml:space="preserve">          </t>
  </si>
  <si>
    <t>Mw GCMT [1]</t>
  </si>
  <si>
    <t>Mw GFZ [1]</t>
  </si>
  <si>
    <t>Mo GFZ [1]</t>
  </si>
  <si>
    <t>ml  BUC [1]</t>
  </si>
  <si>
    <t>ml BUC [1]</t>
  </si>
  <si>
    <r>
      <t xml:space="preserve">Ms </t>
    </r>
    <r>
      <rPr>
        <sz val="10"/>
        <rFont val="Times New Roman Cyr"/>
        <family val="0"/>
      </rPr>
      <t>[2]</t>
    </r>
  </si>
  <si>
    <t>KP2018add01</t>
  </si>
  <si>
    <t>KP2018add02</t>
  </si>
  <si>
    <t>KP2018add04</t>
  </si>
  <si>
    <t>KP2018add05</t>
  </si>
  <si>
    <t>KP2018add06</t>
  </si>
  <si>
    <t>KP2018add07</t>
  </si>
  <si>
    <t>KP2018add03</t>
  </si>
  <si>
    <t>KP2018add08</t>
  </si>
  <si>
    <t>KP2018add09</t>
  </si>
  <si>
    <t>KP2018add10</t>
  </si>
  <si>
    <t>KP2018add11</t>
  </si>
  <si>
    <t>KP2018add12</t>
  </si>
  <si>
    <t>KP2018add13</t>
  </si>
  <si>
    <t>KP2018add14</t>
  </si>
  <si>
    <t>KP2019add01</t>
  </si>
  <si>
    <t>KP2019add02</t>
  </si>
  <si>
    <t>KP2019add03</t>
  </si>
  <si>
    <t>N=17</t>
  </si>
  <si>
    <t>[1]</t>
  </si>
  <si>
    <t>[1, 3]</t>
  </si>
  <si>
    <t>[1, 2, 3]</t>
  </si>
  <si>
    <t>[1, 5]</t>
  </si>
  <si>
    <t>MSH [3]</t>
  </si>
  <si>
    <t xml:space="preserve"> ISC     </t>
  </si>
  <si>
    <t xml:space="preserve"> MED_RCMT</t>
  </si>
  <si>
    <t xml:space="preserve"> GFZ     </t>
  </si>
  <si>
    <t xml:space="preserve"> NEIC    </t>
  </si>
  <si>
    <t xml:space="preserve"> GCMT    </t>
  </si>
  <si>
    <t>в графе 29 помещена  глубина очага, используемая при решении механизма очага соответствующим агентством (графа 42);</t>
  </si>
  <si>
    <t>M0, Н м</t>
  </si>
  <si>
    <t>+</t>
  </si>
  <si>
    <t>[6]</t>
  </si>
  <si>
    <t>Ml [5]</t>
  </si>
  <si>
    <t>в графе 25 даны динамические параметры землетрясений по данным ИГиС НАН Молдовы из [5];</t>
  </si>
  <si>
    <t xml:space="preserve">в графе 49 указаны источники, содержащие другое решение гипоцентра; </t>
  </si>
  <si>
    <t>[7] Braşov, Bucharest III, Popeşti-Leordeni I Romania; Chişinău II Moldova</t>
  </si>
  <si>
    <t>[7] Ploieşti III Romania; Brchko III  Bosnia and Herzegovina;Chişinău II Moldova</t>
  </si>
  <si>
    <t>Brchko</t>
  </si>
  <si>
    <t>Брчко</t>
  </si>
  <si>
    <t>Румыния</t>
  </si>
  <si>
    <t>Cornu de Jos</t>
  </si>
  <si>
    <t>Cornu</t>
  </si>
  <si>
    <t>[7] Oneşti II, Cornu,  Reşiţa I Romania</t>
  </si>
  <si>
    <t>Решица</t>
  </si>
  <si>
    <t>[7] V - I: 119 пунктов Румыния, Болгария, Молдова, Украина,  Сербия, Турция, Албания, Германия, Италия</t>
  </si>
  <si>
    <t>[7] IV-I: 16 пунктов Румыния, Молдавия</t>
  </si>
  <si>
    <t>[7] III-I: 12 пунктов Румыния</t>
  </si>
  <si>
    <t>[1, 2]</t>
  </si>
  <si>
    <t>[4] Одесса, Черноморск ощущ</t>
  </si>
  <si>
    <t>Одесса</t>
  </si>
  <si>
    <t>Украина</t>
  </si>
  <si>
    <t>[4]</t>
  </si>
  <si>
    <t>Черноморск</t>
  </si>
  <si>
    <t>Ломачинцы</t>
  </si>
  <si>
    <t>Молдова</t>
  </si>
  <si>
    <t>[4] Измаил, Молдова 2-3</t>
  </si>
  <si>
    <t>Измаил</t>
  </si>
  <si>
    <t>Кишинёв</t>
  </si>
  <si>
    <t>[4] Велин не ощущ.</t>
  </si>
  <si>
    <t>Велин</t>
  </si>
  <si>
    <t>Львовская</t>
  </si>
  <si>
    <t>№  [3]</t>
  </si>
  <si>
    <r>
      <t>В каталог вошли землетрясения из [1] с ml BUC</t>
    </r>
    <r>
      <rPr>
        <u val="single"/>
        <sz val="10"/>
        <rFont val="Times New Roman"/>
        <family val="1"/>
      </rPr>
      <t>&gt;</t>
    </r>
    <r>
      <rPr>
        <sz val="10"/>
        <rFont val="Times New Roman"/>
        <family val="1"/>
      </rPr>
      <t>2.4, которых нет в  [2 и 3].</t>
    </r>
  </si>
  <si>
    <t>Ml [6]</t>
  </si>
  <si>
    <t>Пантелеймон</t>
  </si>
  <si>
    <t>III</t>
  </si>
  <si>
    <t>Брашов</t>
  </si>
  <si>
    <t>II</t>
  </si>
  <si>
    <t>Плоешти</t>
  </si>
  <si>
    <t>Тырговиште</t>
  </si>
  <si>
    <t>Штефэнештий-де-Жос</t>
  </si>
  <si>
    <t>Отопень</t>
  </si>
  <si>
    <t>Волунтари</t>
  </si>
  <si>
    <t>Доброешти</t>
  </si>
  <si>
    <t>Кьяжна</t>
  </si>
  <si>
    <t>Бухарест</t>
  </si>
  <si>
    <t>Попешти-Леордени</t>
  </si>
  <si>
    <t>Яссы</t>
  </si>
  <si>
    <t>I</t>
  </si>
  <si>
    <t>11.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http://www.ceme.gsras.ru/zse/app-26.html</t>
  </si>
  <si>
    <r>
      <t xml:space="preserve">8.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</si>
  <si>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 xml:space="preserve">Сост.: Н.А. Лукаш </t>
  </si>
  <si>
    <t>Отв. сост.: Н.Я. Степаненко, Н.А. Тону</t>
  </si>
  <si>
    <t>Ii, балл MMI [9]</t>
  </si>
  <si>
    <t>[8] Pantelimon III; Voluntari, Braşov, Bucharest, Târgovişte, Chiajna, Dobroeşti, Otopeni, Popeşti-Leordeni, Ştefăneştii de Jos, Ploieşti II; Iaşi I</t>
  </si>
  <si>
    <t>[8] Brăila IV; Dobroeşti, Voluntari III; Ploieşti, Chişinău, Făgăraş, Bucharest, Constanţa, Popeşti-Leordeni, Ştefăneştii de Jos, Scheia, Babadag II; Craiova, Iaşi, Corbeanca, Suceava I</t>
  </si>
  <si>
    <t>Брэила</t>
  </si>
  <si>
    <t>IV</t>
  </si>
  <si>
    <t>Фэгэраш</t>
  </si>
  <si>
    <t>Бабадаг</t>
  </si>
  <si>
    <t>Шкея</t>
  </si>
  <si>
    <t>Констанца</t>
  </si>
  <si>
    <t>Крайова</t>
  </si>
  <si>
    <t>Корбянка</t>
  </si>
  <si>
    <t>Сучава</t>
  </si>
  <si>
    <t>Фокшаны</t>
  </si>
  <si>
    <t>V</t>
  </si>
  <si>
    <t>Грюю</t>
  </si>
  <si>
    <t>Мэрджини</t>
  </si>
  <si>
    <t>Фундени</t>
  </si>
  <si>
    <t>Куртя-де-Арджеш</t>
  </si>
  <si>
    <t>Рымнику-Вылча</t>
  </si>
  <si>
    <t>Вэлений-де-Мунте</t>
  </si>
  <si>
    <t>Горнет</t>
  </si>
  <si>
    <t>Корну</t>
  </si>
  <si>
    <t>Могоцойя</t>
  </si>
  <si>
    <t>Галац</t>
  </si>
  <si>
    <t>Флорешти-Стоенешти</t>
  </si>
  <si>
    <t>Слобозия</t>
  </si>
  <si>
    <t>Брагадирув</t>
  </si>
  <si>
    <t>Питешти</t>
  </si>
  <si>
    <t>Судици</t>
  </si>
  <si>
    <t>Чернавода</t>
  </si>
  <si>
    <t>Тулча</t>
  </si>
  <si>
    <t>Песчана</t>
  </si>
  <si>
    <t>Русе</t>
  </si>
  <si>
    <t>Болгария</t>
  </si>
  <si>
    <t>Мачука</t>
  </si>
  <si>
    <t>Сухая</t>
  </si>
  <si>
    <t>Свиштов</t>
  </si>
  <si>
    <t>Бузэу</t>
  </si>
  <si>
    <t>Рышнов</t>
  </si>
  <si>
    <t>Бран</t>
  </si>
  <si>
    <t>Мэйкэнешти</t>
  </si>
  <si>
    <t>Бэрбулету</t>
  </si>
  <si>
    <t>Летя Вече</t>
  </si>
  <si>
    <t>Бакэу</t>
  </si>
  <si>
    <t>Тунари</t>
  </si>
  <si>
    <t>Буфтя</t>
  </si>
  <si>
    <t>Драгомирешти-Вале</t>
  </si>
  <si>
    <t>Жилава</t>
  </si>
  <si>
    <t>Леова</t>
  </si>
  <si>
    <t>Силистра</t>
  </si>
  <si>
    <t>Мирослава</t>
  </si>
  <si>
    <t>Дрэгэнешти-Олт</t>
  </si>
  <si>
    <t>Ботошани</t>
  </si>
  <si>
    <t>Владимир</t>
  </si>
  <si>
    <t>Турну-Мэгуреле</t>
  </si>
  <si>
    <t>Полски-Трымбеш</t>
  </si>
  <si>
    <t>Плевен</t>
  </si>
  <si>
    <t>Бяла-Черква</t>
  </si>
  <si>
    <t>Варна</t>
  </si>
  <si>
    <t>Заечар</t>
  </si>
  <si>
    <t>Сербия</t>
  </si>
  <si>
    <t>Кючюкчекмедже</t>
  </si>
  <si>
    <t>Турция</t>
  </si>
  <si>
    <t>Gura Teghii</t>
  </si>
  <si>
    <t>Дражна</t>
  </si>
  <si>
    <t>Ваду-Паши</t>
  </si>
  <si>
    <t>Бряза</t>
  </si>
  <si>
    <t>Кымпина</t>
  </si>
  <si>
    <t>Урлаци</t>
  </si>
  <si>
    <t>Берчени</t>
  </si>
  <si>
    <t>Глодеану Сарат</t>
  </si>
  <si>
    <t>Ульми</t>
  </si>
  <si>
    <t>Балотешти</t>
  </si>
  <si>
    <t>Продулешти</t>
  </si>
  <si>
    <t>Тарташешти</t>
  </si>
  <si>
    <t>Китила</t>
  </si>
  <si>
    <t>Драгодана</t>
  </si>
  <si>
    <t>Гэнеаса</t>
  </si>
  <si>
    <t>Миовень</t>
  </si>
  <si>
    <t>Клинчени</t>
  </si>
  <si>
    <t>Нана</t>
  </si>
  <si>
    <t>Авриг</t>
  </si>
  <si>
    <t>Сибиу</t>
  </si>
  <si>
    <t>Кэлэраши</t>
  </si>
  <si>
    <t>Комрат</t>
  </si>
  <si>
    <t>Томешти</t>
  </si>
  <si>
    <t>Слатина</t>
  </si>
  <si>
    <t>Бранчены</t>
  </si>
  <si>
    <t>Басарабяска</t>
  </si>
  <si>
    <t>Меджидия</t>
  </si>
  <si>
    <t>Михаил Когэлничану</t>
  </si>
  <si>
    <t>Кэлэрашь</t>
  </si>
  <si>
    <t>Каракал</t>
  </si>
  <si>
    <t>Разград</t>
  </si>
  <si>
    <t>Лупени</t>
  </si>
  <si>
    <t>Пазарджик</t>
  </si>
  <si>
    <t>Шумен</t>
  </si>
  <si>
    <t>Левски</t>
  </si>
  <si>
    <t>Горна-Оряховица</t>
  </si>
  <si>
    <t>Козлодуй</t>
  </si>
  <si>
    <t>Сливен</t>
  </si>
  <si>
    <t>Видин</t>
  </si>
  <si>
    <t>Казанлык</t>
  </si>
  <si>
    <t>София</t>
  </si>
  <si>
    <t>Николаев</t>
  </si>
  <si>
    <t>Люшня</t>
  </si>
  <si>
    <t>Албания</t>
  </si>
  <si>
    <t>Импрунета</t>
  </si>
  <si>
    <t>Италия</t>
  </si>
  <si>
    <t>Капиццоне</t>
  </si>
  <si>
    <t>Ренгсдорф</t>
  </si>
  <si>
    <t>Германия</t>
  </si>
  <si>
    <t>Орадя</t>
  </si>
  <si>
    <t>Хэрман</t>
  </si>
  <si>
    <t>Сэчеле</t>
  </si>
  <si>
    <t>Клуж-Напока</t>
  </si>
  <si>
    <t>Мангалия</t>
  </si>
  <si>
    <t>Тимишоара</t>
  </si>
  <si>
    <t>Онешти</t>
  </si>
  <si>
    <t/>
  </si>
  <si>
    <t>село</t>
  </si>
  <si>
    <t>город</t>
  </si>
  <si>
    <t>округ Брчко</t>
  </si>
  <si>
    <t>спор.терр.Босния и Герцоговина</t>
  </si>
  <si>
    <t>[8]</t>
  </si>
  <si>
    <t>[8] Ploieşti III Romania; Brchko III  Bosnia and Herzegovina;Chişinău II Moldova</t>
  </si>
  <si>
    <t>Великотырновская обл.</t>
  </si>
  <si>
    <t>община Павликени</t>
  </si>
  <si>
    <t>Varna</t>
  </si>
  <si>
    <t>Варненская обл.</t>
  </si>
  <si>
    <t>Vidin</t>
  </si>
  <si>
    <t>Видинская обл.</t>
  </si>
  <si>
    <t>Gorna Oryahovitsa</t>
  </si>
  <si>
    <t>Добрич</t>
  </si>
  <si>
    <t>Bazardzhik</t>
  </si>
  <si>
    <t>Старозагорская обл.</t>
  </si>
  <si>
    <t>Kozloduy</t>
  </si>
  <si>
    <t>Врацская обл.</t>
  </si>
  <si>
    <t>Pleven</t>
  </si>
  <si>
    <t>Плевенская обл.</t>
  </si>
  <si>
    <t>Polski Trambesh</t>
  </si>
  <si>
    <t>Razgrad</t>
  </si>
  <si>
    <t>Ruse</t>
  </si>
  <si>
    <t>Русенская обл.</t>
  </si>
  <si>
    <t>Svishtov</t>
  </si>
  <si>
    <t>Silistra</t>
  </si>
  <si>
    <t>Sliven</t>
  </si>
  <si>
    <t>Sofia</t>
  </si>
  <si>
    <t>г. София</t>
  </si>
  <si>
    <t>Shumen</t>
  </si>
  <si>
    <t>Муниципий Кишинёв</t>
  </si>
  <si>
    <t>Буджяк</t>
  </si>
  <si>
    <t>Гагаузия</t>
  </si>
  <si>
    <t>Леовский р-н</t>
  </si>
  <si>
    <t>Avrig</t>
  </si>
  <si>
    <t>коммуна</t>
  </si>
  <si>
    <t>жудец Сибиу</t>
  </si>
  <si>
    <t>Babadag</t>
  </si>
  <si>
    <t>жудец Тулча</t>
  </si>
  <si>
    <t>Bacau</t>
  </si>
  <si>
    <t>жудец Бакэу</t>
  </si>
  <si>
    <t>Baloteşti</t>
  </si>
  <si>
    <t>жудец Илфов</t>
  </si>
  <si>
    <t>Ботошань</t>
  </si>
  <si>
    <t>Botosani</t>
  </si>
  <si>
    <t>жудец Ботошани</t>
  </si>
  <si>
    <t>Bragadiru</t>
  </si>
  <si>
    <t>Бранчень</t>
  </si>
  <si>
    <t>Brânceni</t>
  </si>
  <si>
    <t>жудец Телеорман</t>
  </si>
  <si>
    <t>Brasov</t>
  </si>
  <si>
    <t>жудец Брашов</t>
  </si>
  <si>
    <t>Браила</t>
  </si>
  <si>
    <t>Braila</t>
  </si>
  <si>
    <t>жудец Брэила</t>
  </si>
  <si>
    <t>Breaza</t>
  </si>
  <si>
    <t>жудец Прахова</t>
  </si>
  <si>
    <t>Buzau</t>
  </si>
  <si>
    <t>жудец Бузэу</t>
  </si>
  <si>
    <t>Buftea</t>
  </si>
  <si>
    <t>Bucharest</t>
  </si>
  <si>
    <t>жудец Бухарест</t>
  </si>
  <si>
    <t>Voluntari</t>
  </si>
  <si>
    <t>Vălenii de Munte</t>
  </si>
  <si>
    <t>Галаты</t>
  </si>
  <si>
    <t>Galati</t>
  </si>
  <si>
    <t>жудец Галац</t>
  </si>
  <si>
    <t>Gruiu</t>
  </si>
  <si>
    <t>Ganeasa</t>
  </si>
  <si>
    <t>Dobroesti</t>
  </si>
  <si>
    <t>Dragomirești-Vale</t>
  </si>
  <si>
    <t>Drajna</t>
  </si>
  <si>
    <t>Jilava</t>
  </si>
  <si>
    <t>Caracal</t>
  </si>
  <si>
    <t>жудец Олт</t>
  </si>
  <si>
    <t>Chitila</t>
  </si>
  <si>
    <t>Константа</t>
  </si>
  <si>
    <t>Constanta</t>
  </si>
  <si>
    <t>жудец Констанца</t>
  </si>
  <si>
    <t>Corbeanca</t>
  </si>
  <si>
    <t>Craiova</t>
  </si>
  <si>
    <t>жудец Долж</t>
  </si>
  <si>
    <t>Curtea de Argeș</t>
  </si>
  <si>
    <t>жудец Арджеш</t>
  </si>
  <si>
    <t>Campina</t>
  </si>
  <si>
    <t>Chiajna</t>
  </si>
  <si>
    <t>Galarasi</t>
  </si>
  <si>
    <t>жудец Кэлэраши</t>
  </si>
  <si>
    <t>Letea Veche</t>
  </si>
  <si>
    <t>Mangalia</t>
  </si>
  <si>
    <t>Medgidia</t>
  </si>
  <si>
    <t>Mioveni</t>
  </si>
  <si>
    <t>Miroslava</t>
  </si>
  <si>
    <t>жудец Яссы</t>
  </si>
  <si>
    <t>Mogosoaia</t>
  </si>
  <si>
    <t>Онешть</t>
  </si>
  <si>
    <t>Onesti</t>
  </si>
  <si>
    <t>Otopeni</t>
  </si>
  <si>
    <t>Pantelimon</t>
  </si>
  <si>
    <t>городок</t>
  </si>
  <si>
    <t>Питешть</t>
  </si>
  <si>
    <t>Pitesti</t>
  </si>
  <si>
    <t>Плоешть</t>
  </si>
  <si>
    <t>Плоещть</t>
  </si>
  <si>
    <t>Popesti Leordeni</t>
  </si>
  <si>
    <t>Ramnicu Valcea</t>
  </si>
  <si>
    <t>жудец Вылча</t>
  </si>
  <si>
    <t>Rasnov</t>
  </si>
  <si>
    <t>Sibiu</t>
  </si>
  <si>
    <t>Slatina</t>
  </si>
  <si>
    <t>Slobozia</t>
  </si>
  <si>
    <t>жудец Яломица</t>
  </si>
  <si>
    <t>Suceava</t>
  </si>
  <si>
    <t>жудец Сучава</t>
  </si>
  <si>
    <t>Sacele</t>
  </si>
  <si>
    <t> жудец Тимиш </t>
  </si>
  <si>
    <t>Tomesti</t>
  </si>
  <si>
    <t>Tulcea</t>
  </si>
  <si>
    <t>Tunari</t>
  </si>
  <si>
    <t>Turnu Magurele</t>
  </si>
  <si>
    <t>Targoviste</t>
  </si>
  <si>
    <t>жудец Дымбовица</t>
  </si>
  <si>
    <t>Ulmi</t>
  </si>
  <si>
    <t>Focsani</t>
  </si>
  <si>
    <t>жудец Вранча</t>
  </si>
  <si>
    <t>Чернаводэ</t>
  </si>
  <si>
    <t>Cernavoda</t>
  </si>
  <si>
    <t>Șcheia</t>
  </si>
  <si>
    <t>Stefanesti-De-Jos</t>
  </si>
  <si>
    <t>Iasi</t>
  </si>
  <si>
    <t>Южная и Восточная Сербия</t>
  </si>
  <si>
    <t>Заечарский округ</t>
  </si>
  <si>
    <t>Ismayil</t>
  </si>
  <si>
    <t>Одесская обл.</t>
  </si>
  <si>
    <t>Николаевская обл.</t>
  </si>
  <si>
    <t>Черновицкая обл.</t>
  </si>
  <si>
    <t>Сокирянский р-н</t>
  </si>
  <si>
    <t>Margineni</t>
  </si>
  <si>
    <t>деревня</t>
  </si>
  <si>
    <t>Fundeni</t>
  </si>
  <si>
    <t>Gornet</t>
  </si>
  <si>
    <t>Floresti-Stoenesti</t>
  </si>
  <si>
    <t>жудец Джурджу</t>
  </si>
  <si>
    <t>Suditi</t>
  </si>
  <si>
    <t>Pesceana</t>
  </si>
  <si>
    <t>Maciuca</t>
  </si>
  <si>
    <t>Suhaia</t>
  </si>
  <si>
    <t>Bran</t>
  </si>
  <si>
    <t>Maicanesti</t>
  </si>
  <si>
    <t>Barbuletu</t>
  </si>
  <si>
    <t>Draganesti-Olt</t>
  </si>
  <si>
    <t>Vladimir</t>
  </si>
  <si>
    <t>жудец Горж</t>
  </si>
  <si>
    <t>Küçükçekmece</t>
  </si>
  <si>
    <t>р-н г. Стамбул</t>
  </si>
  <si>
    <t>провинция Стамбул</t>
  </si>
  <si>
    <t>Vadu Pasii</t>
  </si>
  <si>
    <t>Berceni</t>
  </si>
  <si>
    <t>Glodeanul Sarat</t>
  </si>
  <si>
    <t>Produlesti</t>
  </si>
  <si>
    <t>Tartasesti</t>
  </si>
  <si>
    <t>Dragodana</t>
  </si>
  <si>
    <t>Clinceni</t>
  </si>
  <si>
    <t>Nana</t>
  </si>
  <si>
    <t>Бессарабка</t>
  </si>
  <si>
    <t>Бессарабский р-н</t>
  </si>
  <si>
    <t>Калараш</t>
  </si>
  <si>
    <t>Каларашский р-н</t>
  </si>
  <si>
    <t>Lupeni</t>
  </si>
  <si>
    <t>жудец Хунедоара</t>
  </si>
  <si>
    <t>Levski</t>
  </si>
  <si>
    <t>Lushnje</t>
  </si>
  <si>
    <t>префектура Фиери</t>
  </si>
  <si>
    <t>Impruneta</t>
  </si>
  <si>
    <t>Тоскана</t>
  </si>
  <si>
    <t>Флоренция</t>
  </si>
  <si>
    <t>Capizzone</t>
  </si>
  <si>
    <t>Ломбардия</t>
  </si>
  <si>
    <t>Бергамо</t>
  </si>
  <si>
    <t>Rengsdorf</t>
  </si>
  <si>
    <t>земля Рейнланд-Пфальц</t>
  </si>
  <si>
    <t>Harman</t>
  </si>
  <si>
    <t>Cluj-Napoca</t>
  </si>
  <si>
    <t>жудец Клуж</t>
  </si>
  <si>
    <t>Ородя</t>
  </si>
  <si>
    <t>Oradea</t>
  </si>
  <si>
    <t>жудец Бихор</t>
  </si>
  <si>
    <t>Resita</t>
  </si>
  <si>
    <t>жудец Караш-Северин</t>
  </si>
  <si>
    <t>Chişinău</t>
  </si>
  <si>
    <t>Параметры землетрясений в графах 3-11, 13-14 соответствуют таковым в [3];</t>
  </si>
  <si>
    <t>параметры землетрясений в графах 18-41 соответствуют решениям агентства (графа 42);</t>
  </si>
  <si>
    <t>Агентства в графе 42:</t>
  </si>
  <si>
    <t xml:space="preserve">GCMT      </t>
  </si>
  <si>
    <t xml:space="preserve">ISC       </t>
  </si>
  <si>
    <t xml:space="preserve">MED_RCMT  </t>
  </si>
  <si>
    <t xml:space="preserve">NEIC      </t>
  </si>
  <si>
    <t>National Earthquake Information Center, U.S.A.</t>
  </si>
  <si>
    <r>
      <t>m</t>
    </r>
    <r>
      <rPr>
        <vertAlign val="subscript"/>
        <sz val="10"/>
        <rFont val="Times New Roman"/>
        <family val="1"/>
      </rPr>
      <t>b</t>
    </r>
    <r>
      <rPr>
        <sz val="10"/>
        <rFont val="Times New Roman"/>
        <family val="1"/>
      </rPr>
      <t xml:space="preserve"> [1]</t>
    </r>
  </si>
  <si>
    <t>Кагул</t>
  </si>
  <si>
    <t>[11]</t>
  </si>
  <si>
    <t>Рымнику Сэрат</t>
  </si>
  <si>
    <t>Ramnicu Sarat</t>
  </si>
  <si>
    <t>Ильичёвск</t>
  </si>
  <si>
    <t>Ильичевск</t>
  </si>
  <si>
    <t>Чимишлия</t>
  </si>
  <si>
    <t>Рени</t>
  </si>
  <si>
    <t>Унгены</t>
  </si>
  <si>
    <t>Яловены</t>
  </si>
  <si>
    <t>Килия</t>
  </si>
  <si>
    <t>Ставчены</t>
  </si>
  <si>
    <t>Штефан Водэ</t>
  </si>
  <si>
    <t>Цынцарены</t>
  </si>
  <si>
    <t>Бендеры</t>
  </si>
  <si>
    <t>Приднестровская Молдавская Республика</t>
  </si>
  <si>
    <t>Тирасполь</t>
  </si>
  <si>
    <t>Белгород-Днестровский</t>
  </si>
  <si>
    <t>Ниспорены</t>
  </si>
  <si>
    <t>Баланешты</t>
  </si>
  <si>
    <t>Корнова</t>
  </si>
  <si>
    <t>Фалешты</t>
  </si>
  <si>
    <t>Оргеев</t>
  </si>
  <si>
    <t>[10]</t>
  </si>
  <si>
    <t>Кэушень</t>
  </si>
  <si>
    <t>Каушаны</t>
  </si>
  <si>
    <t>Каушанский р-н</t>
  </si>
  <si>
    <t>Бырлад</t>
  </si>
  <si>
    <t>Barlad</t>
  </si>
  <si>
    <t>жудец Васлуй</t>
  </si>
  <si>
    <t>Урзичени</t>
  </si>
  <si>
    <t>Урзичень</t>
  </si>
  <si>
    <t>Urziceni</t>
  </si>
  <si>
    <t>Новые Анены</t>
  </si>
  <si>
    <t>Анений-Ной</t>
  </si>
  <si>
    <t>Новоаненский р-н</t>
  </si>
  <si>
    <t>Белгород-Днестровский г.с.</t>
  </si>
  <si>
    <t>Бэлэнешть</t>
  </si>
  <si>
    <t>Ниспоренский р-н</t>
  </si>
  <si>
    <t>Кахул</t>
  </si>
  <si>
    <t>Cahul</t>
  </si>
  <si>
    <t>Кагульский р-н</t>
  </si>
  <si>
    <t>Килийский р-н</t>
  </si>
  <si>
    <t>Унгенский р-н</t>
  </si>
  <si>
    <t>Орхей</t>
  </si>
  <si>
    <t>Оргеевский р-н</t>
  </si>
  <si>
    <t>Ренийский р-н</t>
  </si>
  <si>
    <t>Фэлешть</t>
  </si>
  <si>
    <t>Фалешть</t>
  </si>
  <si>
    <t>Фалештский р-н</t>
  </si>
  <si>
    <t>Чимишлийский р-н</t>
  </si>
  <si>
    <t>Штефан-Водэ</t>
  </si>
  <si>
    <t>Суворово</t>
  </si>
  <si>
    <t>Штефан-Водский р-н</t>
  </si>
  <si>
    <t>Яловенский р-н</t>
  </si>
  <si>
    <t>Таирово</t>
  </si>
  <si>
    <t>пгт</t>
  </si>
  <si>
    <t>Одесский р-н</t>
  </si>
  <si>
    <t>Черёмушки</t>
  </si>
  <si>
    <t>мкр</t>
  </si>
  <si>
    <t>г. Одесса</t>
  </si>
  <si>
    <t>Ленпосёлок</t>
  </si>
  <si>
    <t>квартал</t>
  </si>
  <si>
    <t>[4] Ломачинцы, Новоднестровск 4 балла</t>
  </si>
  <si>
    <t>Отв. сост.: Н.Я. Степаненко, В.Ю. Карданец</t>
  </si>
  <si>
    <t>BUC</t>
  </si>
  <si>
    <t>MOLD</t>
  </si>
  <si>
    <t xml:space="preserve"> ГО "Борок"</t>
  </si>
  <si>
    <t>The Global CMT Project, U.S.A.</t>
  </si>
  <si>
    <t>International Seismological Centre, United Kingdom.</t>
  </si>
  <si>
    <t>MedNet Regional Centroid - Moment Tensors, Italy.</t>
  </si>
  <si>
    <t>Институт физики Земли, Бухарест, Румыния [6].</t>
  </si>
  <si>
    <t>6. Institutul National pentru Fizica Pamantului. Catalog ROMPLUS actualizat. – URL: http://www.infp.ro/romplus/</t>
  </si>
  <si>
    <t>Иститут геологии и сейсмологии  Академии наук РМ, Кишинёв [5].</t>
  </si>
  <si>
    <t>ID в [1, 5]</t>
  </si>
  <si>
    <t>[7]</t>
  </si>
  <si>
    <t>Геофизическая обсерватория «Борок», филиал ИФЗ РАН [4].</t>
  </si>
  <si>
    <t>4. Мострюков А.О., Петров В.А. Каталог механизмов очагов землетрясений за 2018-2019 гг. - Фонды ГО "Борок" ИФЗ РАН, г. Борок, Россия, 2022.</t>
  </si>
  <si>
    <t>в графе 44 указан источник решения механизма очага.</t>
  </si>
  <si>
    <t>7. Helmholtz Centre Potsdam GFZ German Research Centre for Geosciences, Potsdam, Germany GeoForschungsZentrum. – URL: http://geofon.gfz-potsdam.de</t>
  </si>
  <si>
    <t>Helmholtz Centre Potsdam GFZ German Research Centre for Geosciences, Potsdam, Germany GeoForschungsZentrum [7].</t>
  </si>
  <si>
    <t>6. Степаненко Н.Я., Карданец В. Ю. (отв. сост.), Лукаш Н.А. Каталог механизмов очагов землетрясений Карпат за 2018-2019  гг. // Землетрясения Северной Евразии. – 2023. – Вып. 26 (2018-2019 гг.). – [Электронное приложение]. – URL: http://www.gsras.ru/zse/app-26.html</t>
  </si>
  <si>
    <t>5.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</si>
  <si>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3. Нищименко И.М (отв.сост), Пронишин Р.С., Прокопишин В.И., Стецкив А.Т., Келеман И.Н., Гаранджа И.А., Добротвир Х.В., Вербицкая О.Я., Давыдяк О.Д., Герасименюк Г.А., Гандарова Г.З., Кикеля Л.М., Вербицкая О.С., Олийнык Г.И. Каталог землетрясений Карпат за 2018-2019 гг. // Землетрясения Северной Евразии. – 2023. – Вып. 26 (2018-2019 гг.). – [Электронное приложение]. – URL: http://www.gsras.ru/zse/app-26.html</t>
  </si>
  <si>
    <t>2. Нищименко И.М (отв.сост), Пронишин Р.С., Прокопишин В.И., Стецкив А.Т., Келеман И.Н., Гаранджа И.А., Добротвир Х.В., Вербицкая О.Я., Давыдяк О.Д., Герасименюк Г.А., Гандарова Г.З., Кикеля Л.М., Вербицкая О.С., Олийнык Г.И. Каталог землетрясений Карпат за 2018-2019 гг. // Землетрясения Северной Евразии. – 2023. – Вып. 26 (2018-2019 гг.). – [Электронное приложение]. – URL: http://www.gsras.ru/zse/app-26.html</t>
  </si>
  <si>
    <t>3.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</si>
  <si>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5. Бахтиарова Г.М., Пойгина С.Г., Лукаш Н.А Сведения о пунктах, для которых имеется информация о макросейсмических проявлениях ощутимых землетрясений Карпат за 2018-2019 гг. // Землетрясения Северной Евразии. – 2023. – Вып. 26 (2018-2019 гг.). – [Электронное приложение]. – URL: http://www.gsras.ru/zse/app-26.html</t>
  </si>
  <si>
    <t>6.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</si>
  <si>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Золочевский(Бродовский до 2020г.)</t>
  </si>
  <si>
    <t>Черноморка</t>
  </si>
  <si>
    <t>ощ.</t>
  </si>
  <si>
    <t>[3] Сотрясения в эпицентральных зонах с интенсивностью около 2 баллов MSK-64 и до III баллов ММ</t>
  </si>
  <si>
    <t>[4] Сотрясения в эпицентральных зонах с интенсивностью около 2 баллов MSK-64 и до III баллов ММ</t>
  </si>
  <si>
    <r>
      <t>N</t>
    </r>
    <r>
      <rPr>
        <b/>
        <vertAlign val="subscript"/>
        <sz val="10"/>
        <color indexed="8"/>
        <rFont val="Times New Roman"/>
        <family val="1"/>
      </rPr>
      <t>земл</t>
    </r>
    <r>
      <rPr>
        <b/>
        <sz val="10"/>
        <color indexed="8"/>
        <rFont val="Times New Roman"/>
        <family val="1"/>
      </rPr>
      <t>=12</t>
    </r>
  </si>
  <si>
    <t xml:space="preserve">Сост.: И.М. Нищименко, Н.Я. Степаненко, Н.А. Тону, Г.М. Бахтиарова, Н.А. Лукаш </t>
  </si>
  <si>
    <t>Описание макросейсмческих проявлений</t>
  </si>
  <si>
    <t>Текуч</t>
  </si>
  <si>
    <t>Tecuci</t>
  </si>
  <si>
    <t>11. Institutul National pentru Fizica Pamantului. [Web Site] – URL: http://www.infp.ro/index.php?i=rep&amp;year</t>
  </si>
  <si>
    <t>[6] 3 балла ощущалось в Кагуле, в Кишиневе – 2 балла</t>
  </si>
  <si>
    <t xml:space="preserve">[11] Ощущалось легко в: Бухарест, Бузэу, Фокшаны, Галац, Рымнику-Сэрат </t>
  </si>
  <si>
    <t>[11] Ощущалось легко в: Брашов, Бухарест, Бузэу Фокшаны, Плоешть,Рымнику-Сэрат, Текуч</t>
  </si>
  <si>
    <r>
      <t xml:space="preserve">В соцсетях сообщается, что в </t>
    </r>
    <r>
      <rPr>
        <i/>
        <sz val="11"/>
        <rFont val="Times New Roman"/>
        <family val="1"/>
      </rPr>
      <t xml:space="preserve">Одессе </t>
    </r>
    <r>
      <rPr>
        <sz val="11"/>
        <rFont val="Times New Roman"/>
        <family val="1"/>
      </rPr>
      <t xml:space="preserve">толчки почувствовали также жители районов Черноморка, Таирова, Черемушек, Ленпоселка и других. </t>
    </r>
  </si>
  <si>
    <r>
      <t xml:space="preserve">Житель </t>
    </r>
    <r>
      <rPr>
        <i/>
        <sz val="11"/>
        <rFont val="Times New Roman"/>
        <family val="1"/>
      </rPr>
      <t>Одессы</t>
    </r>
    <r>
      <rPr>
        <sz val="11"/>
        <rFont val="Times New Roman"/>
        <family val="1"/>
      </rPr>
      <t xml:space="preserve"> заявил, что в клетках забились попугаи, а кот спал.</t>
    </r>
  </si>
  <si>
    <r>
      <t>"</t>
    </r>
    <r>
      <rPr>
        <i/>
        <sz val="10"/>
        <color indexed="8"/>
        <rFont val="Arial"/>
        <family val="2"/>
      </rPr>
      <t xml:space="preserve">Измаил </t>
    </r>
    <r>
      <rPr>
        <i/>
        <sz val="11"/>
        <rFont val="Times New Roman"/>
        <family val="1"/>
      </rPr>
      <t>как он есть</t>
    </r>
    <r>
      <rPr>
        <sz val="11"/>
        <rFont val="Times New Roman"/>
        <family val="1"/>
      </rPr>
      <t xml:space="preserve">": В 3ч.41м  попугай перед толчком начал биться в клетке. </t>
    </r>
    <r>
      <rPr>
        <i/>
        <sz val="11"/>
        <rFont val="Times New Roman"/>
        <family val="1"/>
      </rPr>
      <t>Измаил, очевидец сообщает</t>
    </r>
    <r>
      <rPr>
        <sz val="11"/>
        <rFont val="Times New Roman"/>
        <family val="1"/>
      </rPr>
      <t>: 1й толчок был краткий 1-2 секунды, я успел встать оглядеться, почти успокоился, подумав что пружины дивана провалились, и через 10-15 сек. второй толчок и более мощный и продолжительный</t>
    </r>
  </si>
  <si>
    <t>[11] ощущалось в: Бырлад, Бухарест, Бузэу, Констанца, Галац, Яссы и др.</t>
  </si>
  <si>
    <r>
      <t xml:space="preserve">[6] в </t>
    </r>
    <r>
      <rPr>
        <i/>
        <sz val="10"/>
        <rFont val="Arial"/>
        <family val="2"/>
      </rPr>
      <t xml:space="preserve">Одессе </t>
    </r>
    <r>
      <rPr>
        <sz val="10"/>
        <rFont val="Arial"/>
        <family val="2"/>
      </rPr>
      <t>толчки почувствовали также жители районов Черноморка, Таирова, Черемушек, Ленпоселка и других</t>
    </r>
  </si>
  <si>
    <t>[6] 3-4 балла ощущалось в Кагуле и Леово, в Кишиневе – 2 балла</t>
  </si>
  <si>
    <t>№ мс [3]</t>
  </si>
  <si>
    <t>Макросейсмические данные</t>
  </si>
  <si>
    <r>
      <t xml:space="preserve">С интенсивностью 3-4 балла ощущалось </t>
    </r>
    <r>
      <rPr>
        <i/>
        <sz val="11"/>
        <rFont val="Times New Roman"/>
        <family val="1"/>
      </rPr>
      <t xml:space="preserve">в Кагуле и Леово, </t>
    </r>
    <r>
      <rPr>
        <i/>
        <sz val="11"/>
        <color indexed="8"/>
        <rFont val="Times New Roman"/>
        <family val="1"/>
      </rPr>
      <t>в Кишиневе</t>
    </r>
    <r>
      <rPr>
        <sz val="11"/>
        <color indexed="8"/>
        <rFont val="Times New Roman"/>
        <family val="1"/>
      </rPr>
      <t xml:space="preserve"> – 2 балла</t>
    </r>
  </si>
  <si>
    <t>Макросейсмические данные   [4, 6, 10]</t>
  </si>
  <si>
    <t xml:space="preserve">[11] ощущалось в: Бузэу, Кымпина, Онешть, Пантелеймон, Плоешть, Вэлень де Мунте, Урзичень </t>
  </si>
  <si>
    <t>параметры землетрясений в графах 3-14 соответствуют таковым в [3];</t>
  </si>
  <si>
    <r>
      <rPr>
        <i/>
        <sz val="10"/>
        <rFont val="Arial"/>
        <family val="2"/>
      </rPr>
      <t xml:space="preserve">Леово. </t>
    </r>
    <r>
      <rPr>
        <sz val="10"/>
        <rFont val="Arial"/>
        <family val="2"/>
      </rPr>
      <t>Сейсмокорреспондент во время обеда заметил колебание тарелок, услышал лай собак. Сообщил посетитель магазина, что с полок упали мелкие предметы, колебался пол. Женщина находилась во дворе, собаки начали беспокоиться, задребезжало ведро на столе, открылась дверь в сарае. Замечено было колебание люстры, звон тарелок, колебание пола, женщина испугалась и вышла на улицу.</t>
    </r>
  </si>
  <si>
    <r>
      <rPr>
        <i/>
        <sz val="10"/>
        <rFont val="Arial"/>
        <family val="2"/>
      </rPr>
      <t>Кагул.</t>
    </r>
    <r>
      <rPr>
        <sz val="10"/>
        <rFont val="Arial"/>
        <family val="2"/>
      </rPr>
      <t xml:space="preserve"> Большинство людей проснулись, они почувствовали быстрые колебания в течение 5 сек. Некоторые вышли на улицу. Колебались люстры, и звенела посуда.</t>
    </r>
  </si>
  <si>
    <r>
      <rPr>
        <i/>
        <sz val="10"/>
        <rFont val="Arial"/>
        <family val="2"/>
      </rPr>
      <t>На сейсмическую станцию «Кишинёв»</t>
    </r>
    <r>
      <rPr>
        <sz val="10"/>
        <rFont val="Arial"/>
        <family val="2"/>
      </rPr>
      <t xml:space="preserve"> поступило множество телефонных звонков от взволнованных жителей города. Землетрясение почувствовали многие на разных этажах зданий. Люди проснулись от сильных толчков, ощутили колебания. Слышался звон посуды, скрип мебели. В старом одноэтажном доме скрипела крыша. Качались люстры. На верхних этажах некоторые люди испугались, вышли на улицу. В огромном здании завода Сигма (Счетмаш) образовались свежие трещины и следы обвалившейся штукатурки. В новом здании, построенном 2 года назад на Буюканах по улице Алба Юлия, образовались трещины в подъездах.</t>
    </r>
  </si>
  <si>
    <r>
      <rPr>
        <i/>
        <sz val="10"/>
        <rFont val="Arial"/>
        <family val="2"/>
      </rPr>
      <t xml:space="preserve">Басарабяска. </t>
    </r>
    <r>
      <rPr>
        <sz val="10"/>
        <rFont val="Arial"/>
        <family val="2"/>
      </rPr>
      <t>Некоторые спящие просыпались. Ощутили одно-два слабых колебания. Звенела посуда.</t>
    </r>
  </si>
  <si>
    <r>
      <rPr>
        <i/>
        <sz val="10"/>
        <rFont val="Arial"/>
        <family val="2"/>
      </rPr>
      <t xml:space="preserve">Унгены. </t>
    </r>
    <r>
      <rPr>
        <sz val="10"/>
        <rFont val="Arial"/>
        <family val="2"/>
      </rPr>
      <t>Некоторые люди проснулись от слабых колебаний и звона стекол и посуды</t>
    </r>
  </si>
  <si>
    <r>
      <rPr>
        <i/>
        <sz val="10"/>
        <rFont val="Arial"/>
        <family val="2"/>
      </rPr>
      <t xml:space="preserve">Яловены. </t>
    </r>
    <r>
      <rPr>
        <sz val="10"/>
        <rFont val="Arial"/>
        <family val="2"/>
      </rPr>
      <t>Некоторые люди проснулись от слабых колебаний и звона стекол и посуды</t>
    </r>
  </si>
  <si>
    <r>
      <rPr>
        <i/>
        <sz val="10"/>
        <rFont val="Arial"/>
        <family val="2"/>
      </rPr>
      <t>В Килийском районе</t>
    </r>
    <r>
      <rPr>
        <sz val="10"/>
        <rFont val="Arial"/>
        <family val="2"/>
      </rPr>
      <t xml:space="preserve"> Украины на берегу Дуная почувствовали колебания</t>
    </r>
  </si>
  <si>
    <r>
      <rPr>
        <i/>
        <sz val="10"/>
        <rFont val="Arial"/>
        <family val="2"/>
      </rPr>
      <t>Ставчены.</t>
    </r>
    <r>
      <rPr>
        <sz val="10"/>
        <rFont val="Arial"/>
        <family val="2"/>
      </rPr>
      <t xml:space="preserve"> Некоторые люди проснулись от слабых колебаний и звона стекол и посуды</t>
    </r>
  </si>
  <si>
    <r>
      <rPr>
        <i/>
        <sz val="10"/>
        <rFont val="Arial"/>
        <family val="2"/>
      </rPr>
      <t>Штефан Водэ.</t>
    </r>
    <r>
      <rPr>
        <sz val="10"/>
        <rFont val="Arial"/>
        <family val="2"/>
      </rPr>
      <t xml:space="preserve"> Некоторые спящие просыпались. Ощутили одно-два слабых колебания. Звенела посуда.</t>
    </r>
  </si>
  <si>
    <r>
      <rPr>
        <i/>
        <sz val="10"/>
        <rFont val="Arial"/>
        <family val="2"/>
      </rPr>
      <t xml:space="preserve">Бендеры. </t>
    </r>
    <r>
      <rPr>
        <sz val="10"/>
        <rFont val="Arial"/>
        <family val="2"/>
      </rPr>
      <t>Ощущалось 2 толчка с промежутком до 15 сек. Спящие просыпались. Покачивались люстры, дребезжала посуда в шкафу, колебались диваны. Ощущение проходящего поезда.</t>
    </r>
  </si>
  <si>
    <r>
      <rPr>
        <i/>
        <sz val="10"/>
        <rFont val="Arial"/>
        <family val="2"/>
      </rPr>
      <t>Тирасполь</t>
    </r>
    <r>
      <rPr>
        <sz val="10"/>
        <rFont val="Arial"/>
        <family val="2"/>
      </rPr>
      <t>. Ощущалось 2 толчка с промежутком до 15 сек. Спящие просыпались. Покачивались люстры, дребезжала посуда в шкафу, колебались диваны. Ощущение проходящего поезда.</t>
    </r>
  </si>
  <si>
    <r>
      <rPr>
        <i/>
        <sz val="10"/>
        <rFont val="Arial"/>
        <family val="2"/>
      </rPr>
      <t xml:space="preserve">Каушаны. </t>
    </r>
    <r>
      <rPr>
        <sz val="10"/>
        <rFont val="Arial"/>
        <family val="2"/>
      </rPr>
      <t>Некоторые люди проснулись от слабых колебаний и звона стекол и посуды</t>
    </r>
  </si>
  <si>
    <r>
      <t xml:space="preserve">9. The Modified Mercalli Intensity Scale. Earthquake Topics // USGS [Web Site]. – URL: </t>
    </r>
    <r>
      <rPr>
        <i/>
        <sz val="10"/>
        <color indexed="8"/>
        <rFont val="Times New Roman"/>
        <family val="1"/>
      </rPr>
      <t>https://www.usgs.gov/programs/earthquake-hazards/modified-mercalli-intensity-scale</t>
    </r>
  </si>
  <si>
    <t>Макросейсмические данные [3, 10]</t>
  </si>
  <si>
    <t>районы в графе 47: 1 – Северо-Западный; 2 – Вранча; 3 – Южные Карпаты; 4 - Банат; 5 - Буковина; 6 – Кришана; 7 – Трансильвания; 8 - Бакэу;</t>
  </si>
  <si>
    <t>в графе 51 интенсивность сотрясений дана по шкале MSK-64 [9];</t>
  </si>
  <si>
    <t>в графе 52 интенсивность сотрясений из [7] дана по шкале MMI [8].</t>
  </si>
  <si>
    <r>
      <t xml:space="preserve">8. The Modified Mercalli Intensity Scale. Earthquake Topics // USGS [Web Site]. – URL: </t>
    </r>
    <r>
      <rPr>
        <i/>
        <sz val="10"/>
        <color indexed="8"/>
        <rFont val="Times New Roman"/>
        <family val="1"/>
      </rPr>
      <t>https://www.usgs.gov/programs/earthquake-hazards/modified-mercalli-intensity-scale</t>
    </r>
  </si>
  <si>
    <t>[8] Braşov, Bucharest III, Popeşti-Leordeni I Romania; Chişinău II Moldova</t>
  </si>
  <si>
    <t>[12]</t>
  </si>
  <si>
    <r>
      <rPr>
        <i/>
        <sz val="10"/>
        <rFont val="Arial"/>
        <family val="2"/>
      </rPr>
      <t>Фокшаны</t>
    </r>
    <r>
      <rPr>
        <sz val="10"/>
        <rFont val="Arial"/>
        <family val="2"/>
      </rPr>
      <t>. Респондент чувствовал тряску в лифте</t>
    </r>
  </si>
  <si>
    <r>
      <rPr>
        <i/>
        <sz val="10"/>
        <rFont val="Arial"/>
        <family val="2"/>
      </rPr>
      <t>Бузэу</t>
    </r>
    <r>
      <rPr>
        <sz val="10"/>
        <rFont val="Arial"/>
        <family val="2"/>
      </rPr>
      <t>. Респондент чувствовал тряску пола не более 1сек., это была короткая сильная волна</t>
    </r>
  </si>
  <si>
    <r>
      <rPr>
        <i/>
        <sz val="10"/>
        <rFont val="Arial"/>
        <family val="2"/>
      </rPr>
      <t>Плоешти</t>
    </r>
    <r>
      <rPr>
        <sz val="10"/>
        <rFont val="Arial"/>
        <family val="2"/>
      </rPr>
      <t>. Респондент чувствовал тряску сидя на диване, легкие ощущения на 3м этаже</t>
    </r>
  </si>
  <si>
    <t>[4] около 2 баллов MSK-64 и до III баллов ММ сотрясения в эпицентральных зонах</t>
  </si>
  <si>
    <t>12. The European-Mediterranean Seismological Centre (EMSC-CSEM)  [Web Site] – URL: https://www.emsc.eu/Earthquake/?filter=yes</t>
  </si>
  <si>
    <t>[12] Focsani, Buzau, Ploiesti (Romania) и др. (46 респондентов)</t>
  </si>
  <si>
    <t>не ощ.</t>
  </si>
  <si>
    <r>
      <rPr>
        <i/>
        <sz val="10"/>
        <rFont val="Arial"/>
        <family val="2"/>
      </rPr>
      <t>Плоешти</t>
    </r>
    <r>
      <rPr>
        <sz val="10"/>
        <rFont val="Arial"/>
        <family val="2"/>
      </rPr>
      <t>. Низкая интенсивность, едва ощутимое движение под ногами (1й этаж)</t>
    </r>
  </si>
  <si>
    <t>[12] Ploiesti (Romania), Cahul (Moldova) и др. (23 респондента)</t>
  </si>
  <si>
    <r>
      <rPr>
        <i/>
        <sz val="10"/>
        <rFont val="Arial"/>
        <family val="2"/>
      </rPr>
      <t>В Кагуле</t>
    </r>
    <r>
      <rPr>
        <sz val="10"/>
        <rFont val="Arial"/>
        <family val="2"/>
      </rPr>
      <t xml:space="preserve"> едва чувствовалось.</t>
    </r>
  </si>
  <si>
    <t>[12] Нет сообщений граждан об ощутимости</t>
  </si>
  <si>
    <t>[12] Oneșt, Roman, Holboca (Romania) и др. (40 респондентов)</t>
  </si>
  <si>
    <t>[12] Focsani, Bucharest  и др. (Romania), Moldova, Bulgaria (21 респондентов)</t>
  </si>
  <si>
    <r>
      <rPr>
        <i/>
        <sz val="10"/>
        <rFont val="Arial"/>
        <family val="2"/>
      </rPr>
      <t>Фокшаны</t>
    </r>
    <r>
      <rPr>
        <sz val="10"/>
        <rFont val="Arial"/>
        <family val="2"/>
      </rPr>
      <t>. Землетрясение немного чувствовалось</t>
    </r>
  </si>
  <si>
    <t>[12] Bușteni, Costești  и др. (Romania), Moldova, Bulgaria (29 респондентов)</t>
  </si>
  <si>
    <t>Костешти</t>
  </si>
  <si>
    <t>Costești</t>
  </si>
  <si>
    <r>
      <rPr>
        <i/>
        <sz val="10"/>
        <rFont val="Arial"/>
        <family val="2"/>
      </rPr>
      <t xml:space="preserve">Костешти. </t>
    </r>
    <r>
      <rPr>
        <sz val="10"/>
        <rFont val="Arial"/>
        <family val="2"/>
      </rPr>
      <t>Респондент проснулся</t>
    </r>
  </si>
  <si>
    <r>
      <rPr>
        <i/>
        <sz val="10"/>
        <rFont val="Arial"/>
        <family val="2"/>
      </rPr>
      <t xml:space="preserve">Бухарест. </t>
    </r>
    <r>
      <rPr>
        <sz val="10"/>
        <rFont val="Arial"/>
        <family val="2"/>
      </rPr>
      <t>Очень слабо ощутили некоторые респонденты</t>
    </r>
  </si>
  <si>
    <r>
      <rPr>
        <i/>
        <sz val="10"/>
        <rFont val="Arial"/>
        <family val="2"/>
      </rPr>
      <t>Болгария</t>
    </r>
    <r>
      <rPr>
        <sz val="10"/>
        <rFont val="Arial"/>
        <family val="2"/>
      </rPr>
      <t>. Легко ощутили на верхних этажах в 268 км к ЮВ и 378 км ЮЗ от эпицентра</t>
    </r>
  </si>
  <si>
    <r>
      <t xml:space="preserve">[12] </t>
    </r>
    <r>
      <rPr>
        <i/>
        <sz val="10"/>
        <rFont val="Arial"/>
        <family val="2"/>
      </rPr>
      <t>Кымпина. О</t>
    </r>
    <r>
      <rPr>
        <sz val="10"/>
        <rFont val="Arial"/>
        <family val="2"/>
      </rPr>
      <t>щущалось на 4м этаже</t>
    </r>
  </si>
  <si>
    <t>[12] Онешти. Землетрясение было коротким</t>
  </si>
  <si>
    <r>
      <t xml:space="preserve">[12] </t>
    </r>
    <r>
      <rPr>
        <i/>
        <sz val="10"/>
        <rFont val="Arial"/>
        <family val="2"/>
      </rPr>
      <t xml:space="preserve">Бухарест. </t>
    </r>
    <r>
      <rPr>
        <sz val="10"/>
        <rFont val="Arial"/>
        <family val="2"/>
      </rPr>
      <t>Коротко, как будто проехал большой грузовик, вибрировали стекла в окнах.</t>
    </r>
  </si>
  <si>
    <r>
      <t xml:space="preserve">[12] </t>
    </r>
    <r>
      <rPr>
        <i/>
        <sz val="10"/>
        <rFont val="Arial"/>
        <family val="2"/>
      </rPr>
      <t xml:space="preserve">Вэлений-де-Мунте. </t>
    </r>
    <r>
      <rPr>
        <sz val="10"/>
        <rFont val="Arial"/>
        <family val="2"/>
      </rPr>
      <t>Землетрясение было коротким, но заметным по горизонтали</t>
    </r>
  </si>
  <si>
    <r>
      <t xml:space="preserve">[12] </t>
    </r>
    <r>
      <rPr>
        <i/>
        <sz val="10"/>
        <rFont val="Arial"/>
        <family val="2"/>
      </rPr>
      <t>Пантелеймон. О</t>
    </r>
    <r>
      <rPr>
        <sz val="10"/>
        <rFont val="Arial"/>
        <family val="2"/>
      </rPr>
      <t>щущение было коротким, но интенсивным</t>
    </r>
  </si>
  <si>
    <t>[12] Galati,Vaslui и др. (Romania), Moldova, Bulgaria (101 респондент)</t>
  </si>
  <si>
    <t>[12] Galati,Vaslui и др. (Romania), Moldova, Bulgaria (140 респондентов)</t>
  </si>
  <si>
    <r>
      <rPr>
        <i/>
        <sz val="10"/>
        <rFont val="Arial"/>
        <family val="2"/>
      </rPr>
      <t>[12] Фокшаны</t>
    </r>
    <r>
      <rPr>
        <sz val="10"/>
        <rFont val="Arial"/>
        <family val="2"/>
      </rPr>
      <t>. Ощущалось на 3м этаже в течение 5 сек.</t>
    </r>
  </si>
  <si>
    <r>
      <rPr>
        <i/>
        <sz val="10"/>
        <rFont val="Arial"/>
        <family val="2"/>
      </rPr>
      <t>[12] Бузэу</t>
    </r>
    <r>
      <rPr>
        <sz val="10"/>
        <rFont val="Arial"/>
        <family val="2"/>
      </rPr>
      <t>. Ощущались вертикальные колебания. Легкие покачивания.</t>
    </r>
  </si>
  <si>
    <r>
      <rPr>
        <i/>
        <sz val="10"/>
        <rFont val="Arial"/>
        <family val="2"/>
      </rPr>
      <t>[12] Брашов</t>
    </r>
    <r>
      <rPr>
        <sz val="10"/>
        <rFont val="Arial"/>
        <family val="2"/>
      </rPr>
      <t>. Ощущения почти незаметные на 3м этаже</t>
    </r>
  </si>
  <si>
    <r>
      <rPr>
        <i/>
        <sz val="10"/>
        <rFont val="Arial"/>
        <family val="2"/>
      </rPr>
      <t>[12] Плоешти</t>
    </r>
    <r>
      <rPr>
        <sz val="10"/>
        <rFont val="Arial"/>
        <family val="2"/>
      </rPr>
      <t>. Легкая тряска 2-3 сек.</t>
    </r>
  </si>
  <si>
    <r>
      <rPr>
        <i/>
        <sz val="10"/>
        <rFont val="Arial"/>
        <family val="2"/>
      </rPr>
      <t>[12] Тырговиште</t>
    </r>
    <r>
      <rPr>
        <sz val="10"/>
        <rFont val="Arial"/>
        <family val="2"/>
      </rPr>
      <t>. Довольно сильная встряска 3 сек.</t>
    </r>
  </si>
  <si>
    <r>
      <rPr>
        <i/>
        <sz val="10"/>
        <rFont val="Arial"/>
        <family val="2"/>
      </rPr>
      <t>[12] Штефэнештий-де-Жос</t>
    </r>
    <r>
      <rPr>
        <sz val="10"/>
        <rFont val="Arial"/>
        <family val="2"/>
      </rPr>
      <t>. Короткое, но мощное ощущение</t>
    </r>
  </si>
  <si>
    <r>
      <rPr>
        <i/>
        <sz val="10"/>
        <rFont val="Arial"/>
        <family val="2"/>
      </rPr>
      <t>[12] Волунтари</t>
    </r>
    <r>
      <rPr>
        <sz val="10"/>
        <rFont val="Arial"/>
        <family val="2"/>
      </rPr>
      <t>. Стол опрокинулся набок</t>
    </r>
  </si>
  <si>
    <r>
      <rPr>
        <i/>
        <sz val="10"/>
        <rFont val="Arial"/>
        <family val="2"/>
      </rPr>
      <t>[12] Кьяжна</t>
    </r>
    <r>
      <rPr>
        <sz val="10"/>
        <rFont val="Arial"/>
        <family val="2"/>
      </rPr>
      <t>. Довольно сильное, но короткое</t>
    </r>
  </si>
  <si>
    <t>[12] Galati,Vaslui и др. (Romania), Moldova, Bulgaria (104 респондента)</t>
  </si>
  <si>
    <r>
      <rPr>
        <i/>
        <sz val="10"/>
        <rFont val="Arial"/>
        <family val="2"/>
      </rPr>
      <t>[12] Бузэу</t>
    </r>
    <r>
      <rPr>
        <sz val="10"/>
        <rFont val="Arial"/>
        <family val="2"/>
      </rPr>
      <t>. Стул подо мной немного трясся</t>
    </r>
  </si>
  <si>
    <r>
      <rPr>
        <i/>
        <sz val="10"/>
        <rFont val="Arial"/>
        <family val="2"/>
      </rPr>
      <t>[12] Фокшаны</t>
    </r>
    <r>
      <rPr>
        <sz val="10"/>
        <rFont val="Arial"/>
        <family val="2"/>
      </rPr>
      <t>. Сильно, но коротко ощущались вертикальные колебания</t>
    </r>
  </si>
  <si>
    <r>
      <rPr>
        <i/>
        <sz val="10"/>
        <rFont val="Arial"/>
        <family val="2"/>
      </rPr>
      <t>[12] Плоешти</t>
    </r>
    <r>
      <rPr>
        <sz val="10"/>
        <rFont val="Arial"/>
        <family val="2"/>
      </rPr>
      <t>. Чувствовались вибрации, коротко</t>
    </r>
  </si>
  <si>
    <r>
      <rPr>
        <i/>
        <sz val="10"/>
        <rFont val="Arial"/>
        <family val="2"/>
      </rPr>
      <t>[12] Галац</t>
    </r>
    <r>
      <rPr>
        <sz val="10"/>
        <rFont val="Arial"/>
        <family val="2"/>
      </rPr>
      <t>. Два коротких горизонтальных движения</t>
    </r>
  </si>
  <si>
    <r>
      <rPr>
        <i/>
        <sz val="10"/>
        <rFont val="Arial"/>
        <family val="2"/>
      </rPr>
      <t>[12] Брэила</t>
    </r>
    <r>
      <rPr>
        <sz val="10"/>
        <rFont val="Arial"/>
        <family val="2"/>
      </rPr>
      <t xml:space="preserve">. Очень слабо. </t>
    </r>
  </si>
  <si>
    <r>
      <rPr>
        <i/>
        <sz val="10"/>
        <rFont val="Arial"/>
        <family val="2"/>
      </rPr>
      <t>[12] Волунтари</t>
    </r>
    <r>
      <rPr>
        <sz val="10"/>
        <rFont val="Arial"/>
        <family val="2"/>
      </rPr>
      <t>. Чувствовалась сильная вибрация в течение нескольких секунд</t>
    </r>
  </si>
  <si>
    <r>
      <rPr>
        <i/>
        <sz val="10"/>
        <rFont val="Arial"/>
        <family val="2"/>
      </rPr>
      <t>[12] Кагул</t>
    </r>
    <r>
      <rPr>
        <sz val="10"/>
        <rFont val="Arial"/>
        <family val="2"/>
      </rPr>
      <t>. Два толчка с дистанцией 15 секунд</t>
    </r>
  </si>
  <si>
    <t>11. Медведев С.В., Шпонхойер В., Карник В.. Шкала сейсмической интенсивности MSK-64. – М.: МГК АН СССР, 1965. – 11 с.</t>
  </si>
  <si>
    <t>В графе 24  интенсивность сотрясений дана по шкале MSK-64 [11].</t>
  </si>
  <si>
    <t>[12] отзывы 1530 респондентов</t>
  </si>
  <si>
    <r>
      <rPr>
        <i/>
        <sz val="10"/>
        <rFont val="Arial"/>
        <family val="2"/>
      </rPr>
      <t>[12] Бырлад</t>
    </r>
    <r>
      <rPr>
        <sz val="10"/>
        <rFont val="Arial"/>
        <family val="2"/>
      </rPr>
      <t>. Люди проснулись. Чувствовалась сильная тряска 20-30 секунд.</t>
    </r>
  </si>
  <si>
    <r>
      <rPr>
        <i/>
        <sz val="10"/>
        <rFont val="Arial"/>
        <family val="2"/>
      </rPr>
      <t>[12] Бузэу</t>
    </r>
    <r>
      <rPr>
        <sz val="10"/>
        <rFont val="Arial"/>
        <family val="2"/>
      </rPr>
      <t>. Ощущение было довольно сильным. 3 толчка</t>
    </r>
  </si>
  <si>
    <r>
      <rPr>
        <i/>
        <sz val="10"/>
        <rFont val="Arial"/>
        <family val="2"/>
      </rPr>
      <t>[12] Брашов</t>
    </r>
    <r>
      <rPr>
        <sz val="10"/>
        <rFont val="Arial"/>
        <family val="2"/>
      </rPr>
      <t>. Плавные горизонтальные движения 30 секунд. Двигалась и тряслась мебель. Люди просыпались.</t>
    </r>
  </si>
  <si>
    <r>
      <t xml:space="preserve">[12] </t>
    </r>
    <r>
      <rPr>
        <i/>
        <sz val="10"/>
        <rFont val="Arial"/>
        <family val="2"/>
      </rPr>
      <t>Фокшаны</t>
    </r>
    <r>
      <rPr>
        <sz val="10"/>
        <rFont val="Arial"/>
        <family val="2"/>
      </rPr>
      <t>. Дом трясся вертикально, потом горизонтально. Толчок почти сбил с ног - потерял равновесие.</t>
    </r>
  </si>
  <si>
    <r>
      <t xml:space="preserve">[12] </t>
    </r>
    <r>
      <rPr>
        <i/>
        <sz val="10"/>
        <rFont val="Arial"/>
        <family val="2"/>
      </rPr>
      <t>Корну</t>
    </r>
    <r>
      <rPr>
        <sz val="10"/>
        <rFont val="Arial"/>
        <family val="2"/>
      </rPr>
      <t>. Люди просыпались. Несколько секунд ощущалось сильно. Люстра качалась.</t>
    </r>
  </si>
  <si>
    <r>
      <t xml:space="preserve">[12] </t>
    </r>
    <r>
      <rPr>
        <i/>
        <sz val="10"/>
        <rFont val="Arial"/>
        <family val="2"/>
      </rPr>
      <t>Галац</t>
    </r>
    <r>
      <rPr>
        <sz val="10"/>
        <rFont val="Arial"/>
        <family val="2"/>
      </rPr>
      <t>. 2 толчка, сначала легкий со звуком, потом сильный. Люди просыпались, даже на 1м и цокольном этажах.</t>
    </r>
  </si>
  <si>
    <r>
      <t xml:space="preserve">[12] </t>
    </r>
    <r>
      <rPr>
        <i/>
        <sz val="10"/>
        <rFont val="Arial"/>
        <family val="2"/>
      </rPr>
      <t>Могоцойя</t>
    </r>
    <r>
      <rPr>
        <sz val="10"/>
        <rFont val="Arial"/>
        <family val="2"/>
      </rPr>
      <t>. Слышался грохот. Люди проснулись. Дверцы шкафа хлопали, кровать тряслась, затем резкий толчок. Повреждений нет.</t>
    </r>
  </si>
  <si>
    <r>
      <t xml:space="preserve">[12] </t>
    </r>
    <r>
      <rPr>
        <i/>
        <sz val="10"/>
        <rFont val="Arial"/>
        <family val="2"/>
      </rPr>
      <t>Волунтари.</t>
    </r>
    <r>
      <rPr>
        <sz val="10"/>
        <rFont val="Arial"/>
        <family val="2"/>
      </rPr>
      <t xml:space="preserve"> 2 сильных толчка. Люди проснулись, было страшно. Похоже на оползень. Включилась сигнализация домов и автомобилей в округе. Тряслась дверь.</t>
    </r>
  </si>
  <si>
    <r>
      <t xml:space="preserve">[12] </t>
    </r>
    <r>
      <rPr>
        <i/>
        <sz val="10"/>
        <rFont val="Arial"/>
        <family val="2"/>
      </rPr>
      <t>Флорешти-Стоенешти</t>
    </r>
    <r>
      <rPr>
        <sz val="10"/>
        <rFont val="Arial"/>
        <family val="2"/>
      </rPr>
      <t>. Люди просыпались, пугались нарастающих колебаний</t>
    </r>
  </si>
  <si>
    <r>
      <t>[12]</t>
    </r>
    <r>
      <rPr>
        <i/>
        <sz val="10"/>
        <rFont val="Arial"/>
        <family val="2"/>
      </rPr>
      <t xml:space="preserve"> Бухарест</t>
    </r>
    <r>
      <rPr>
        <sz val="10"/>
        <rFont val="Arial"/>
        <family val="2"/>
      </rPr>
      <t>. Люди просыпались, 5-10 секунд довольно сильных колебаний</t>
    </r>
  </si>
  <si>
    <r>
      <t>[12]</t>
    </r>
    <r>
      <rPr>
        <i/>
        <sz val="10"/>
        <rFont val="Arial"/>
        <family val="2"/>
      </rPr>
      <t xml:space="preserve"> Слобозия</t>
    </r>
    <r>
      <rPr>
        <sz val="10"/>
        <rFont val="Arial"/>
        <family val="2"/>
      </rPr>
      <t>. Люди просыпались, 15-20 секунд сильных колебаний</t>
    </r>
  </si>
  <si>
    <r>
      <t>[12]</t>
    </r>
    <r>
      <rPr>
        <i/>
        <sz val="10"/>
        <rFont val="Arial"/>
        <family val="2"/>
      </rPr>
      <t xml:space="preserve"> Попешти-Леордени</t>
    </r>
    <r>
      <rPr>
        <sz val="10"/>
        <rFont val="Arial"/>
        <family val="2"/>
      </rPr>
      <t>. Кратковременные, но достаточно сильные ощущения</t>
    </r>
  </si>
  <si>
    <r>
      <t xml:space="preserve">[12] </t>
    </r>
    <r>
      <rPr>
        <i/>
        <sz val="10"/>
        <rFont val="Arial"/>
        <family val="2"/>
      </rPr>
      <t>Питешти</t>
    </r>
    <r>
      <rPr>
        <sz val="10"/>
        <rFont val="Arial"/>
        <family val="2"/>
      </rPr>
      <t>. Люди просыпались. Сильная тряска. Двигалась мебель. Чувствовали от 5 до 40 секунд. Сначала вертикальные, затем горизонтальные высокоамплитудные колебания.</t>
    </r>
  </si>
  <si>
    <r>
      <t xml:space="preserve">[12] </t>
    </r>
    <r>
      <rPr>
        <i/>
        <sz val="10"/>
        <rFont val="Arial"/>
        <family val="2"/>
      </rPr>
      <t>Чернавода.</t>
    </r>
    <r>
      <rPr>
        <sz val="10"/>
        <rFont val="Arial"/>
        <family val="2"/>
      </rPr>
      <t xml:space="preserve"> 2 сильных толчка.</t>
    </r>
  </si>
  <si>
    <r>
      <rPr>
        <i/>
        <sz val="10"/>
        <rFont val="Arial"/>
        <family val="2"/>
      </rPr>
      <t>[12] Силистра</t>
    </r>
    <r>
      <rPr>
        <sz val="10"/>
        <rFont val="Arial"/>
        <family val="2"/>
      </rPr>
      <t>. 15-20 секунд, не очень сильные толчки</t>
    </r>
  </si>
  <si>
    <r>
      <t xml:space="preserve">[12] </t>
    </r>
    <r>
      <rPr>
        <i/>
        <sz val="10"/>
        <rFont val="Arial"/>
        <family val="2"/>
      </rPr>
      <t>Русе.</t>
    </r>
    <r>
      <rPr>
        <sz val="10"/>
        <rFont val="Arial"/>
        <family val="2"/>
      </rPr>
      <t xml:space="preserve"> Люди просыпались, пугались. Трясло сильно, особенно на верхних этажах.</t>
    </r>
  </si>
  <si>
    <r>
      <t xml:space="preserve">[12] </t>
    </r>
    <r>
      <rPr>
        <i/>
        <sz val="10"/>
        <rFont val="Arial"/>
        <family val="2"/>
      </rPr>
      <t>Свиштов.</t>
    </r>
    <r>
      <rPr>
        <sz val="10"/>
        <rFont val="Arial"/>
        <family val="2"/>
      </rPr>
      <t xml:space="preserve"> На 4м этаже почувствовал слабо.</t>
    </r>
  </si>
  <si>
    <r>
      <rPr>
        <i/>
        <sz val="10"/>
        <rFont val="Arial"/>
        <family val="2"/>
      </rPr>
      <t>[12] Бакэу</t>
    </r>
    <r>
      <rPr>
        <sz val="10"/>
        <rFont val="Arial"/>
        <family val="2"/>
      </rPr>
      <t>. Разбудили короткие сильные колебания</t>
    </r>
  </si>
  <si>
    <r>
      <rPr>
        <i/>
        <sz val="10"/>
        <rFont val="Arial"/>
        <family val="2"/>
      </rPr>
      <t>[12] Тунари</t>
    </r>
    <r>
      <rPr>
        <sz val="10"/>
        <rFont val="Arial"/>
        <family val="2"/>
      </rPr>
      <t>. Люди проснулись, залаяли собаки, кошки испугались.</t>
    </r>
  </si>
  <si>
    <r>
      <rPr>
        <i/>
        <sz val="10"/>
        <rFont val="Arial"/>
        <family val="2"/>
      </rPr>
      <t>[12] Отопень</t>
    </r>
    <r>
      <rPr>
        <sz val="10"/>
        <rFont val="Arial"/>
        <family val="2"/>
      </rPr>
      <t>. Люди проснулись, очень сильное сотрясение кровати, короткие горизонтальные движения. Большая продолжительность по сравнению с ранее испытанными землетрясениями - волны низкой интенсивности сменялись сильным толчком несколько раз. Горизонтальные колебания были хорошо выражены, вертикальные гораздо меньше.</t>
    </r>
  </si>
  <si>
    <r>
      <rPr>
        <i/>
        <sz val="10"/>
        <rFont val="Arial"/>
        <family val="2"/>
      </rPr>
      <t>[12] Кьяжна</t>
    </r>
    <r>
      <rPr>
        <sz val="10"/>
        <rFont val="Arial"/>
        <family val="2"/>
      </rPr>
      <t>. Все проснулись, кровати тряслись горизонтально, на 1м этаже довольно сильно.</t>
    </r>
  </si>
  <si>
    <r>
      <rPr>
        <i/>
        <sz val="10"/>
        <rFont val="Arial"/>
        <family val="2"/>
      </rPr>
      <t>[12] Жилава</t>
    </r>
    <r>
      <rPr>
        <sz val="10"/>
        <rFont val="Arial"/>
        <family val="2"/>
      </rPr>
      <t>. Сильное короткое землетрясение</t>
    </r>
  </si>
  <si>
    <r>
      <rPr>
        <i/>
        <sz val="10"/>
        <rFont val="Arial"/>
        <family val="2"/>
      </rPr>
      <t>[12] Констанца</t>
    </r>
    <r>
      <rPr>
        <sz val="10"/>
        <rFont val="Arial"/>
        <family val="2"/>
      </rPr>
      <t>. Ощущалось довольно сильно,чтобы разбудить. 2 толчка с интервалом, предварялись грохотом.</t>
    </r>
  </si>
  <si>
    <r>
      <rPr>
        <i/>
        <sz val="10"/>
        <rFont val="Arial"/>
        <family val="2"/>
      </rPr>
      <t>[12] Плевен</t>
    </r>
    <r>
      <rPr>
        <sz val="10"/>
        <rFont val="Arial"/>
        <family val="2"/>
      </rPr>
      <t>. 2 толчка разбудили. Мебель тряслась. Горизонтальные голебания.</t>
    </r>
  </si>
  <si>
    <r>
      <rPr>
        <i/>
        <sz val="10"/>
        <rFont val="Arial"/>
        <family val="2"/>
      </rPr>
      <t>[12] Варна</t>
    </r>
    <r>
      <rPr>
        <sz val="10"/>
        <rFont val="Arial"/>
        <family val="2"/>
      </rPr>
      <t>. Проснулись на 7м этаже, было страшно</t>
    </r>
  </si>
  <si>
    <r>
      <t xml:space="preserve">в </t>
    </r>
    <r>
      <rPr>
        <i/>
        <sz val="10"/>
        <rFont val="Arial"/>
        <family val="2"/>
      </rPr>
      <t xml:space="preserve">Одессе </t>
    </r>
    <r>
      <rPr>
        <sz val="10"/>
        <rFont val="Arial"/>
        <family val="2"/>
      </rPr>
      <t>толчки почувствовали жители районов Черноморска, Таирова, Черемушек, Ленпоселка и других; Ощущалось в Ставченах, Яловенах, Цинцаренах, Каушанах. Унгенах; [10] 23 пункта</t>
    </r>
  </si>
  <si>
    <r>
      <t xml:space="preserve">[12] </t>
    </r>
    <r>
      <rPr>
        <i/>
        <sz val="10"/>
        <rFont val="Arial"/>
        <family val="2"/>
      </rPr>
      <t>Плоешти</t>
    </r>
    <r>
      <rPr>
        <sz val="10"/>
        <rFont val="Arial"/>
        <family val="2"/>
      </rPr>
      <t>. Сильные ощущения в виде толчков и качелей. 15-20 секунд. Ощущение "кровати с опцией массажа". В торговом центре от раскачки упала статуя, затем сильно тряхнуло и все стихло.</t>
    </r>
  </si>
  <si>
    <r>
      <t>[12]</t>
    </r>
    <r>
      <rPr>
        <i/>
        <sz val="10"/>
        <rFont val="Arial"/>
        <family val="2"/>
      </rPr>
      <t xml:space="preserve"> Брагадирув</t>
    </r>
    <r>
      <rPr>
        <sz val="10"/>
        <rFont val="Arial"/>
        <family val="2"/>
      </rPr>
      <t>. Дом и стол тряслись около 5 секунд.</t>
    </r>
  </si>
  <si>
    <r>
      <t>[12]</t>
    </r>
    <r>
      <rPr>
        <i/>
        <sz val="10"/>
        <rFont val="Arial"/>
        <family val="2"/>
      </rPr>
      <t xml:space="preserve"> Тулча</t>
    </r>
    <r>
      <rPr>
        <sz val="10"/>
        <rFont val="Arial"/>
        <family val="2"/>
      </rPr>
      <t>. Люди просыпались, долгое и сильное ощущение</t>
    </r>
  </si>
  <si>
    <r>
      <t xml:space="preserve">[12] </t>
    </r>
    <r>
      <rPr>
        <i/>
        <sz val="10"/>
        <rFont val="Arial"/>
        <family val="2"/>
      </rPr>
      <t>Онешти</t>
    </r>
    <r>
      <rPr>
        <sz val="10"/>
        <rFont val="Arial"/>
        <family val="2"/>
      </rPr>
      <t>. Респондент почувствовал внезапный толчок, сидя на стуле</t>
    </r>
  </si>
  <si>
    <t>Роман</t>
  </si>
  <si>
    <t>Roman</t>
  </si>
  <si>
    <t>жудец Нямц</t>
  </si>
  <si>
    <r>
      <t xml:space="preserve">[12] </t>
    </r>
    <r>
      <rPr>
        <i/>
        <sz val="10"/>
        <rFont val="Arial"/>
        <family val="2"/>
      </rPr>
      <t>Роман</t>
    </r>
    <r>
      <rPr>
        <sz val="10"/>
        <rFont val="Arial"/>
        <family val="2"/>
      </rPr>
      <t>. Захлопнулась дверь, как от сквозняка, но это все. Достаточно хорошо чувствовалось.</t>
    </r>
  </si>
  <si>
    <r>
      <t xml:space="preserve">[12] </t>
    </r>
    <r>
      <rPr>
        <i/>
        <sz val="10"/>
        <rFont val="Arial"/>
        <family val="2"/>
      </rPr>
      <t xml:space="preserve">Кагул. </t>
    </r>
    <r>
      <rPr>
        <sz val="10"/>
        <rFont val="Arial"/>
        <family val="2"/>
      </rPr>
      <t>Респондент почувствовал очень слабо</t>
    </r>
  </si>
  <si>
    <r>
      <t xml:space="preserve">[12] </t>
    </r>
    <r>
      <rPr>
        <i/>
        <sz val="10"/>
        <rFont val="Arial"/>
        <family val="2"/>
      </rPr>
      <t xml:space="preserve">Кишинёв. </t>
    </r>
    <r>
      <rPr>
        <sz val="10"/>
        <rFont val="Arial"/>
        <family val="2"/>
      </rPr>
      <t>На 4м этаже 1-2 сек. еле заметной вибрации. На 7м этаже ощутили хорошо. "Ощущение, что сосед танцевал". "Резкий толчок".</t>
    </r>
  </si>
  <si>
    <t>в графах 25, 26 приведена интенсивность по шкале MSK-64 [7], MMI [9] соответственно;</t>
  </si>
  <si>
    <t>[3] Велин не ощущалось</t>
  </si>
  <si>
    <t>Никто из жителей близлежащих населенных пунктов толчка не ощущал.</t>
  </si>
  <si>
    <t>MORU</t>
  </si>
  <si>
    <t>RAKU</t>
  </si>
  <si>
    <t>PNT3S</t>
  </si>
  <si>
    <r>
      <rPr>
        <i/>
        <sz val="10"/>
        <rFont val="Arial"/>
        <family val="2"/>
      </rPr>
      <t>Цынцарены.</t>
    </r>
    <r>
      <rPr>
        <sz val="10"/>
        <rFont val="Arial"/>
        <family val="2"/>
      </rPr>
      <t xml:space="preserve"> Некоторые люди проснулись от слабых колебаний и звона стекол и посуды</t>
    </r>
  </si>
  <si>
    <r>
      <t xml:space="preserve">[12] </t>
    </r>
    <r>
      <rPr>
        <i/>
        <sz val="10"/>
        <rFont val="Arial"/>
        <family val="2"/>
      </rPr>
      <t xml:space="preserve">Плоешти. </t>
    </r>
    <r>
      <rPr>
        <sz val="10"/>
        <rFont val="Arial"/>
        <family val="2"/>
      </rPr>
      <t>Землетрясение было коротким, но сильным. Несколько секунд кровать двигалась слева-направо. На 4м этаже на столе двигались мониторы.</t>
    </r>
  </si>
  <si>
    <t>2. Сейсмологический бюллетень (сеть телесейсмических станций), 2018-2019. (2022) // ФИЦ ЕГС РАН [сайт]. – URL: ftp://ftp.gsras.ru/pub/Teleseismic_Catalog/2018, 2019/</t>
  </si>
  <si>
    <r>
      <t xml:space="preserve"> N</t>
    </r>
    <r>
      <rPr>
        <b/>
        <vertAlign val="subscript"/>
        <sz val="10"/>
        <rFont val="Times New Roman"/>
        <family val="1"/>
      </rPr>
      <t>земл</t>
    </r>
    <r>
      <rPr>
        <b/>
        <sz val="10"/>
        <rFont val="Times New Roman"/>
        <family val="1"/>
      </rPr>
      <t>=5, N</t>
    </r>
    <r>
      <rPr>
        <b/>
        <vertAlign val="subscript"/>
        <sz val="10"/>
        <rFont val="Times New Roman"/>
        <family val="1"/>
      </rPr>
      <t>мех</t>
    </r>
    <r>
      <rPr>
        <b/>
        <sz val="10"/>
        <rFont val="Times New Roman"/>
        <family val="1"/>
      </rPr>
      <t>=20</t>
    </r>
  </si>
  <si>
    <t>[6] 3 балла ощущалось в Кагуле и Леово, в Кишиневе – 2 балла</t>
  </si>
  <si>
    <t>Рымнику-Сэрат</t>
  </si>
  <si>
    <t>Ниш</t>
  </si>
  <si>
    <t>3 балла ощущалось в Кагуле и Леово, в Кишиневе – 2 балла</t>
  </si>
  <si>
    <t>В Молдове отмечено в Кагуле 3 балла и в Кишиневе 2 балла</t>
  </si>
  <si>
    <r>
      <t xml:space="preserve">[8] Focşani, Gruiu, Mărgineni, Pantelimon, Fundeni, Curtea de Argeș, Ramnicu Valcea </t>
    </r>
    <r>
      <rPr>
        <b/>
        <sz val="10"/>
        <rFont val="Arial"/>
        <family val="2"/>
      </rPr>
      <t>V</t>
    </r>
    <r>
      <rPr>
        <sz val="10"/>
        <rFont val="Arial"/>
        <family val="2"/>
      </rPr>
      <t>; Vălenii de Munte, Gornet, Cornu, Ploieşti, Corbeanca, Ştefăneştii de Jos, Mogoşoaia, Galaţi, Voluntari, Dobroeşti, Bucharest, Floreşti-Stoeneşti, Popeşti-Leordeni, Slobozia, Bragadiru, Piteşti, Sudiţi, Cernavodă, Tulcea, Pesceana, Ruse, Măciuca, Suhaia, Svištov</t>
    </r>
    <r>
      <rPr>
        <b/>
        <sz val="10"/>
        <rFont val="Arial"/>
        <family val="2"/>
      </rPr>
      <t xml:space="preserve"> IV</t>
    </r>
    <r>
      <rPr>
        <sz val="10"/>
        <rFont val="Arial"/>
        <family val="2"/>
      </rPr>
      <t>; Braşov, Buzău, Rasnov, Bran, Măicăneşti, Bărbuleţu, Letea Veche, Bacău, Tunari, Otopeni, Buftea, Dragomireşti-Vale, Chiajna, Jilava, Leova, Silistra, Miroslava, Izmayil, Drăgăneşti-Olt, Botoşani, Vladimir, Chişinău, Constanţa, Turnu Magurele, Polski Trambesh, Pleven, Bjala Cherkva, Varna, Odesa, Zajecar, Küçükçekmece</t>
    </r>
    <r>
      <rPr>
        <b/>
        <sz val="10"/>
        <rFont val="Arial"/>
        <family val="2"/>
      </rPr>
      <t xml:space="preserve"> III</t>
    </r>
    <r>
      <rPr>
        <sz val="10"/>
        <rFont val="Arial"/>
        <family val="2"/>
      </rPr>
      <t xml:space="preserve">; Gura Teghii, Drajna, Vadu Paşii, Breaza, Câmpina, Urlaţi, Berceni, Glodeanul Sârat, Târgovişte, Ulmi, Baloteşti, Produleşti, Tărtăşeşti, Brăila, Chitila, Dragodana, Găneasa, Mioveni, Clinceni, Nana, Avrig, Sibiu, Călăraşi, Comrat, Tomeşti, Iaşi, Babadag, Slatina, Branceni, Basarabeasca, Medgidia, Mihail Kogălniceanu, Călăraşi, Caracal, Razgrad, Lupeni, Craiova, Bazardzhik, Šumen, Levski, Gorna Orjahovica, Kozloduj, Sliven, Vidin, Kazanlăk, Sofia, Mykolayiv, Lushnjë, Impruneta, Capizzone, Rengsdorf </t>
    </r>
    <r>
      <rPr>
        <b/>
        <sz val="10"/>
        <rFont val="Arial"/>
        <family val="2"/>
      </rPr>
      <t>II</t>
    </r>
    <r>
      <rPr>
        <sz val="10"/>
        <rFont val="Arial"/>
        <family val="2"/>
      </rPr>
      <t>; Oradea, Hărman, Săcele, Cluj-Napoca, Mangalia, Timişoara I</t>
    </r>
  </si>
  <si>
    <t>Nis</t>
  </si>
  <si>
    <t>[10] 4-2.5 б. в 21 пункте Румынии, Молдовы, Украины и Болгарии</t>
  </si>
  <si>
    <t>[10] 4-0 б. в 41 пункте  Румынии, Молдовы, Украины и Болгарии</t>
  </si>
  <si>
    <t>Джурджулешты</t>
  </si>
  <si>
    <t>Джурджулешть</t>
  </si>
  <si>
    <t>Молдавия</t>
  </si>
  <si>
    <t>Киркэешть-Ной</t>
  </si>
  <si>
    <r>
      <t>n</t>
    </r>
    <r>
      <rPr>
        <b/>
        <vertAlign val="subscript"/>
        <sz val="10"/>
        <rFont val="Times New Roman"/>
        <family val="1"/>
      </rPr>
      <t>пунк</t>
    </r>
    <r>
      <rPr>
        <b/>
        <sz val="10"/>
        <rFont val="Times New Roman"/>
        <family val="1"/>
      </rPr>
      <t>=161</t>
    </r>
  </si>
  <si>
    <t xml:space="preserve">Сост.: С.Г. Пойгина, Г.М. Бахтиарова, Н.А. Лукаш </t>
  </si>
  <si>
    <t>графе 2 дан номер землетрясения с КР&gt;10.6 из [3];</t>
  </si>
  <si>
    <t>Киркэештий-Ной</t>
  </si>
  <si>
    <t>Новые Киркаешты</t>
  </si>
  <si>
    <t>[3] Одесса, Черноморск  [5] 3 балла ощущалось в Кагуле и Леово, в Кишиневе – 2 балла</t>
  </si>
  <si>
    <t>[3] Ломачинцы, Новоднестровск 4 балла</t>
  </si>
  <si>
    <t xml:space="preserve">[5] 3 балла ощущалось в Кагуле, в Кишиневе – 2 балла. </t>
  </si>
  <si>
    <t>[4] Измаил, Кишинев 3 балла</t>
  </si>
  <si>
    <t>[3] Измаил, Кишинёв 3б. [5] 3-4 балла ощущалось в Кагуле и Леово, в Кишиневе – 2 балла. [10] 4-2.5 б. в 21 пункте Румынии, Молдовы, Украины и Болгарии</t>
  </si>
  <si>
    <t>3. Вербицкий С.Т., Пронишин Р.С., Прокопишин В.И., Стецькив А.Т., Нищименко И.М., Келеман И.Н., Герасименюк Г.А., Степаненко Н.Я. Сейсмичность Карпат в 2018–2019 гг. // Землетрясения Северной Евразии. – 2023. – Вып. 26 (2018–2019 гг.). – C. 39–47. DOI: https://doi.org/10.35540/1818-6254.2023.26.02. EDN: ZUVSZJ</t>
  </si>
  <si>
    <t>10. Степаненко Н.Я., Карданец В.Ю. Ощутимые в Молдове землетрясения 2018–2019 гг. (Румыния–Молдова) // Землетрясения Северной Евразии. – 2023. – Вып. 26 (2018–2019 гг.). – C. 264–272. DOI: https://doi.org/10.35540/1818-6254.2023.26.23 EDN: JXBMAM</t>
  </si>
  <si>
    <t>5. Степаненко Н.Я., Тону Н.А.(отв.сост), Лукаш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</si>
  <si>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4. Вербицкий С.Т., Пронишин Р.С., Прокопишин В.И., Стецькив А.Т., Нищименко И.М., Келеман И.Н., Герасименюк Г.А., Степаненко Н.Я. Сейсмичность Карпат в 2018–2019 гг. // Землетрясения Северной Евразии. – 2023. – Вып. 26 (2018–2019 гг.). – C. 39–47. DOI: https://doi.org/10.35540/1818-6254.2023.26.02. EDN: ZUVSZJ</t>
  </si>
</sst>
</file>

<file path=xl/styles.xml><?xml version="1.0" encoding="utf-8"?>
<styleSheet xmlns="http://schemas.openxmlformats.org/spreadsheetml/2006/main">
  <numFmts count="6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quot;;\-#,##0&quot;₴&quot;"/>
    <numFmt numFmtId="197" formatCode="#,##0&quot;₴&quot;;[Red]\-#,##0&quot;₴&quot;"/>
    <numFmt numFmtId="198" formatCode="#,##0.00&quot;₴&quot;;\-#,##0.00&quot;₴&quot;"/>
    <numFmt numFmtId="199" formatCode="#,##0.00&quot;₴&quot;;[Red]\-#,##0.00&quot;₴&quot;"/>
    <numFmt numFmtId="200" formatCode="_-* #,##0&quot;₴&quot;_-;\-* #,##0&quot;₴&quot;_-;_-* &quot;-&quot;&quot;₴&quot;_-;_-@_-"/>
    <numFmt numFmtId="201" formatCode="_-* #,##0_₴_-;\-* #,##0_₴_-;_-* &quot;-&quot;_₴_-;_-@_-"/>
    <numFmt numFmtId="202" formatCode="_-* #,##0.00&quot;₴&quot;_-;\-* #,##0.00&quot;₴&quot;_-;_-* &quot;-&quot;??&quot;₴&quot;_-;_-@_-"/>
    <numFmt numFmtId="203" formatCode="_-* #,##0.00_₴_-;\-* #,##0.00_₴_-;_-* &quot;-&quot;??_₴_-;_-@_-"/>
    <numFmt numFmtId="204" formatCode="0.0"/>
    <numFmt numFmtId="205" formatCode="0.0000"/>
    <numFmt numFmtId="206" formatCode="0.000"/>
    <numFmt numFmtId="207" formatCode="&quot;Yes&quot;;&quot;Yes&quot;;&quot;No&quot;"/>
    <numFmt numFmtId="208" formatCode="&quot;True&quot;;&quot;True&quot;;&quot;False&quot;"/>
    <numFmt numFmtId="209" formatCode="&quot;On&quot;;&quot;On&quot;;&quot;Off&quot;"/>
    <numFmt numFmtId="210" formatCode="[$-FC19]d\ mmmm\ yyyy\ &quot;г.&quot;"/>
    <numFmt numFmtId="211" formatCode="0.00000"/>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quot;Так&quot;;&quot;Так&quot;;&quot;Ні&quot;"/>
    <numFmt numFmtId="217" formatCode="&quot;Істина&quot;;&quot;Істина&quot;;&quot;Хибність&quot;"/>
    <numFmt numFmtId="218" formatCode="&quot;Увімк&quot;;&quot;Увімк&quot;;&quot;Вимк&quot;"/>
    <numFmt numFmtId="219" formatCode="_-* #,##0&quot;?&quot;_-;\-* #,##0&quot;?&quot;_-;_-* &quot;-&quot;&quot;?&quot;_-;_-@_-"/>
    <numFmt numFmtId="220" formatCode="_-* #,##0_?_-;\-* #,##0_?_-;_-* &quot;-&quot;_?_-;_-@_-"/>
    <numFmt numFmtId="221" formatCode="_-* #,##0.00&quot;?&quot;_-;\-* #,##0.00&quot;?&quot;_-;_-* &quot;-&quot;??&quot;?&quot;_-;_-@_-"/>
    <numFmt numFmtId="222" formatCode="_-* #,##0.00_?_-;\-* #,##0.00_?_-;_-* &quot;-&quot;??_?_-;_-@_-"/>
  </numFmts>
  <fonts count="119">
    <font>
      <sz val="10"/>
      <name val="Arial"/>
      <family val="0"/>
    </font>
    <font>
      <sz val="11"/>
      <color indexed="8"/>
      <name val="Calibri"/>
      <family val="2"/>
    </font>
    <font>
      <b/>
      <sz val="11"/>
      <name val="Times New Roman"/>
      <family val="1"/>
    </font>
    <font>
      <b/>
      <sz val="10"/>
      <name val="Arial Cyr"/>
      <family val="0"/>
    </font>
    <font>
      <sz val="10"/>
      <name val="Times New Roman"/>
      <family val="1"/>
    </font>
    <font>
      <b/>
      <sz val="10"/>
      <name val="Arial"/>
      <family val="2"/>
    </font>
    <font>
      <sz val="10"/>
      <name val="Times New Roman Cyr"/>
      <family val="1"/>
    </font>
    <font>
      <sz val="10"/>
      <name val="Symbol"/>
      <family val="1"/>
    </font>
    <font>
      <i/>
      <sz val="10"/>
      <name val="Arial Cyr"/>
      <family val="0"/>
    </font>
    <font>
      <sz val="9"/>
      <name val="Times New Roman Cyr"/>
      <family val="1"/>
    </font>
    <font>
      <sz val="9"/>
      <name val="Times New Roman"/>
      <family val="1"/>
    </font>
    <font>
      <i/>
      <sz val="10"/>
      <name val="Times New Roman"/>
      <family val="1"/>
    </font>
    <font>
      <vertAlign val="subscript"/>
      <sz val="10"/>
      <name val="Times New Roman"/>
      <family val="1"/>
    </font>
    <font>
      <sz val="10"/>
      <color indexed="8"/>
      <name val="Times New Roman"/>
      <family val="1"/>
    </font>
    <font>
      <sz val="9"/>
      <name val="Arial Cyr"/>
      <family val="0"/>
    </font>
    <font>
      <b/>
      <sz val="9"/>
      <name val="Times New Roman"/>
      <family val="1"/>
    </font>
    <font>
      <sz val="9"/>
      <color indexed="10"/>
      <name val="Arial Cyr"/>
      <family val="0"/>
    </font>
    <font>
      <sz val="9"/>
      <color indexed="14"/>
      <name val="Arial Cyr"/>
      <family val="0"/>
    </font>
    <font>
      <b/>
      <sz val="10"/>
      <name val="Times New Roman"/>
      <family val="1"/>
    </font>
    <font>
      <sz val="10"/>
      <color indexed="60"/>
      <name val="Times New Roman"/>
      <family val="1"/>
    </font>
    <font>
      <sz val="10"/>
      <color indexed="60"/>
      <name val="Arial Cyr"/>
      <family val="0"/>
    </font>
    <font>
      <vertAlign val="subscript"/>
      <sz val="10"/>
      <name val="Times New Roman CYR"/>
      <family val="1"/>
    </font>
    <font>
      <sz val="10"/>
      <color indexed="10"/>
      <name val="Arial Cyr"/>
      <family val="0"/>
    </font>
    <font>
      <sz val="11"/>
      <color indexed="9"/>
      <name val="Calibri"/>
      <family val="2"/>
    </font>
    <font>
      <sz val="10"/>
      <name val="Arial Cyr"/>
      <family val="0"/>
    </font>
    <font>
      <sz val="10"/>
      <color indexed="8"/>
      <name val="Arial"/>
      <family val="2"/>
    </font>
    <font>
      <u val="single"/>
      <sz val="10"/>
      <color indexed="12"/>
      <name val="Arial Cyr"/>
      <family val="0"/>
    </font>
    <font>
      <sz val="11"/>
      <color indexed="55"/>
      <name val="Calibri"/>
      <family val="2"/>
    </font>
    <font>
      <sz val="10"/>
      <color indexed="21"/>
      <name val="Arial Cyr"/>
      <family val="0"/>
    </font>
    <font>
      <b/>
      <sz val="10"/>
      <color indexed="8"/>
      <name val="Times New Roman"/>
      <family val="1"/>
    </font>
    <font>
      <b/>
      <vertAlign val="subscript"/>
      <sz val="10"/>
      <color indexed="8"/>
      <name val="Times New Roman"/>
      <family val="1"/>
    </font>
    <font>
      <sz val="10"/>
      <color indexed="8"/>
      <name val="Arial Cyr"/>
      <family val="0"/>
    </font>
    <font>
      <b/>
      <sz val="11"/>
      <color indexed="8"/>
      <name val="Times New Roman"/>
      <family val="1"/>
    </font>
    <font>
      <b/>
      <vertAlign val="subscript"/>
      <sz val="10"/>
      <name val="Times New Roman"/>
      <family val="1"/>
    </font>
    <font>
      <b/>
      <i/>
      <sz val="10"/>
      <name val="Arial"/>
      <family val="2"/>
    </font>
    <font>
      <b/>
      <i/>
      <sz val="10"/>
      <name val="Arial Cyr"/>
      <family val="0"/>
    </font>
    <font>
      <sz val="10"/>
      <color indexed="14"/>
      <name val="Arial Cyr"/>
      <family val="0"/>
    </font>
    <font>
      <b/>
      <sz val="10"/>
      <color indexed="14"/>
      <name val="Arial Cyr"/>
      <family val="0"/>
    </font>
    <font>
      <i/>
      <sz val="9"/>
      <name val="Times New Roman"/>
      <family val="1"/>
    </font>
    <font>
      <vertAlign val="subscript"/>
      <sz val="9"/>
      <name val="Times New Roman"/>
      <family val="1"/>
    </font>
    <font>
      <i/>
      <sz val="10"/>
      <color indexed="60"/>
      <name val="Times New Roman"/>
      <family val="1"/>
    </font>
    <font>
      <sz val="8"/>
      <name val="Arial Cyr"/>
      <family val="0"/>
    </font>
    <font>
      <sz val="11"/>
      <name val="Times New Roman"/>
      <family val="1"/>
    </font>
    <font>
      <sz val="12"/>
      <name val="Times New Roman"/>
      <family val="1"/>
    </font>
    <font>
      <vertAlign val="subscript"/>
      <sz val="10"/>
      <name val="Times New Roman Cyr"/>
      <family val="0"/>
    </font>
    <font>
      <sz val="11"/>
      <name val="Arial Cyr"/>
      <family val="0"/>
    </font>
    <font>
      <b/>
      <sz val="11"/>
      <name val="Arial Cyr"/>
      <family val="0"/>
    </font>
    <font>
      <sz val="10"/>
      <color indexed="10"/>
      <name val="Times New Roman"/>
      <family val="1"/>
    </font>
    <font>
      <b/>
      <sz val="12"/>
      <name val="Times New Roman"/>
      <family val="1"/>
    </font>
    <font>
      <b/>
      <sz val="10"/>
      <color indexed="21"/>
      <name val="Arial Cyr"/>
      <family val="0"/>
    </font>
    <font>
      <i/>
      <sz val="10"/>
      <color indexed="8"/>
      <name val="Times New Roman"/>
      <family val="1"/>
    </font>
    <font>
      <sz val="10"/>
      <color indexed="10"/>
      <name val="Arial"/>
      <family val="2"/>
    </font>
    <font>
      <i/>
      <sz val="10"/>
      <name val="Arial"/>
      <family val="2"/>
    </font>
    <font>
      <sz val="10"/>
      <color indexed="8"/>
      <name val="Symbol"/>
      <family val="1"/>
    </font>
    <font>
      <sz val="10"/>
      <color indexed="8"/>
      <name val="Times New Roman Cyr"/>
      <family val="1"/>
    </font>
    <font>
      <vertAlign val="subscript"/>
      <sz val="10"/>
      <color indexed="8"/>
      <name val="Times New Roman CYR"/>
      <family val="1"/>
    </font>
    <font>
      <sz val="10"/>
      <color indexed="8"/>
      <name val="Times New Roman CYR"/>
      <family val="0"/>
    </font>
    <font>
      <b/>
      <vertAlign val="subscript"/>
      <sz val="11"/>
      <color indexed="8"/>
      <name val="Times New Roman"/>
      <family val="1"/>
    </font>
    <font>
      <b/>
      <sz val="10"/>
      <color indexed="8"/>
      <name val="Arial"/>
      <family val="2"/>
    </font>
    <font>
      <b/>
      <sz val="10"/>
      <color indexed="8"/>
      <name val="Arial Cyr"/>
      <family val="0"/>
    </font>
    <font>
      <b/>
      <i/>
      <sz val="9"/>
      <name val="Arial Cyr"/>
      <family val="2"/>
    </font>
    <font>
      <b/>
      <sz val="8"/>
      <name val="Arial Cyr"/>
      <family val="0"/>
    </font>
    <font>
      <sz val="9.75"/>
      <name val="Arial"/>
      <family val="2"/>
    </font>
    <font>
      <sz val="38.25"/>
      <color indexed="8"/>
      <name val="Arial Cyr"/>
      <family val="0"/>
    </font>
    <font>
      <sz val="9.2"/>
      <color indexed="8"/>
      <name val="Arial Cyr"/>
      <family val="0"/>
    </font>
    <font>
      <i/>
      <sz val="10"/>
      <name val="Times New Roman Cyr"/>
      <family val="1"/>
    </font>
    <font>
      <b/>
      <i/>
      <sz val="10"/>
      <color indexed="8"/>
      <name val="Arial"/>
      <family val="2"/>
    </font>
    <font>
      <u val="single"/>
      <sz val="10"/>
      <name val="Times New Roman"/>
      <family val="1"/>
    </font>
    <font>
      <i/>
      <sz val="11"/>
      <name val="Times New Roman"/>
      <family val="1"/>
    </font>
    <font>
      <b/>
      <sz val="10"/>
      <color indexed="60"/>
      <name val="Arial Cyr"/>
      <family val="0"/>
    </font>
    <font>
      <i/>
      <sz val="11"/>
      <color indexed="8"/>
      <name val="Times New Roman"/>
      <family val="1"/>
    </font>
    <font>
      <sz val="11"/>
      <color indexed="8"/>
      <name val="Times New Roman"/>
      <family val="1"/>
    </font>
    <font>
      <i/>
      <sz val="10"/>
      <color indexed="8"/>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45"/>
      <name val="Arial Cyr"/>
      <family val="0"/>
    </font>
    <font>
      <sz val="8"/>
      <color indexed="8"/>
      <name val="Times New Roman"/>
      <family val="1"/>
    </font>
    <font>
      <sz val="11"/>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66FF"/>
      <name val="Arial Cyr"/>
      <family val="0"/>
    </font>
    <font>
      <sz val="10"/>
      <color theme="1"/>
      <name val="Arial"/>
      <family val="2"/>
    </font>
    <font>
      <sz val="8"/>
      <color rgb="FF000000"/>
      <name val="Times New Roman"/>
      <family val="1"/>
    </font>
    <font>
      <sz val="8"/>
      <color theme="1"/>
      <name val="Times New Roman"/>
      <family val="1"/>
    </font>
    <font>
      <sz val="11"/>
      <color rgb="FF262626"/>
      <name val="Arial"/>
      <family val="2"/>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indexed="22"/>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1"/>
        <bgColor indexed="64"/>
      </patternFill>
    </fill>
    <fill>
      <patternFill patternType="solid">
        <fgColor rgb="FF92D05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style="thin"/>
      <bottom style="double"/>
    </border>
    <border>
      <left style="thin"/>
      <right style="thin"/>
      <top/>
      <bottom style="double"/>
    </border>
    <border>
      <left style="thin"/>
      <right style="thin"/>
      <top>
        <color indexed="63"/>
      </top>
      <bottom style="thin"/>
    </border>
    <border>
      <left/>
      <right style="thin"/>
      <top style="thin"/>
      <bottom style="thin"/>
    </border>
    <border>
      <left style="thin"/>
      <right style="thin"/>
      <top style="thin"/>
      <bottom/>
    </border>
    <border>
      <left/>
      <right/>
      <top/>
      <bottom style="double"/>
    </border>
    <border>
      <left style="thin"/>
      <right/>
      <top style="thin"/>
      <bottom style="thin"/>
    </border>
    <border>
      <left style="medium"/>
      <right style="thin"/>
      <top style="medium"/>
      <bottom/>
    </border>
    <border>
      <left style="thin"/>
      <right style="medium"/>
      <top style="medium"/>
      <bottom/>
    </border>
    <border>
      <left style="thin"/>
      <right style="thin"/>
      <top/>
      <bottom/>
    </border>
    <border>
      <left/>
      <right style="thin"/>
      <top style="thin"/>
      <bottom style="double"/>
    </border>
    <border>
      <left>
        <color indexed="63"/>
      </left>
      <right style="thin"/>
      <top>
        <color indexed="63"/>
      </top>
      <bottom style="thin"/>
    </border>
    <border>
      <left style="medium"/>
      <right/>
      <top style="medium"/>
      <bottom style="medium"/>
    </border>
    <border>
      <left/>
      <right style="medium"/>
      <top style="medium"/>
      <bottom style="medium"/>
    </border>
    <border>
      <left style="thin">
        <color indexed="22"/>
      </left>
      <right style="thin">
        <color indexed="22"/>
      </right>
      <top style="thin">
        <color indexed="22"/>
      </top>
      <bottom style="thin"/>
    </border>
    <border>
      <left/>
      <right/>
      <top style="thin"/>
      <bottom style="thin"/>
    </border>
    <border>
      <left/>
      <right/>
      <top style="thin"/>
      <bottom style="double"/>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color indexed="63"/>
      </left>
      <right>
        <color indexed="63"/>
      </right>
      <top style="double"/>
      <bottom style="thin"/>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style="thin">
        <color rgb="FFD0D7E5"/>
      </left>
      <right style="thin">
        <color rgb="FFD0D7E5"/>
      </right>
      <top style="thin">
        <color rgb="FFD0D7E5"/>
      </top>
      <bottom style="thin">
        <color rgb="FFD0D7E5"/>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9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4"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1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9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4"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23" borderId="0" applyNumberFormat="0" applyBorder="0" applyAlignment="0" applyProtection="0"/>
    <xf numFmtId="0" fontId="23" fillId="16" borderId="0" applyNumberFormat="0" applyBorder="0" applyAlignment="0" applyProtection="0"/>
    <xf numFmtId="0" fontId="95" fillId="2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95" fillId="25" borderId="0" applyNumberFormat="0" applyBorder="0" applyAlignment="0" applyProtection="0"/>
    <xf numFmtId="0" fontId="23" fillId="6" borderId="0" applyNumberFormat="0" applyBorder="0" applyAlignment="0" applyProtection="0"/>
    <xf numFmtId="0" fontId="95" fillId="26" borderId="0" applyNumberFormat="0" applyBorder="0" applyAlignment="0" applyProtection="0"/>
    <xf numFmtId="0" fontId="23" fillId="20" borderId="0" applyNumberFormat="0" applyBorder="0" applyAlignment="0" applyProtection="0"/>
    <xf numFmtId="0" fontId="95" fillId="27" borderId="0" applyNumberFormat="0" applyBorder="0" applyAlignment="0" applyProtection="0"/>
    <xf numFmtId="0" fontId="23" fillId="28" borderId="0" applyNumberFormat="0" applyBorder="0" applyAlignment="0" applyProtection="0"/>
    <xf numFmtId="0" fontId="95" fillId="29" borderId="0" applyNumberFormat="0" applyBorder="0" applyAlignment="0" applyProtection="0"/>
    <xf numFmtId="0" fontId="23" fillId="30"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27" fillId="0" borderId="0">
      <alignment/>
      <protection/>
    </xf>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5" fillId="35" borderId="0" applyNumberFormat="0" applyBorder="0" applyAlignment="0" applyProtection="0"/>
    <xf numFmtId="0" fontId="95" fillId="36" borderId="0" applyNumberFormat="0" applyBorder="0" applyAlignment="0" applyProtection="0"/>
    <xf numFmtId="0" fontId="96" fillId="37" borderId="1" applyNumberFormat="0" applyAlignment="0" applyProtection="0"/>
    <xf numFmtId="0" fontId="97" fillId="38" borderId="2" applyNumberFormat="0" applyAlignment="0" applyProtection="0"/>
    <xf numFmtId="0" fontId="98" fillId="38" borderId="1" applyNumberFormat="0" applyAlignment="0" applyProtection="0"/>
    <xf numFmtId="0" fontId="99" fillId="0" borderId="0" applyNumberFormat="0" applyFill="0" applyBorder="0" applyAlignment="0" applyProtection="0"/>
    <xf numFmtId="0" fontId="26"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39" borderId="7" applyNumberFormat="0" applyAlignment="0" applyProtection="0"/>
    <xf numFmtId="0" fontId="105" fillId="0" borderId="0" applyNumberFormat="0" applyFill="0" applyBorder="0" applyAlignment="0" applyProtection="0"/>
    <xf numFmtId="0" fontId="106" fillId="40" borderId="0" applyNumberFormat="0" applyBorder="0" applyAlignment="0" applyProtection="0"/>
    <xf numFmtId="0" fontId="0" fillId="0" borderId="0">
      <alignment/>
      <protection/>
    </xf>
    <xf numFmtId="0" fontId="0" fillId="0" borderId="0">
      <alignment/>
      <protection/>
    </xf>
    <xf numFmtId="0" fontId="107"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4" fillId="0" borderId="0">
      <alignment/>
      <protection/>
    </xf>
    <xf numFmtId="0" fontId="1"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1" fillId="0" borderId="0">
      <alignment/>
      <protection/>
    </xf>
    <xf numFmtId="0" fontId="94" fillId="0" borderId="0">
      <alignment/>
      <protection/>
    </xf>
    <xf numFmtId="0" fontId="1" fillId="0" borderId="0">
      <alignment/>
      <protection/>
    </xf>
    <xf numFmtId="0" fontId="94" fillId="0" borderId="0">
      <alignment/>
      <protection/>
    </xf>
    <xf numFmtId="0" fontId="107"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07" fillId="0" borderId="0">
      <alignment/>
      <protection/>
    </xf>
    <xf numFmtId="0" fontId="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5" fillId="0" borderId="0">
      <alignment/>
      <protection/>
    </xf>
    <xf numFmtId="0" fontId="24" fillId="0" borderId="0">
      <alignment/>
      <protection/>
    </xf>
    <xf numFmtId="0" fontId="24" fillId="0" borderId="0">
      <alignment/>
      <protection/>
    </xf>
    <xf numFmtId="0" fontId="108" fillId="0" borderId="0" applyNumberFormat="0" applyFill="0" applyBorder="0" applyAlignment="0" applyProtection="0"/>
    <xf numFmtId="0" fontId="109" fillId="41" borderId="0" applyNumberFormat="0" applyBorder="0" applyAlignment="0" applyProtection="0"/>
    <xf numFmtId="0" fontId="110" fillId="0" borderId="0" applyNumberFormat="0" applyFill="0" applyBorder="0" applyAlignment="0" applyProtection="0"/>
    <xf numFmtId="0" fontId="0" fillId="42" borderId="8" applyNumberFormat="0" applyFont="0" applyAlignment="0" applyProtection="0"/>
    <xf numFmtId="9" fontId="0" fillId="0" borderId="0" applyFon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13" fillId="43" borderId="0" applyNumberFormat="0" applyBorder="0" applyAlignment="0" applyProtection="0"/>
  </cellStyleXfs>
  <cellXfs count="806">
    <xf numFmtId="0" fontId="0" fillId="0" borderId="0" xfId="0" applyAlignment="1">
      <alignment/>
    </xf>
    <xf numFmtId="0" fontId="3" fillId="0" borderId="0" xfId="0" applyFont="1" applyFill="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xf>
    <xf numFmtId="0" fontId="0"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6" fillId="14" borderId="10" xfId="0" applyFont="1" applyFill="1" applyBorder="1" applyAlignment="1">
      <alignment horizontal="center" vertical="top" wrapText="1"/>
    </xf>
    <xf numFmtId="0" fontId="6" fillId="44" borderId="10" xfId="0" applyFont="1" applyFill="1" applyBorder="1" applyAlignment="1">
      <alignment horizontal="center" vertical="top" wrapText="1"/>
    </xf>
    <xf numFmtId="49" fontId="7" fillId="14" borderId="10" xfId="0" applyNumberFormat="1" applyFont="1" applyFill="1" applyBorder="1" applyAlignment="1">
      <alignment horizontal="center" vertical="top" wrapText="1"/>
    </xf>
    <xf numFmtId="0" fontId="6" fillId="14" borderId="10" xfId="0" applyFont="1" applyFill="1" applyBorder="1" applyAlignment="1">
      <alignment horizontal="center" vertical="top" wrapText="1"/>
    </xf>
    <xf numFmtId="0" fontId="4" fillId="14" borderId="10" xfId="0" applyFont="1" applyFill="1" applyBorder="1" applyAlignment="1">
      <alignment horizontal="center" vertical="top" wrapText="1"/>
    </xf>
    <xf numFmtId="0" fontId="8" fillId="0" borderId="0" xfId="0" applyFont="1" applyBorder="1" applyAlignment="1">
      <alignmen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14" fillId="0" borderId="0" xfId="0" applyFont="1" applyAlignment="1">
      <alignment vertical="top"/>
    </xf>
    <xf numFmtId="1" fontId="14" fillId="0" borderId="0" xfId="0" applyNumberFormat="1" applyFont="1" applyAlignment="1">
      <alignment vertical="top"/>
    </xf>
    <xf numFmtId="0" fontId="14" fillId="0" borderId="0" xfId="0" applyFont="1" applyFill="1" applyAlignment="1">
      <alignment vertical="top"/>
    </xf>
    <xf numFmtId="0" fontId="14" fillId="0" borderId="0" xfId="0" applyFont="1" applyAlignment="1">
      <alignment horizontal="center" vertical="top"/>
    </xf>
    <xf numFmtId="0" fontId="14" fillId="0" borderId="0" xfId="0" applyFont="1" applyFill="1" applyAlignment="1">
      <alignment horizontal="center" vertical="top"/>
    </xf>
    <xf numFmtId="0" fontId="15" fillId="0" borderId="0" xfId="0" applyFont="1" applyFill="1" applyAlignment="1">
      <alignment horizontal="left"/>
    </xf>
    <xf numFmtId="0" fontId="14"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Alignment="1">
      <alignment vertical="top"/>
    </xf>
    <xf numFmtId="1" fontId="17" fillId="0" borderId="0" xfId="0" applyNumberFormat="1" applyFont="1" applyFill="1" applyAlignment="1">
      <alignment vertical="top"/>
    </xf>
    <xf numFmtId="204" fontId="14" fillId="0" borderId="0" xfId="0" applyNumberFormat="1" applyFont="1" applyAlignment="1">
      <alignment vertical="top"/>
    </xf>
    <xf numFmtId="204" fontId="17" fillId="0" borderId="0" xfId="0" applyNumberFormat="1" applyFont="1" applyFill="1" applyAlignment="1">
      <alignment vertical="top"/>
    </xf>
    <xf numFmtId="0" fontId="0" fillId="0" borderId="0" xfId="0" applyFont="1" applyFill="1" applyAlignment="1">
      <alignment horizontal="center" vertical="top"/>
    </xf>
    <xf numFmtId="0" fontId="4" fillId="0" borderId="0" xfId="0" applyFont="1" applyFill="1" applyAlignment="1">
      <alignment horizontal="left" vertical="top"/>
    </xf>
    <xf numFmtId="0" fontId="0" fillId="0" borderId="0" xfId="0" applyFont="1" applyAlignment="1">
      <alignment/>
    </xf>
    <xf numFmtId="0" fontId="24" fillId="0" borderId="0" xfId="0" applyFont="1" applyFill="1" applyBorder="1" applyAlignment="1">
      <alignment vertical="top"/>
    </xf>
    <xf numFmtId="0" fontId="24" fillId="0" borderId="0" xfId="0" applyFont="1" applyFill="1" applyBorder="1" applyAlignment="1">
      <alignment horizontal="center" vertical="top"/>
    </xf>
    <xf numFmtId="0" fontId="0" fillId="0" borderId="0" xfId="0" applyFont="1" applyFill="1" applyAlignment="1">
      <alignment/>
    </xf>
    <xf numFmtId="0" fontId="0" fillId="0" borderId="0" xfId="0" applyFont="1" applyAlignment="1">
      <alignment horizontal="center" vertical="top"/>
    </xf>
    <xf numFmtId="1" fontId="4" fillId="44" borderId="10" xfId="0" applyNumberFormat="1" applyFont="1" applyFill="1" applyBorder="1" applyAlignment="1">
      <alignment horizontal="center" vertical="top" wrapText="1"/>
    </xf>
    <xf numFmtId="49" fontId="6" fillId="14" borderId="10" xfId="0" applyNumberFormat="1" applyFont="1" applyFill="1" applyBorder="1" applyAlignment="1">
      <alignment horizontal="center" vertical="top" wrapText="1"/>
    </xf>
    <xf numFmtId="0" fontId="24" fillId="0" borderId="0" xfId="0" applyFont="1" applyFill="1" applyAlignment="1">
      <alignment horizontal="center" vertical="top"/>
    </xf>
    <xf numFmtId="1" fontId="4" fillId="14" borderId="10" xfId="120" applyNumberFormat="1" applyFont="1" applyFill="1" applyBorder="1" applyAlignment="1">
      <alignment horizontal="center" vertical="top" wrapText="1"/>
      <protection/>
    </xf>
    <xf numFmtId="0" fontId="4" fillId="0" borderId="0" xfId="0" applyFont="1" applyFill="1" applyAlignment="1">
      <alignment/>
    </xf>
    <xf numFmtId="0" fontId="29" fillId="0" borderId="0" xfId="103" applyFont="1" applyFill="1" applyBorder="1" applyAlignment="1">
      <alignment vertical="top"/>
      <protection/>
    </xf>
    <xf numFmtId="0" fontId="4" fillId="0" borderId="0" xfId="0" applyFont="1" applyFill="1" applyAlignment="1">
      <alignment horizontal="left"/>
    </xf>
    <xf numFmtId="0" fontId="31" fillId="0" borderId="0" xfId="0" applyFont="1" applyFill="1" applyBorder="1" applyAlignment="1">
      <alignment vertical="top"/>
    </xf>
    <xf numFmtId="1" fontId="31" fillId="0" borderId="0" xfId="0" applyNumberFormat="1" applyFont="1" applyFill="1" applyBorder="1" applyAlignment="1">
      <alignment vertical="top"/>
    </xf>
    <xf numFmtId="204" fontId="31" fillId="0" borderId="0" xfId="0" applyNumberFormat="1" applyFont="1" applyFill="1" applyBorder="1" applyAlignment="1">
      <alignment vertical="top"/>
    </xf>
    <xf numFmtId="0" fontId="31" fillId="0" borderId="0" xfId="0" applyFont="1" applyFill="1" applyBorder="1" applyAlignment="1">
      <alignment horizontal="center" vertical="top"/>
    </xf>
    <xf numFmtId="0" fontId="32" fillId="0" borderId="0" xfId="103" applyFont="1" applyFill="1" applyBorder="1" applyAlignment="1">
      <alignment vertical="top"/>
      <protection/>
    </xf>
    <xf numFmtId="0" fontId="0" fillId="0" borderId="0" xfId="0" applyFont="1" applyAlignment="1">
      <alignment vertical="top"/>
    </xf>
    <xf numFmtId="1" fontId="11" fillId="45" borderId="13" xfId="0" applyNumberFormat="1" applyFont="1" applyFill="1" applyBorder="1" applyAlignment="1">
      <alignment horizontal="center" vertical="top" wrapText="1"/>
    </xf>
    <xf numFmtId="0" fontId="2" fillId="0" borderId="0" xfId="103" applyFont="1" applyFill="1" applyBorder="1" applyAlignment="1">
      <alignment vertical="top"/>
      <protection/>
    </xf>
    <xf numFmtId="0" fontId="0" fillId="0" borderId="0" xfId="0" applyAlignment="1">
      <alignment vertical="top"/>
    </xf>
    <xf numFmtId="0" fontId="0" fillId="0" borderId="0" xfId="0" applyFont="1" applyFill="1" applyBorder="1" applyAlignment="1">
      <alignment vertical="top"/>
    </xf>
    <xf numFmtId="1" fontId="4" fillId="0" borderId="0" xfId="0" applyNumberFormat="1" applyFont="1" applyAlignment="1">
      <alignment horizontal="center" vertical="top"/>
    </xf>
    <xf numFmtId="0" fontId="0" fillId="0" borderId="0" xfId="0" applyAlignment="1">
      <alignment horizontal="center" vertical="top"/>
    </xf>
    <xf numFmtId="14"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4" fontId="0" fillId="0" borderId="12" xfId="0" applyNumberFormat="1" applyFont="1" applyFill="1" applyBorder="1" applyAlignment="1">
      <alignment horizontal="right" vertical="top"/>
    </xf>
    <xf numFmtId="0" fontId="0" fillId="0" borderId="12" xfId="0" applyFont="1" applyFill="1" applyBorder="1" applyAlignment="1">
      <alignment horizontal="right" vertical="top"/>
    </xf>
    <xf numFmtId="0" fontId="0" fillId="0" borderId="12"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2" fontId="0" fillId="0" borderId="11" xfId="0" applyNumberFormat="1" applyFont="1" applyFill="1" applyBorder="1" applyAlignment="1">
      <alignment vertical="top"/>
    </xf>
    <xf numFmtId="2" fontId="0" fillId="0" borderId="12" xfId="0" applyNumberFormat="1" applyFont="1" applyFill="1" applyBorder="1" applyAlignment="1">
      <alignment vertical="top"/>
    </xf>
    <xf numFmtId="0" fontId="14" fillId="0" borderId="0" xfId="0" applyNumberFormat="1" applyFont="1" applyFill="1" applyAlignment="1">
      <alignment vertical="top"/>
    </xf>
    <xf numFmtId="0" fontId="7" fillId="44" borderId="10" xfId="0" applyFont="1" applyFill="1" applyBorder="1" applyAlignment="1">
      <alignment horizontal="center" vertical="top" wrapText="1"/>
    </xf>
    <xf numFmtId="1" fontId="6" fillId="14" borderId="10" xfId="0" applyNumberFormat="1" applyFont="1" applyFill="1" applyBorder="1" applyAlignment="1">
      <alignment horizontal="center" vertical="top" wrapText="1"/>
    </xf>
    <xf numFmtId="0" fontId="4" fillId="14" borderId="10" xfId="0" applyFont="1" applyFill="1" applyBorder="1" applyAlignment="1">
      <alignment horizontal="center" vertical="top"/>
    </xf>
    <xf numFmtId="1" fontId="40" fillId="45" borderId="14" xfId="0" applyNumberFormat="1" applyFont="1" applyFill="1" applyBorder="1" applyAlignment="1">
      <alignment horizontal="center" vertical="top" wrapText="1"/>
    </xf>
    <xf numFmtId="0" fontId="42" fillId="0" borderId="0" xfId="0" applyFont="1" applyBorder="1" applyAlignment="1">
      <alignment horizontal="center"/>
    </xf>
    <xf numFmtId="0" fontId="14" fillId="0" borderId="0" xfId="0" applyFont="1" applyBorder="1" applyAlignment="1">
      <alignment/>
    </xf>
    <xf numFmtId="0" fontId="0" fillId="0" borderId="0" xfId="0" applyBorder="1" applyAlignment="1">
      <alignment/>
    </xf>
    <xf numFmtId="0" fontId="4" fillId="0" borderId="0" xfId="0" applyFont="1" applyBorder="1" applyAlignment="1">
      <alignment/>
    </xf>
    <xf numFmtId="49" fontId="10" fillId="0" borderId="0" xfId="0" applyNumberFormat="1" applyFont="1" applyBorder="1" applyAlignment="1">
      <alignment horizontal="right" vertical="center"/>
    </xf>
    <xf numFmtId="0" fontId="43" fillId="0" borderId="0" xfId="0" applyFont="1" applyBorder="1" applyAlignment="1">
      <alignment/>
    </xf>
    <xf numFmtId="0" fontId="0" fillId="0" borderId="0" xfId="0" applyBorder="1" applyAlignment="1">
      <alignment horizontal="center"/>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204"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204" fontId="0" fillId="0" borderId="10" xfId="0" applyNumberFormat="1" applyFont="1" applyFill="1" applyBorder="1" applyAlignment="1">
      <alignment horizontal="center" vertical="top"/>
    </xf>
    <xf numFmtId="0" fontId="0" fillId="0" borderId="15" xfId="0" applyFont="1" applyFill="1" applyBorder="1" applyAlignment="1">
      <alignment vertical="top"/>
    </xf>
    <xf numFmtId="0" fontId="0" fillId="0" borderId="15" xfId="0" applyFont="1" applyFill="1" applyBorder="1" applyAlignment="1">
      <alignment horizontal="center" vertical="top" wrapText="1"/>
    </xf>
    <xf numFmtId="0" fontId="0" fillId="0" borderId="15" xfId="0" applyFont="1" applyFill="1" applyBorder="1" applyAlignment="1">
      <alignment horizontal="center" vertical="top"/>
    </xf>
    <xf numFmtId="0" fontId="31" fillId="0" borderId="0" xfId="0" applyNumberFormat="1" applyFont="1" applyFill="1" applyBorder="1" applyAlignment="1">
      <alignment vertical="top"/>
    </xf>
    <xf numFmtId="0" fontId="0" fillId="0" borderId="0" xfId="0" applyFill="1" applyAlignment="1">
      <alignment/>
    </xf>
    <xf numFmtId="0" fontId="17" fillId="0" borderId="0" xfId="0" applyNumberFormat="1" applyFont="1" applyFill="1" applyAlignment="1">
      <alignment vertical="top"/>
    </xf>
    <xf numFmtId="0" fontId="2" fillId="0" borderId="0" xfId="0" applyFont="1" applyFill="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46" fillId="0" borderId="0" xfId="0" applyFont="1" applyFill="1" applyBorder="1" applyAlignment="1">
      <alignment vertical="top"/>
    </xf>
    <xf numFmtId="0" fontId="45" fillId="0" borderId="0" xfId="0" applyNumberFormat="1" applyFont="1" applyFill="1" applyAlignment="1">
      <alignment vertical="top"/>
    </xf>
    <xf numFmtId="2" fontId="45" fillId="0" borderId="0" xfId="0" applyNumberFormat="1" applyFont="1" applyFill="1" applyAlignment="1">
      <alignment vertical="top"/>
    </xf>
    <xf numFmtId="0" fontId="4" fillId="14" borderId="16" xfId="0" applyFont="1" applyFill="1" applyBorder="1" applyAlignment="1">
      <alignment horizontal="center" vertical="top" wrapText="1"/>
    </xf>
    <xf numFmtId="0" fontId="7" fillId="14" borderId="10" xfId="0" applyFont="1" applyFill="1" applyBorder="1" applyAlignment="1">
      <alignment horizontal="center" vertical="top" wrapText="1"/>
    </xf>
    <xf numFmtId="0" fontId="7" fillId="14" borderId="10" xfId="0" applyNumberFormat="1" applyFont="1" applyFill="1" applyBorder="1" applyAlignment="1">
      <alignment horizontal="center" vertical="top" wrapText="1"/>
    </xf>
    <xf numFmtId="1" fontId="6" fillId="14" borderId="10" xfId="0" applyNumberFormat="1" applyFont="1" applyFill="1" applyBorder="1" applyAlignment="1">
      <alignment horizontal="center" vertical="top" wrapText="1"/>
    </xf>
    <xf numFmtId="0" fontId="4" fillId="0" borderId="0" xfId="0" applyNumberFormat="1" applyFont="1" applyFill="1" applyBorder="1" applyAlignment="1">
      <alignment vertical="top"/>
    </xf>
    <xf numFmtId="0" fontId="2" fillId="0" borderId="0" xfId="0" applyNumberFormat="1" applyFont="1" applyFill="1" applyBorder="1" applyAlignment="1">
      <alignment vertical="top"/>
    </xf>
    <xf numFmtId="0" fontId="0" fillId="0" borderId="17" xfId="0" applyFont="1" applyFill="1" applyBorder="1" applyAlignment="1">
      <alignment vertical="top"/>
    </xf>
    <xf numFmtId="0" fontId="0" fillId="0" borderId="17" xfId="0" applyFont="1" applyFill="1" applyBorder="1" applyAlignment="1">
      <alignment horizontal="center" vertical="top" wrapText="1"/>
    </xf>
    <xf numFmtId="0" fontId="0" fillId="0" borderId="17" xfId="0" applyFont="1" applyFill="1" applyBorder="1" applyAlignment="1">
      <alignment horizontal="center" vertical="top"/>
    </xf>
    <xf numFmtId="0" fontId="10" fillId="0" borderId="0" xfId="0" applyFont="1" applyFill="1" applyBorder="1" applyAlignment="1">
      <alignment horizontal="center" wrapText="1"/>
    </xf>
    <xf numFmtId="0" fontId="0" fillId="0" borderId="10" xfId="0" applyFont="1" applyFill="1" applyBorder="1" applyAlignment="1">
      <alignment/>
    </xf>
    <xf numFmtId="0" fontId="24" fillId="0" borderId="0" xfId="67" applyFont="1" applyAlignment="1">
      <alignment/>
      <protection/>
    </xf>
    <xf numFmtId="0" fontId="24" fillId="0" borderId="0" xfId="67" applyFont="1">
      <alignment/>
      <protection/>
    </xf>
    <xf numFmtId="1" fontId="24" fillId="0" borderId="0" xfId="67" applyNumberFormat="1" applyFont="1">
      <alignment/>
      <protection/>
    </xf>
    <xf numFmtId="0" fontId="24" fillId="0" borderId="0" xfId="67" applyNumberFormat="1" applyFont="1">
      <alignment/>
      <protection/>
    </xf>
    <xf numFmtId="0" fontId="10" fillId="0" borderId="0" xfId="98" applyFont="1" applyFill="1" applyAlignment="1">
      <alignment horizontal="left" vertical="top"/>
      <protection/>
    </xf>
    <xf numFmtId="0" fontId="0" fillId="0" borderId="0" xfId="98" applyFont="1" applyAlignment="1">
      <alignment vertical="top"/>
      <protection/>
    </xf>
    <xf numFmtId="1" fontId="0" fillId="0" borderId="0" xfId="98" applyNumberFormat="1" applyFont="1" applyAlignment="1">
      <alignment horizontal="center" vertical="top"/>
      <protection/>
    </xf>
    <xf numFmtId="0" fontId="0" fillId="0" borderId="0" xfId="98" applyFont="1" applyAlignment="1">
      <alignment horizontal="center" vertical="top"/>
      <protection/>
    </xf>
    <xf numFmtId="49" fontId="6" fillId="14" borderId="17" xfId="98" applyNumberFormat="1" applyFont="1" applyFill="1" applyBorder="1" applyAlignment="1">
      <alignment horizontal="center" vertical="top" wrapText="1"/>
      <protection/>
    </xf>
    <xf numFmtId="0" fontId="6" fillId="14" borderId="17" xfId="98" applyFont="1" applyFill="1" applyBorder="1" applyAlignment="1">
      <alignment horizontal="center" vertical="top" wrapText="1"/>
      <protection/>
    </xf>
    <xf numFmtId="204" fontId="6" fillId="14" borderId="10" xfId="98" applyNumberFormat="1" applyFont="1" applyFill="1" applyBorder="1" applyAlignment="1">
      <alignment horizontal="center" vertical="top" wrapText="1"/>
      <protection/>
    </xf>
    <xf numFmtId="49" fontId="6" fillId="14" borderId="10" xfId="98" applyNumberFormat="1" applyFont="1" applyFill="1" applyBorder="1" applyAlignment="1">
      <alignment horizontal="center" vertical="top" wrapText="1"/>
      <protection/>
    </xf>
    <xf numFmtId="49" fontId="6" fillId="14" borderId="10" xfId="98" applyNumberFormat="1" applyFont="1" applyFill="1" applyBorder="1" applyAlignment="1">
      <alignment horizontal="center" vertical="top" wrapText="1"/>
      <protection/>
    </xf>
    <xf numFmtId="0" fontId="6" fillId="14" borderId="10" xfId="98" applyFont="1" applyFill="1" applyBorder="1" applyAlignment="1">
      <alignment horizontal="center" vertical="top" wrapText="1"/>
      <protection/>
    </xf>
    <xf numFmtId="1" fontId="4" fillId="44" borderId="10" xfId="98" applyNumberFormat="1" applyFont="1" applyFill="1" applyBorder="1" applyAlignment="1">
      <alignment horizontal="center" vertical="top" wrapText="1"/>
      <protection/>
    </xf>
    <xf numFmtId="0" fontId="0" fillId="0" borderId="0" xfId="98" applyFont="1" applyBorder="1" applyAlignment="1">
      <alignment horizontal="center" vertical="top"/>
      <protection/>
    </xf>
    <xf numFmtId="0" fontId="0" fillId="0" borderId="0" xfId="98" applyFont="1" applyBorder="1" applyAlignment="1">
      <alignment horizontal="right" vertical="center"/>
      <protection/>
    </xf>
    <xf numFmtId="204" fontId="0" fillId="0" borderId="0" xfId="98" applyNumberFormat="1" applyFont="1" applyBorder="1" applyAlignment="1">
      <alignment horizontal="right" vertical="center"/>
      <protection/>
    </xf>
    <xf numFmtId="2" fontId="0" fillId="0" borderId="0" xfId="98" applyNumberFormat="1" applyFont="1" applyBorder="1" applyAlignment="1">
      <alignment horizontal="right" vertical="center"/>
      <protection/>
    </xf>
    <xf numFmtId="0" fontId="0" fillId="0" borderId="0" xfId="98" applyFont="1" applyFill="1" applyBorder="1" applyAlignment="1">
      <alignment horizontal="center" vertical="top"/>
      <protection/>
    </xf>
    <xf numFmtId="0" fontId="0" fillId="0" borderId="0" xfId="98" applyBorder="1" applyAlignment="1">
      <alignment vertical="top"/>
      <protection/>
    </xf>
    <xf numFmtId="0" fontId="0" fillId="0" borderId="0" xfId="98" applyFont="1" applyFill="1" applyBorder="1" applyAlignment="1">
      <alignment horizontal="right" vertical="center"/>
      <protection/>
    </xf>
    <xf numFmtId="204" fontId="0" fillId="0" borderId="0" xfId="98" applyNumberFormat="1" applyFont="1" applyFill="1" applyBorder="1" applyAlignment="1">
      <alignment horizontal="right" vertical="center"/>
      <protection/>
    </xf>
    <xf numFmtId="2" fontId="0" fillId="0" borderId="0" xfId="98" applyNumberFormat="1" applyFont="1" applyFill="1" applyBorder="1" applyAlignment="1">
      <alignment horizontal="right" vertical="center"/>
      <protection/>
    </xf>
    <xf numFmtId="0" fontId="2" fillId="0" borderId="0" xfId="67" applyFont="1" applyAlignment="1">
      <alignment horizontal="center"/>
      <protection/>
    </xf>
    <xf numFmtId="0" fontId="2" fillId="0" borderId="0" xfId="98" applyFont="1" applyAlignment="1">
      <alignment horizontal="center" vertical="top"/>
      <protection/>
    </xf>
    <xf numFmtId="0" fontId="4" fillId="0" borderId="0" xfId="98" applyFont="1" applyFill="1" applyAlignment="1">
      <alignment horizontal="center" vertical="top"/>
      <protection/>
    </xf>
    <xf numFmtId="0" fontId="13" fillId="0" borderId="0" xfId="103" applyFont="1" applyFill="1" applyBorder="1" applyAlignment="1">
      <alignment vertical="top"/>
      <protection/>
    </xf>
    <xf numFmtId="0" fontId="0" fillId="0" borderId="0" xfId="0" applyFill="1" applyAlignment="1">
      <alignment horizontal="center"/>
    </xf>
    <xf numFmtId="0" fontId="4" fillId="14" borderId="10" xfId="0" applyFont="1" applyFill="1" applyBorder="1" applyAlignment="1">
      <alignment vertical="top" wrapText="1"/>
    </xf>
    <xf numFmtId="0" fontId="0" fillId="0" borderId="15" xfId="0" applyNumberFormat="1" applyFont="1" applyFill="1" applyBorder="1" applyAlignment="1">
      <alignment horizontal="center" vertical="top"/>
    </xf>
    <xf numFmtId="0" fontId="5" fillId="0" borderId="0" xfId="0" applyFont="1" applyAlignment="1">
      <alignment vertical="top"/>
    </xf>
    <xf numFmtId="0" fontId="6" fillId="14" borderId="10" xfId="0" applyNumberFormat="1" applyFont="1" applyFill="1" applyBorder="1" applyAlignment="1">
      <alignment horizontal="center" vertical="top" wrapText="1"/>
    </xf>
    <xf numFmtId="0" fontId="2" fillId="0" borderId="0" xfId="67" applyFont="1" applyAlignment="1">
      <alignment/>
      <protection/>
    </xf>
    <xf numFmtId="0" fontId="8" fillId="0" borderId="0" xfId="67" applyFont="1" applyFill="1">
      <alignment/>
      <protection/>
    </xf>
    <xf numFmtId="0" fontId="24" fillId="0" borderId="0" xfId="67" applyFont="1" applyFill="1">
      <alignment/>
      <protection/>
    </xf>
    <xf numFmtId="0" fontId="0" fillId="0" borderId="0" xfId="0" applyFill="1" applyAlignment="1">
      <alignment vertical="top"/>
    </xf>
    <xf numFmtId="0" fontId="25" fillId="0" borderId="0" xfId="0" applyFont="1" applyFill="1" applyBorder="1" applyAlignment="1">
      <alignment vertical="top"/>
    </xf>
    <xf numFmtId="0" fontId="25" fillId="0" borderId="0" xfId="0" applyFont="1" applyAlignment="1">
      <alignment vertical="top"/>
    </xf>
    <xf numFmtId="0" fontId="13" fillId="0" borderId="0" xfId="103" applyFont="1" applyFill="1" applyBorder="1" applyAlignment="1">
      <alignment vertical="top"/>
      <protection/>
    </xf>
    <xf numFmtId="0" fontId="25" fillId="0" borderId="0" xfId="0" applyFont="1" applyBorder="1" applyAlignment="1">
      <alignment vertical="top"/>
    </xf>
    <xf numFmtId="0" fontId="13" fillId="0" borderId="0" xfId="0" applyFont="1" applyFill="1" applyBorder="1" applyAlignment="1">
      <alignment horizontal="left" vertical="top"/>
    </xf>
    <xf numFmtId="0" fontId="58" fillId="0" borderId="0" xfId="0" applyFont="1" applyFill="1" applyBorder="1" applyAlignment="1">
      <alignment vertical="top"/>
    </xf>
    <xf numFmtId="0" fontId="59" fillId="0" borderId="0" xfId="0" applyFont="1" applyBorder="1" applyAlignment="1">
      <alignment vertical="top"/>
    </xf>
    <xf numFmtId="0" fontId="32" fillId="0" borderId="0" xfId="103" applyFont="1" applyFill="1" applyBorder="1" applyAlignment="1">
      <alignment vertical="top"/>
      <protection/>
    </xf>
    <xf numFmtId="0" fontId="0" fillId="0" borderId="18" xfId="0" applyFill="1" applyBorder="1" applyAlignment="1">
      <alignment/>
    </xf>
    <xf numFmtId="0" fontId="34" fillId="0" borderId="15" xfId="0"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0" fontId="34" fillId="0" borderId="10" xfId="0"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xf>
    <xf numFmtId="11" fontId="0" fillId="0" borderId="10" xfId="0" applyNumberFormat="1" applyFont="1" applyFill="1" applyBorder="1" applyAlignment="1">
      <alignment horizontal="center" vertical="center"/>
    </xf>
    <xf numFmtId="11" fontId="0" fillId="0" borderId="10" xfId="0" applyNumberFormat="1" applyFont="1" applyFill="1" applyBorder="1" applyAlignment="1">
      <alignment horizontal="center" vertical="top" wrapText="1"/>
    </xf>
    <xf numFmtId="0" fontId="34" fillId="0" borderId="17" xfId="0" applyFont="1" applyFill="1" applyBorder="1" applyAlignment="1">
      <alignment horizontal="center" vertical="top" wrapText="1"/>
    </xf>
    <xf numFmtId="0" fontId="0" fillId="0" borderId="17" xfId="0" applyNumberFormat="1" applyFont="1" applyFill="1" applyBorder="1" applyAlignment="1">
      <alignment horizontal="center" vertical="top" wrapText="1"/>
    </xf>
    <xf numFmtId="0" fontId="0" fillId="0" borderId="17" xfId="0" applyNumberFormat="1" applyFont="1" applyFill="1" applyBorder="1" applyAlignment="1">
      <alignment horizontal="center" vertical="top"/>
    </xf>
    <xf numFmtId="0" fontId="2" fillId="0" borderId="0" xfId="98" applyFont="1" applyAlignment="1">
      <alignment vertical="top"/>
      <protection/>
    </xf>
    <xf numFmtId="0" fontId="0" fillId="0" borderId="10" xfId="0" applyBorder="1" applyAlignment="1">
      <alignment horizontal="right"/>
    </xf>
    <xf numFmtId="204" fontId="0" fillId="0" borderId="10" xfId="0" applyNumberFormat="1" applyBorder="1" applyAlignment="1">
      <alignment horizontal="right"/>
    </xf>
    <xf numFmtId="2" fontId="0" fillId="0" borderId="10" xfId="0" applyNumberFormat="1" applyBorder="1" applyAlignment="1">
      <alignment horizontal="right"/>
    </xf>
    <xf numFmtId="0" fontId="0" fillId="0" borderId="11" xfId="0" applyFont="1" applyFill="1" applyBorder="1" applyAlignment="1">
      <alignment vertical="top"/>
    </xf>
    <xf numFmtId="0" fontId="0" fillId="0" borderId="11" xfId="0" applyFill="1" applyBorder="1" applyAlignment="1">
      <alignment vertical="top"/>
    </xf>
    <xf numFmtId="14" fontId="0" fillId="0" borderId="11" xfId="0" applyNumberFormat="1" applyFont="1" applyFill="1" applyBorder="1" applyAlignment="1">
      <alignment vertical="top"/>
    </xf>
    <xf numFmtId="0" fontId="24" fillId="0" borderId="11" xfId="0" applyFont="1" applyFill="1" applyBorder="1" applyAlignment="1">
      <alignment vertical="top"/>
    </xf>
    <xf numFmtId="0" fontId="0" fillId="0" borderId="18" xfId="0" applyFont="1" applyFill="1" applyBorder="1" applyAlignment="1">
      <alignment vertical="top"/>
    </xf>
    <xf numFmtId="0" fontId="0" fillId="0" borderId="18" xfId="0" applyFill="1" applyBorder="1" applyAlignment="1">
      <alignment vertical="top"/>
    </xf>
    <xf numFmtId="14" fontId="0" fillId="0" borderId="18" xfId="0" applyNumberFormat="1" applyFont="1" applyFill="1" applyBorder="1" applyAlignment="1">
      <alignment vertical="top"/>
    </xf>
    <xf numFmtId="0" fontId="24" fillId="0" borderId="18" xfId="0" applyFont="1" applyFill="1" applyBorder="1" applyAlignment="1">
      <alignment vertical="top"/>
    </xf>
    <xf numFmtId="0" fontId="0" fillId="0" borderId="18" xfId="0" applyFont="1" applyFill="1" applyBorder="1" applyAlignment="1">
      <alignment horizontal="center" vertical="top"/>
    </xf>
    <xf numFmtId="1" fontId="24" fillId="0" borderId="10" xfId="0" applyNumberFormat="1" applyFont="1" applyFill="1" applyBorder="1" applyAlignment="1">
      <alignment horizontal="center" vertical="top"/>
    </xf>
    <xf numFmtId="1" fontId="6"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xf>
    <xf numFmtId="0" fontId="14" fillId="0" borderId="10" xfId="0" applyFont="1" applyFill="1" applyBorder="1" applyAlignment="1">
      <alignment vertical="top"/>
    </xf>
    <xf numFmtId="0" fontId="31" fillId="0" borderId="0" xfId="0" applyNumberFormat="1" applyFont="1" applyFill="1" applyBorder="1" applyAlignment="1">
      <alignment horizontal="center" vertical="top"/>
    </xf>
    <xf numFmtId="0" fontId="14" fillId="0" borderId="0" xfId="0" applyNumberFormat="1" applyFont="1" applyFill="1" applyAlignment="1">
      <alignment horizontal="center" vertical="top"/>
    </xf>
    <xf numFmtId="0" fontId="14" fillId="0" borderId="10" xfId="0" applyFont="1" applyBorder="1" applyAlignment="1">
      <alignment vertical="top"/>
    </xf>
    <xf numFmtId="0" fontId="9"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xf>
    <xf numFmtId="49" fontId="0" fillId="0" borderId="10" xfId="0" applyNumberFormat="1" applyFont="1" applyFill="1" applyBorder="1" applyAlignment="1">
      <alignment/>
    </xf>
    <xf numFmtId="49" fontId="0" fillId="0" borderId="17" xfId="0" applyNumberFormat="1" applyFont="1" applyFill="1" applyBorder="1" applyAlignment="1">
      <alignment horizontal="center" vertical="top" wrapText="1"/>
    </xf>
    <xf numFmtId="49" fontId="16" fillId="0" borderId="0" xfId="0" applyNumberFormat="1" applyFont="1" applyFill="1" applyAlignment="1">
      <alignment vertical="top"/>
    </xf>
    <xf numFmtId="49" fontId="0" fillId="0" borderId="15" xfId="0" applyNumberFormat="1" applyFont="1" applyFill="1" applyBorder="1" applyAlignment="1">
      <alignment horizontal="center" vertical="top" wrapText="1"/>
    </xf>
    <xf numFmtId="0" fontId="24" fillId="0" borderId="10" xfId="0" applyFont="1" applyBorder="1" applyAlignment="1">
      <alignment vertical="top"/>
    </xf>
    <xf numFmtId="0" fontId="13" fillId="0" borderId="0" xfId="0" applyFont="1" applyFill="1" applyAlignment="1">
      <alignment/>
    </xf>
    <xf numFmtId="204" fontId="9"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xf>
    <xf numFmtId="0" fontId="9"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204" fontId="17" fillId="0" borderId="10" xfId="0" applyNumberFormat="1" applyFont="1" applyFill="1" applyBorder="1" applyAlignment="1">
      <alignment vertical="top"/>
    </xf>
    <xf numFmtId="0" fontId="17" fillId="0" borderId="10" xfId="0" applyFont="1" applyFill="1" applyBorder="1" applyAlignment="1">
      <alignment vertical="top"/>
    </xf>
    <xf numFmtId="0" fontId="17" fillId="0" borderId="10" xfId="0" applyNumberFormat="1" applyFont="1" applyFill="1" applyBorder="1" applyAlignment="1">
      <alignment vertical="top"/>
    </xf>
    <xf numFmtId="0" fontId="16" fillId="0" borderId="10" xfId="0" applyFont="1" applyFill="1" applyBorder="1" applyAlignment="1">
      <alignment vertical="top"/>
    </xf>
    <xf numFmtId="49" fontId="16" fillId="0" borderId="10" xfId="0" applyNumberFormat="1" applyFont="1" applyFill="1" applyBorder="1" applyAlignment="1">
      <alignment vertical="top"/>
    </xf>
    <xf numFmtId="0" fontId="14" fillId="0" borderId="10" xfId="0" applyFont="1" applyFill="1" applyBorder="1" applyAlignment="1">
      <alignment horizontal="center" vertical="top"/>
    </xf>
    <xf numFmtId="0" fontId="14" fillId="0" borderId="10" xfId="0" applyFont="1" applyBorder="1" applyAlignment="1">
      <alignment horizontal="center" vertical="top"/>
    </xf>
    <xf numFmtId="49" fontId="14" fillId="0" borderId="10" xfId="0" applyNumberFormat="1" applyFont="1" applyFill="1" applyBorder="1" applyAlignment="1">
      <alignment vertical="top"/>
    </xf>
    <xf numFmtId="0" fontId="0" fillId="0" borderId="10" xfId="0" applyFont="1" applyBorder="1" applyAlignment="1">
      <alignment horizontal="center" vertical="top"/>
    </xf>
    <xf numFmtId="0" fontId="0" fillId="0" borderId="10" xfId="0" applyFont="1" applyFill="1" applyBorder="1" applyAlignment="1">
      <alignment vertical="top"/>
    </xf>
    <xf numFmtId="204" fontId="14" fillId="0" borderId="10" xfId="0" applyNumberFormat="1" applyFont="1" applyFill="1" applyBorder="1" applyAlignment="1">
      <alignment vertical="top"/>
    </xf>
    <xf numFmtId="0" fontId="14" fillId="0" borderId="10" xfId="0" applyNumberFormat="1" applyFont="1" applyFill="1" applyBorder="1" applyAlignment="1">
      <alignment vertical="top"/>
    </xf>
    <xf numFmtId="0" fontId="24" fillId="0" borderId="10" xfId="0" applyFont="1" applyFill="1" applyBorder="1" applyAlignment="1">
      <alignment vertical="top"/>
    </xf>
    <xf numFmtId="49" fontId="24" fillId="0" borderId="10" xfId="0" applyNumberFormat="1" applyFont="1" applyFill="1" applyBorder="1" applyAlignment="1">
      <alignment vertical="top"/>
    </xf>
    <xf numFmtId="0" fontId="22" fillId="0" borderId="10" xfId="0" applyFont="1" applyFill="1" applyBorder="1" applyAlignment="1">
      <alignment vertical="top"/>
    </xf>
    <xf numFmtId="0" fontId="6" fillId="0" borderId="10" xfId="0" applyFont="1" applyFill="1" applyBorder="1" applyAlignment="1">
      <alignment horizontal="center" vertical="top" wrapText="1"/>
    </xf>
    <xf numFmtId="0" fontId="24" fillId="0" borderId="10" xfId="0" applyFont="1" applyBorder="1" applyAlignment="1">
      <alignment horizontal="center" vertical="top"/>
    </xf>
    <xf numFmtId="49" fontId="24" fillId="0" borderId="10" xfId="0" applyNumberFormat="1" applyFont="1" applyBorder="1" applyAlignment="1">
      <alignment horizontal="center" vertical="top"/>
    </xf>
    <xf numFmtId="0" fontId="29" fillId="0" borderId="0" xfId="67" applyFont="1" applyFill="1" applyAlignment="1">
      <alignment horizontal="center" vertical="center"/>
      <protection/>
    </xf>
    <xf numFmtId="0" fontId="24" fillId="0" borderId="0" xfId="67" applyFill="1" applyAlignment="1">
      <alignment/>
      <protection/>
    </xf>
    <xf numFmtId="0" fontId="24" fillId="0" borderId="0" xfId="67" applyFill="1">
      <alignment/>
      <protection/>
    </xf>
    <xf numFmtId="1" fontId="24" fillId="0" borderId="0" xfId="67" applyNumberFormat="1" applyFill="1">
      <alignment/>
      <protection/>
    </xf>
    <xf numFmtId="0" fontId="24" fillId="0" borderId="0" xfId="67" applyNumberFormat="1" applyFill="1">
      <alignment/>
      <protection/>
    </xf>
    <xf numFmtId="0" fontId="13" fillId="0" borderId="0" xfId="67" applyFont="1" applyFill="1" applyAlignment="1">
      <alignment vertical="center"/>
      <protection/>
    </xf>
    <xf numFmtId="0" fontId="13" fillId="0" borderId="0" xfId="67" applyFont="1" applyFill="1" applyAlignment="1">
      <alignment horizontal="center" vertical="center"/>
      <protection/>
    </xf>
    <xf numFmtId="0" fontId="29" fillId="0" borderId="0" xfId="67" applyFont="1" applyFill="1" applyAlignment="1">
      <alignment vertical="center"/>
      <protection/>
    </xf>
    <xf numFmtId="0" fontId="4" fillId="0" borderId="0" xfId="0" applyFont="1" applyFill="1" applyAlignment="1">
      <alignment vertical="top"/>
    </xf>
    <xf numFmtId="0" fontId="60" fillId="0" borderId="10" xfId="0" applyFont="1" applyBorder="1" applyAlignment="1">
      <alignment horizontal="center" vertical="top"/>
    </xf>
    <xf numFmtId="0" fontId="24" fillId="0" borderId="0" xfId="0" applyFont="1" applyFill="1" applyAlignment="1">
      <alignment vertical="top"/>
    </xf>
    <xf numFmtId="204" fontId="24" fillId="0" borderId="0" xfId="0" applyNumberFormat="1" applyFont="1" applyFill="1" applyAlignment="1">
      <alignment vertical="top"/>
    </xf>
    <xf numFmtId="1" fontId="24" fillId="0" borderId="0" xfId="0" applyNumberFormat="1" applyFont="1" applyFill="1" applyAlignment="1">
      <alignment vertical="top"/>
    </xf>
    <xf numFmtId="0" fontId="24" fillId="0" borderId="0" xfId="0" applyNumberFormat="1" applyFont="1" applyFill="1" applyAlignment="1">
      <alignment horizontal="center" vertical="top"/>
    </xf>
    <xf numFmtId="0" fontId="24" fillId="0" borderId="0" xfId="0" applyNumberFormat="1" applyFont="1" applyFill="1" applyAlignment="1">
      <alignment vertical="top"/>
    </xf>
    <xf numFmtId="1" fontId="36" fillId="0" borderId="0" xfId="0" applyNumberFormat="1" applyFont="1" applyFill="1" applyAlignment="1">
      <alignment vertical="top"/>
    </xf>
    <xf numFmtId="204" fontId="36" fillId="0" borderId="0" xfId="0" applyNumberFormat="1" applyFont="1" applyFill="1" applyAlignment="1">
      <alignment vertical="top"/>
    </xf>
    <xf numFmtId="0" fontId="36" fillId="0" borderId="0" xfId="0" applyFont="1" applyFill="1" applyAlignment="1">
      <alignment vertical="top"/>
    </xf>
    <xf numFmtId="0" fontId="36" fillId="0" borderId="0" xfId="0" applyNumberFormat="1" applyFont="1" applyFill="1" applyAlignment="1">
      <alignment vertical="top"/>
    </xf>
    <xf numFmtId="0" fontId="22" fillId="0" borderId="0" xfId="0" applyFont="1" applyFill="1" applyAlignment="1">
      <alignment vertical="top"/>
    </xf>
    <xf numFmtId="204" fontId="0" fillId="0" borderId="0" xfId="0" applyNumberFormat="1" applyFont="1" applyFill="1" applyAlignment="1">
      <alignment vertical="top"/>
    </xf>
    <xf numFmtId="1" fontId="0" fillId="0" borderId="0" xfId="0" applyNumberFormat="1" applyFont="1" applyFill="1" applyAlignment="1">
      <alignment vertical="top"/>
    </xf>
    <xf numFmtId="0"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28" fillId="0" borderId="0" xfId="0" applyFont="1" applyFill="1" applyAlignment="1">
      <alignment vertical="top"/>
    </xf>
    <xf numFmtId="0" fontId="0" fillId="0" borderId="0" xfId="0" applyFont="1" applyFill="1" applyAlignment="1">
      <alignment horizontal="center"/>
    </xf>
    <xf numFmtId="0" fontId="22" fillId="0" borderId="0" xfId="0" applyFont="1" applyFill="1" applyAlignment="1">
      <alignment vertical="top"/>
    </xf>
    <xf numFmtId="0" fontId="13" fillId="0" borderId="0" xfId="0" applyFont="1" applyFill="1" applyBorder="1" applyAlignment="1">
      <alignment horizontal="left"/>
    </xf>
    <xf numFmtId="0" fontId="24" fillId="0" borderId="0" xfId="0" applyFont="1" applyFill="1" applyAlignment="1">
      <alignment vertical="top"/>
    </xf>
    <xf numFmtId="0" fontId="18" fillId="0" borderId="0" xfId="0" applyFont="1" applyFill="1" applyAlignment="1">
      <alignment horizontal="left"/>
    </xf>
    <xf numFmtId="0" fontId="4" fillId="0" borderId="0" xfId="0" applyFont="1" applyFill="1" applyAlignment="1">
      <alignment vertical="top"/>
    </xf>
    <xf numFmtId="204" fontId="14" fillId="0" borderId="0" xfId="0" applyNumberFormat="1" applyFont="1" applyFill="1" applyAlignment="1">
      <alignment vertical="top"/>
    </xf>
    <xf numFmtId="1" fontId="14" fillId="0" borderId="0" xfId="0" applyNumberFormat="1" applyFont="1" applyFill="1" applyAlignment="1">
      <alignment vertical="top"/>
    </xf>
    <xf numFmtId="0" fontId="0" fillId="0" borderId="10" xfId="0" applyBorder="1" applyAlignment="1">
      <alignment horizontal="center"/>
    </xf>
    <xf numFmtId="204" fontId="0" fillId="0" borderId="10" xfId="0" applyNumberFormat="1" applyBorder="1" applyAlignment="1">
      <alignment/>
    </xf>
    <xf numFmtId="204" fontId="0" fillId="0" borderId="17" xfId="0" applyNumberFormat="1" applyFont="1" applyFill="1" applyBorder="1" applyAlignment="1">
      <alignment vertical="top"/>
    </xf>
    <xf numFmtId="204" fontId="0" fillId="0" borderId="10" xfId="0" applyNumberFormat="1" applyFont="1" applyFill="1" applyBorder="1" applyAlignment="1">
      <alignment vertical="top"/>
    </xf>
    <xf numFmtId="204" fontId="16" fillId="0" borderId="10" xfId="0" applyNumberFormat="1" applyFont="1" applyFill="1" applyBorder="1" applyAlignment="1">
      <alignment vertical="top"/>
    </xf>
    <xf numFmtId="0" fontId="31" fillId="0" borderId="10" xfId="0" applyFont="1" applyFill="1" applyBorder="1" applyAlignment="1">
      <alignment vertical="top"/>
    </xf>
    <xf numFmtId="0" fontId="0" fillId="0" borderId="0" xfId="0" applyFill="1" applyBorder="1" applyAlignment="1">
      <alignment vertical="top"/>
    </xf>
    <xf numFmtId="14" fontId="0" fillId="0" borderId="0" xfId="0" applyNumberFormat="1" applyFont="1" applyFill="1" applyBorder="1" applyAlignment="1">
      <alignment vertical="top"/>
    </xf>
    <xf numFmtId="0" fontId="24" fillId="0" borderId="0" xfId="0" applyFont="1" applyFill="1" applyBorder="1" applyAlignment="1">
      <alignment vertical="top"/>
    </xf>
    <xf numFmtId="0" fontId="0" fillId="0" borderId="11" xfId="0" applyFont="1" applyBorder="1" applyAlignment="1">
      <alignment/>
    </xf>
    <xf numFmtId="0" fontId="0" fillId="0" borderId="12" xfId="0" applyFill="1" applyBorder="1" applyAlignment="1">
      <alignment vertical="top"/>
    </xf>
    <xf numFmtId="0" fontId="0" fillId="0" borderId="12" xfId="0" applyFont="1" applyFill="1" applyBorder="1" applyAlignment="1">
      <alignment vertical="top"/>
    </xf>
    <xf numFmtId="0" fontId="0" fillId="0" borderId="12" xfId="0" applyFont="1" applyBorder="1" applyAlignment="1">
      <alignment/>
    </xf>
    <xf numFmtId="0" fontId="0" fillId="0" borderId="0" xfId="0" applyFont="1" applyBorder="1" applyAlignment="1">
      <alignment/>
    </xf>
    <xf numFmtId="14" fontId="0" fillId="0" borderId="12" xfId="0" applyNumberFormat="1" applyFont="1" applyFill="1" applyBorder="1" applyAlignment="1">
      <alignment vertical="top"/>
    </xf>
    <xf numFmtId="0" fontId="24" fillId="0" borderId="12" xfId="0" applyFont="1" applyFill="1" applyBorder="1" applyAlignment="1">
      <alignment vertical="top"/>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Font="1" applyFill="1" applyBorder="1" applyAlignment="1">
      <alignment horizontal="center" vertical="top" wrapText="1"/>
    </xf>
    <xf numFmtId="0" fontId="0" fillId="0" borderId="0" xfId="0" applyNumberFormat="1" applyFill="1" applyAlignment="1">
      <alignment/>
    </xf>
    <xf numFmtId="2" fontId="0" fillId="0" borderId="0" xfId="0" applyNumberFormat="1" applyFill="1" applyAlignment="1">
      <alignment/>
    </xf>
    <xf numFmtId="0" fontId="58" fillId="0" borderId="0" xfId="0" applyFont="1" applyFill="1" applyAlignment="1">
      <alignment horizontal="center" vertical="top"/>
    </xf>
    <xf numFmtId="0" fontId="58" fillId="0" borderId="0" xfId="0" applyFont="1" applyFill="1" applyAlignment="1">
      <alignment horizontal="left" vertical="top"/>
    </xf>
    <xf numFmtId="0" fontId="18" fillId="0" borderId="0" xfId="0" applyFont="1" applyFill="1" applyAlignment="1">
      <alignment vertical="top"/>
    </xf>
    <xf numFmtId="0" fontId="20" fillId="0" borderId="0" xfId="0" applyFont="1" applyFill="1" applyAlignment="1">
      <alignment vertical="top"/>
    </xf>
    <xf numFmtId="0" fontId="19" fillId="0" borderId="0" xfId="0" applyFont="1" applyFill="1" applyAlignment="1">
      <alignment horizontal="left" vertical="top"/>
    </xf>
    <xf numFmtId="0" fontId="19" fillId="0" borderId="0" xfId="0" applyFont="1" applyFill="1" applyAlignment="1">
      <alignment horizontal="center" vertical="top"/>
    </xf>
    <xf numFmtId="0" fontId="19" fillId="0" borderId="0" xfId="0" applyFont="1" applyFill="1" applyAlignment="1">
      <alignment horizontal="left" vertical="top" wrapText="1"/>
    </xf>
    <xf numFmtId="0" fontId="4" fillId="0" borderId="0" xfId="0" applyFont="1" applyFill="1" applyAlignment="1">
      <alignment horizontal="center" vertical="top"/>
    </xf>
    <xf numFmtId="0" fontId="20" fillId="0" borderId="0" xfId="0" applyFont="1" applyFill="1" applyBorder="1" applyAlignment="1">
      <alignment vertical="top"/>
    </xf>
    <xf numFmtId="0" fontId="20" fillId="0" borderId="0" xfId="0" applyFont="1" applyFill="1" applyBorder="1" applyAlignment="1">
      <alignment horizontal="center" vertical="top"/>
    </xf>
    <xf numFmtId="0" fontId="51" fillId="0" borderId="0" xfId="0" applyFont="1"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lignment vertical="top" wrapText="1"/>
    </xf>
    <xf numFmtId="0" fontId="0" fillId="0" borderId="10" xfId="0" applyFont="1" applyFill="1" applyBorder="1" applyAlignment="1" applyProtection="1">
      <alignment horizontal="center" vertical="center" wrapText="1"/>
      <protection/>
    </xf>
    <xf numFmtId="0" fontId="20" fillId="0" borderId="0" xfId="0" applyFont="1" applyFill="1" applyAlignment="1">
      <alignment horizontal="center" vertical="top"/>
    </xf>
    <xf numFmtId="0" fontId="20" fillId="0" borderId="0" xfId="0" applyFont="1" applyFill="1" applyAlignment="1">
      <alignment vertical="top" wrapText="1"/>
    </xf>
    <xf numFmtId="0" fontId="22" fillId="0" borderId="0" xfId="0" applyFont="1" applyFill="1" applyAlignment="1">
      <alignment horizontal="center" vertical="top"/>
    </xf>
    <xf numFmtId="0" fontId="18" fillId="0" borderId="0" xfId="0" applyNumberFormat="1" applyFont="1" applyFill="1" applyBorder="1" applyAlignment="1">
      <alignment vertical="top"/>
    </xf>
    <xf numFmtId="0" fontId="18" fillId="0" borderId="0" xfId="105" applyFont="1" applyFill="1" applyBorder="1" applyAlignment="1">
      <alignment horizontal="center" vertical="top"/>
      <protection/>
    </xf>
    <xf numFmtId="0" fontId="24" fillId="0" borderId="0" xfId="105" applyFont="1" applyFill="1" applyBorder="1" applyAlignment="1">
      <alignment vertical="top"/>
      <protection/>
    </xf>
    <xf numFmtId="0" fontId="4" fillId="0" borderId="0" xfId="105" applyFont="1" applyFill="1" applyBorder="1" applyAlignment="1">
      <alignment horizontal="center" vertical="top"/>
      <protection/>
    </xf>
    <xf numFmtId="0" fontId="24" fillId="0" borderId="0" xfId="105" applyFont="1" applyFill="1" applyBorder="1" applyAlignment="1">
      <alignment horizontal="left" vertical="top"/>
      <protection/>
    </xf>
    <xf numFmtId="0" fontId="24" fillId="0" borderId="0" xfId="105" applyFont="1" applyFill="1" applyBorder="1" applyAlignment="1">
      <alignment vertical="top" wrapText="1"/>
      <protection/>
    </xf>
    <xf numFmtId="0" fontId="0" fillId="0" borderId="15"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206" fontId="25" fillId="0" borderId="16" xfId="131" applyNumberFormat="1" applyFont="1" applyFill="1" applyBorder="1" applyAlignment="1">
      <alignment horizontal="right" vertical="top" wrapText="1"/>
      <protection/>
    </xf>
    <xf numFmtId="206" fontId="25" fillId="0" borderId="10" xfId="131" applyNumberFormat="1" applyFont="1" applyFill="1" applyBorder="1" applyAlignment="1">
      <alignment horizontal="right" vertical="top" wrapText="1"/>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vertical="center" wrapText="1"/>
      <protection/>
    </xf>
    <xf numFmtId="0" fontId="0" fillId="0" borderId="0" xfId="0" applyFont="1" applyFill="1" applyBorder="1" applyAlignment="1">
      <alignment/>
    </xf>
    <xf numFmtId="0" fontId="0" fillId="0" borderId="13" xfId="0" applyFont="1" applyFill="1" applyBorder="1" applyAlignment="1">
      <alignment vertical="top"/>
    </xf>
    <xf numFmtId="0" fontId="18" fillId="0" borderId="0" xfId="0" applyFont="1" applyFill="1" applyAlignment="1">
      <alignment horizontal="left" vertical="top"/>
    </xf>
    <xf numFmtId="0" fontId="47" fillId="0" borderId="0" xfId="0" applyFont="1" applyFill="1" applyBorder="1" applyAlignment="1">
      <alignment horizontal="left"/>
    </xf>
    <xf numFmtId="1" fontId="9" fillId="14" borderId="17" xfId="0" applyNumberFormat="1" applyFont="1" applyFill="1" applyBorder="1" applyAlignment="1">
      <alignment horizontal="center" vertical="top" wrapText="1"/>
    </xf>
    <xf numFmtId="0" fontId="11" fillId="46" borderId="13" xfId="0" applyFont="1" applyFill="1" applyBorder="1" applyAlignment="1">
      <alignment horizontal="center" vertical="top"/>
    </xf>
    <xf numFmtId="0" fontId="0" fillId="0" borderId="0" xfId="0" applyNumberFormat="1" applyAlignment="1">
      <alignment/>
    </xf>
    <xf numFmtId="20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Alignment="1">
      <alignment horizontal="center"/>
    </xf>
    <xf numFmtId="0" fontId="0" fillId="0" borderId="0" xfId="0" applyNumberFormat="1" applyBorder="1" applyAlignment="1">
      <alignment/>
    </xf>
    <xf numFmtId="204"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horizontal="center"/>
    </xf>
    <xf numFmtId="0" fontId="0" fillId="0" borderId="0" xfId="0" applyFont="1" applyAlignment="1">
      <alignment horizontal="center"/>
    </xf>
    <xf numFmtId="0" fontId="0" fillId="0" borderId="18" xfId="0" applyFont="1" applyBorder="1" applyAlignment="1">
      <alignment/>
    </xf>
    <xf numFmtId="0" fontId="0" fillId="0" borderId="18" xfId="0" applyBorder="1" applyAlignment="1">
      <alignment/>
    </xf>
    <xf numFmtId="0" fontId="0" fillId="0" borderId="18" xfId="0" applyNumberFormat="1" applyBorder="1" applyAlignment="1">
      <alignment/>
    </xf>
    <xf numFmtId="204" fontId="0" fillId="0" borderId="18" xfId="0" applyNumberFormat="1" applyBorder="1" applyAlignment="1">
      <alignment/>
    </xf>
    <xf numFmtId="2" fontId="0" fillId="0" borderId="18" xfId="0" applyNumberFormat="1" applyBorder="1" applyAlignment="1">
      <alignment/>
    </xf>
    <xf numFmtId="1" fontId="0" fillId="0" borderId="18" xfId="0" applyNumberFormat="1" applyBorder="1" applyAlignment="1">
      <alignment/>
    </xf>
    <xf numFmtId="0" fontId="0" fillId="0" borderId="18" xfId="0" applyBorder="1" applyAlignment="1">
      <alignment horizontal="center"/>
    </xf>
    <xf numFmtId="0" fontId="2" fillId="0" borderId="0" xfId="0" applyFont="1" applyAlignment="1">
      <alignment horizontal="left" vertical="top"/>
    </xf>
    <xf numFmtId="0" fontId="0" fillId="0" borderId="0" xfId="0" applyNumberFormat="1" applyFont="1" applyFill="1" applyAlignment="1">
      <alignment vertical="top"/>
    </xf>
    <xf numFmtId="2" fontId="0" fillId="0" borderId="0" xfId="0" applyNumberFormat="1" applyFont="1" applyFill="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0" xfId="0" applyFont="1" applyFill="1" applyBorder="1" applyAlignment="1">
      <alignment horizontal="left" vertical="top"/>
    </xf>
    <xf numFmtId="0" fontId="0" fillId="0" borderId="0" xfId="130" applyFont="1" applyFill="1" applyAlignment="1">
      <alignment vertical="top"/>
      <protection/>
    </xf>
    <xf numFmtId="0" fontId="0" fillId="0" borderId="0" xfId="130" applyNumberFormat="1" applyFont="1" applyFill="1" applyAlignment="1">
      <alignment vertical="top"/>
      <protection/>
    </xf>
    <xf numFmtId="205" fontId="0" fillId="0" borderId="0" xfId="130" applyNumberFormat="1" applyFont="1" applyFill="1" applyAlignment="1">
      <alignment vertical="top"/>
      <protection/>
    </xf>
    <xf numFmtId="0" fontId="0" fillId="0" borderId="0" xfId="130" applyFont="1" applyFill="1" applyAlignment="1">
      <alignment horizontal="right" vertical="top"/>
      <protection/>
    </xf>
    <xf numFmtId="0" fontId="18" fillId="0" borderId="0" xfId="132" applyFont="1" applyFill="1" applyAlignment="1">
      <alignment horizontal="left" vertical="top"/>
      <protection/>
    </xf>
    <xf numFmtId="0" fontId="0" fillId="0" borderId="0" xfId="130" applyFont="1" applyFill="1" applyAlignment="1">
      <alignment horizontal="center" vertical="top"/>
      <protection/>
    </xf>
    <xf numFmtId="2" fontId="0" fillId="0" borderId="0" xfId="130" applyNumberFormat="1" applyFont="1" applyFill="1" applyAlignment="1">
      <alignment vertical="top"/>
      <protection/>
    </xf>
    <xf numFmtId="0" fontId="4" fillId="44" borderId="10" xfId="0" applyFont="1" applyFill="1" applyBorder="1" applyAlignment="1">
      <alignment horizontal="center" vertical="top" wrapText="1"/>
    </xf>
    <xf numFmtId="1" fontId="4" fillId="14" borderId="17" xfId="0" applyNumberFormat="1" applyFont="1" applyFill="1" applyBorder="1" applyAlignment="1">
      <alignment horizontal="center" vertical="top" wrapText="1"/>
    </xf>
    <xf numFmtId="0" fontId="4" fillId="14" borderId="17" xfId="0" applyNumberFormat="1" applyFont="1" applyFill="1" applyBorder="1" applyAlignment="1">
      <alignment horizontal="center" vertical="top" wrapText="1"/>
    </xf>
    <xf numFmtId="204" fontId="4" fillId="14" borderId="17" xfId="0" applyNumberFormat="1" applyFont="1" applyFill="1" applyBorder="1" applyAlignment="1">
      <alignment horizontal="center" vertical="top" wrapText="1"/>
    </xf>
    <xf numFmtId="204" fontId="4" fillId="14" borderId="10" xfId="132" applyNumberFormat="1" applyFont="1" applyFill="1" applyBorder="1" applyAlignment="1">
      <alignment horizontal="center" vertical="top" wrapText="1"/>
      <protection/>
    </xf>
    <xf numFmtId="2" fontId="4" fillId="14" borderId="17" xfId="0" applyNumberFormat="1" applyFont="1" applyFill="1" applyBorder="1" applyAlignment="1">
      <alignment horizontal="center" vertical="top" wrapText="1"/>
    </xf>
    <xf numFmtId="2" fontId="7" fillId="14" borderId="17" xfId="0" applyNumberFormat="1" applyFont="1" applyFill="1" applyBorder="1" applyAlignment="1">
      <alignment horizontal="center" vertical="top" wrapText="1"/>
    </xf>
    <xf numFmtId="0" fontId="4" fillId="14" borderId="17" xfId="133" applyFont="1" applyFill="1" applyBorder="1" applyAlignment="1">
      <alignment horizontal="center" vertical="top" wrapText="1"/>
      <protection/>
    </xf>
    <xf numFmtId="0" fontId="4" fillId="14" borderId="19" xfId="0" applyFont="1" applyFill="1" applyBorder="1" applyAlignment="1">
      <alignment horizontal="center" vertical="top" wrapText="1"/>
    </xf>
    <xf numFmtId="0" fontId="0" fillId="0" borderId="0" xfId="0" applyFont="1" applyFill="1" applyBorder="1" applyAlignment="1">
      <alignment vertical="center"/>
    </xf>
    <xf numFmtId="1" fontId="34" fillId="0" borderId="0" xfId="0" applyNumberFormat="1" applyFont="1" applyFill="1" applyBorder="1" applyAlignment="1">
      <alignment vertical="center"/>
    </xf>
    <xf numFmtId="1" fontId="0" fillId="0" borderId="0" xfId="0" applyNumberFormat="1" applyFont="1" applyFill="1" applyBorder="1" applyAlignment="1">
      <alignment vertical="center"/>
    </xf>
    <xf numFmtId="204" fontId="0" fillId="0" borderId="0" xfId="0" applyNumberFormat="1" applyFont="1" applyFill="1" applyBorder="1" applyAlignment="1">
      <alignment/>
    </xf>
    <xf numFmtId="204"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1" fontId="0" fillId="0" borderId="0" xfId="0" applyNumberFormat="1" applyFont="1" applyFill="1" applyBorder="1" applyAlignment="1">
      <alignment/>
    </xf>
    <xf numFmtId="204"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xf>
    <xf numFmtId="1" fontId="25" fillId="0" borderId="0" xfId="0" applyNumberFormat="1" applyFont="1" applyFill="1" applyBorder="1" applyAlignment="1">
      <alignment vertical="top"/>
    </xf>
    <xf numFmtId="0" fontId="25" fillId="0" borderId="0" xfId="0" applyNumberFormat="1" applyFont="1" applyFill="1" applyBorder="1" applyAlignment="1">
      <alignment vertical="top"/>
    </xf>
    <xf numFmtId="2" fontId="25" fillId="0" borderId="0" xfId="0" applyNumberFormat="1" applyFont="1" applyFill="1" applyBorder="1" applyAlignment="1">
      <alignment vertical="top"/>
    </xf>
    <xf numFmtId="204" fontId="25" fillId="0" borderId="0" xfId="0" applyNumberFormat="1" applyFont="1" applyFill="1" applyBorder="1" applyAlignment="1">
      <alignment vertical="top"/>
    </xf>
    <xf numFmtId="0" fontId="24" fillId="0" borderId="0" xfId="0" applyFont="1" applyBorder="1" applyAlignment="1">
      <alignment vertical="top"/>
    </xf>
    <xf numFmtId="0" fontId="24" fillId="0" borderId="0" xfId="0" applyFont="1" applyBorder="1" applyAlignment="1">
      <alignment horizontal="center" vertical="top"/>
    </xf>
    <xf numFmtId="0" fontId="24" fillId="0" borderId="0" xfId="0" applyFont="1" applyBorder="1" applyAlignment="1">
      <alignment vertical="top" wrapText="1"/>
    </xf>
    <xf numFmtId="0" fontId="29" fillId="0" borderId="0" xfId="103" applyFont="1" applyFill="1" applyBorder="1" applyAlignment="1">
      <alignment vertical="top"/>
      <protection/>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alignment vertical="top" wrapText="1"/>
    </xf>
    <xf numFmtId="0" fontId="29" fillId="0" borderId="0" xfId="0" applyFont="1" applyFill="1" applyAlignment="1">
      <alignment vertical="top"/>
    </xf>
    <xf numFmtId="0" fontId="25" fillId="0" borderId="0" xfId="0" applyFont="1" applyFill="1" applyAlignment="1">
      <alignment vertical="top"/>
    </xf>
    <xf numFmtId="205" fontId="25" fillId="0" borderId="0" xfId="0" applyNumberFormat="1" applyFont="1" applyFill="1" applyAlignment="1">
      <alignment vertical="top"/>
    </xf>
    <xf numFmtId="0" fontId="13" fillId="0" borderId="0" xfId="0" applyFont="1" applyFill="1" applyAlignment="1">
      <alignment vertical="top"/>
    </xf>
    <xf numFmtId="0" fontId="25" fillId="0" borderId="0" xfId="0" applyFont="1" applyFill="1" applyAlignment="1">
      <alignment horizontal="center" vertical="top"/>
    </xf>
    <xf numFmtId="0" fontId="25" fillId="0" borderId="0" xfId="0" applyFont="1" applyFill="1" applyAlignment="1">
      <alignment vertical="top" wrapText="1"/>
    </xf>
    <xf numFmtId="0" fontId="29" fillId="0" borderId="0" xfId="0" applyFont="1" applyFill="1" applyAlignment="1">
      <alignment horizontal="left" vertical="top"/>
    </xf>
    <xf numFmtId="0" fontId="13" fillId="0" borderId="0" xfId="0" applyNumberFormat="1" applyFont="1" applyFill="1" applyAlignment="1">
      <alignment horizontal="center" vertical="top" wrapText="1"/>
    </xf>
    <xf numFmtId="0" fontId="13" fillId="0" borderId="0" xfId="0" applyFont="1" applyFill="1" applyAlignment="1">
      <alignment horizontal="left" vertical="top"/>
    </xf>
    <xf numFmtId="0" fontId="25" fillId="0" borderId="0" xfId="0" applyFont="1" applyFill="1" applyAlignment="1">
      <alignment horizontal="center" vertical="top" wrapText="1"/>
    </xf>
    <xf numFmtId="0" fontId="20" fillId="0" borderId="0" xfId="0" applyFont="1" applyAlignment="1">
      <alignment vertical="top"/>
    </xf>
    <xf numFmtId="0" fontId="4" fillId="0" borderId="0" xfId="0" applyFont="1" applyFill="1" applyBorder="1" applyAlignment="1">
      <alignment horizontal="right"/>
    </xf>
    <xf numFmtId="204" fontId="4" fillId="0" borderId="0" xfId="0" applyNumberFormat="1" applyFont="1" applyFill="1" applyBorder="1" applyAlignment="1">
      <alignment horizontal="right"/>
    </xf>
    <xf numFmtId="2" fontId="4" fillId="0" borderId="0" xfId="0" applyNumberFormat="1" applyFont="1" applyFill="1" applyBorder="1" applyAlignment="1">
      <alignment/>
    </xf>
    <xf numFmtId="204" fontId="4" fillId="0" borderId="0" xfId="0" applyNumberFormat="1" applyFont="1" applyFill="1" applyBorder="1" applyAlignment="1">
      <alignment/>
    </xf>
    <xf numFmtId="0" fontId="0" fillId="0" borderId="0" xfId="0" applyFont="1" applyFill="1" applyBorder="1" applyAlignment="1" applyProtection="1">
      <alignment horizontal="left" vertical="center" wrapText="1"/>
      <protection/>
    </xf>
    <xf numFmtId="1" fontId="13" fillId="14" borderId="10" xfId="0" applyNumberFormat="1" applyFont="1" applyFill="1" applyBorder="1" applyAlignment="1">
      <alignment horizontal="center" vertical="top" wrapText="1"/>
    </xf>
    <xf numFmtId="0" fontId="13" fillId="14" borderId="10" xfId="0" applyFont="1" applyFill="1" applyBorder="1" applyAlignment="1">
      <alignment horizontal="center" vertical="top" wrapText="1"/>
    </xf>
    <xf numFmtId="204" fontId="13" fillId="14" borderId="10" xfId="0" applyNumberFormat="1" applyFont="1" applyFill="1" applyBorder="1" applyAlignment="1">
      <alignment horizontal="center" vertical="top" wrapText="1"/>
    </xf>
    <xf numFmtId="2" fontId="53" fillId="14" borderId="10" xfId="0" applyNumberFormat="1" applyFont="1" applyFill="1" applyBorder="1" applyAlignment="1">
      <alignment horizontal="center" vertical="top" wrapText="1"/>
    </xf>
    <xf numFmtId="204" fontId="54" fillId="14" borderId="10" xfId="0" applyNumberFormat="1" applyFont="1" applyFill="1" applyBorder="1" applyAlignment="1">
      <alignment horizontal="center" vertical="top" wrapText="1"/>
    </xf>
    <xf numFmtId="204" fontId="13" fillId="14" borderId="10" xfId="0" applyNumberFormat="1" applyFont="1" applyFill="1" applyBorder="1" applyAlignment="1">
      <alignment horizontal="center" vertical="top" wrapText="1"/>
    </xf>
    <xf numFmtId="0" fontId="25" fillId="0" borderId="0" xfId="0" applyFont="1" applyAlignment="1">
      <alignment vertical="top"/>
    </xf>
    <xf numFmtId="0" fontId="0" fillId="0" borderId="10" xfId="0" applyFont="1" applyBorder="1" applyAlignment="1">
      <alignment vertical="top" wrapText="1"/>
    </xf>
    <xf numFmtId="0" fontId="25" fillId="0" borderId="0" xfId="0" applyFont="1" applyFill="1" applyBorder="1" applyAlignment="1">
      <alignment vertical="top"/>
    </xf>
    <xf numFmtId="0" fontId="20" fillId="0" borderId="0" xfId="0" applyFont="1" applyAlignment="1">
      <alignment horizontal="center" vertical="top"/>
    </xf>
    <xf numFmtId="0" fontId="20" fillId="0" borderId="0" xfId="0" applyFont="1" applyAlignment="1">
      <alignment vertical="top" wrapText="1"/>
    </xf>
    <xf numFmtId="0" fontId="24" fillId="0" borderId="0" xfId="0" applyFont="1" applyAlignment="1">
      <alignment vertical="top"/>
    </xf>
    <xf numFmtId="0" fontId="24" fillId="0" borderId="0" xfId="0" applyFont="1" applyAlignment="1">
      <alignment horizontal="center" vertical="top"/>
    </xf>
    <xf numFmtId="0" fontId="18" fillId="0" borderId="0" xfId="0" applyFont="1" applyBorder="1" applyAlignment="1">
      <alignment horizontal="left" vertical="top"/>
    </xf>
    <xf numFmtId="0" fontId="0" fillId="0" borderId="0" xfId="0" applyAlignment="1">
      <alignment/>
    </xf>
    <xf numFmtId="204" fontId="14" fillId="0" borderId="20" xfId="0" applyNumberFormat="1" applyFont="1" applyFill="1" applyBorder="1" applyAlignment="1">
      <alignment horizontal="center"/>
    </xf>
    <xf numFmtId="204" fontId="14" fillId="0" borderId="21" xfId="0" applyNumberFormat="1" applyFont="1" applyFill="1" applyBorder="1" applyAlignment="1">
      <alignment horizontal="center"/>
    </xf>
    <xf numFmtId="0" fontId="0" fillId="14" borderId="17" xfId="0" applyFill="1" applyBorder="1" applyAlignment="1">
      <alignment/>
    </xf>
    <xf numFmtId="0" fontId="0" fillId="14" borderId="10" xfId="0" applyFill="1" applyBorder="1" applyAlignment="1">
      <alignment/>
    </xf>
    <xf numFmtId="0" fontId="62" fillId="47" borderId="10" xfId="0" applyFont="1" applyFill="1" applyBorder="1" applyAlignment="1">
      <alignment/>
    </xf>
    <xf numFmtId="0" fontId="0" fillId="0" borderId="17" xfId="0" applyBorder="1" applyAlignment="1">
      <alignment/>
    </xf>
    <xf numFmtId="204" fontId="0" fillId="0" borderId="16" xfId="0" applyNumberFormat="1" applyBorder="1" applyAlignment="1">
      <alignment/>
    </xf>
    <xf numFmtId="0" fontId="41" fillId="0" borderId="22" xfId="0" applyFont="1" applyBorder="1" applyAlignment="1">
      <alignment/>
    </xf>
    <xf numFmtId="0" fontId="0" fillId="0" borderId="22" xfId="0" applyBorder="1" applyAlignment="1">
      <alignment/>
    </xf>
    <xf numFmtId="0" fontId="0" fillId="0" borderId="14" xfId="0" applyBorder="1" applyAlignment="1">
      <alignment/>
    </xf>
    <xf numFmtId="204" fontId="0" fillId="0" borderId="23" xfId="0" applyNumberFormat="1" applyBorder="1" applyAlignment="1">
      <alignment/>
    </xf>
    <xf numFmtId="204" fontId="0" fillId="0" borderId="13" xfId="0" applyNumberFormat="1" applyBorder="1" applyAlignment="1">
      <alignment/>
    </xf>
    <xf numFmtId="204" fontId="0" fillId="0" borderId="24" xfId="0" applyNumberFormat="1" applyBorder="1" applyAlignment="1">
      <alignment/>
    </xf>
    <xf numFmtId="204" fontId="0" fillId="0" borderId="15" xfId="0" applyNumberFormat="1" applyBorder="1" applyAlignment="1">
      <alignment/>
    </xf>
    <xf numFmtId="0" fontId="0" fillId="0" borderId="15" xfId="0" applyBorder="1" applyAlignment="1">
      <alignment/>
    </xf>
    <xf numFmtId="204" fontId="61" fillId="0" borderId="25" xfId="0" applyNumberFormat="1" applyFont="1" applyFill="1" applyBorder="1" applyAlignment="1">
      <alignment horizontal="center" vertical="center"/>
    </xf>
    <xf numFmtId="204" fontId="61" fillId="0" borderId="26" xfId="0" applyNumberFormat="1" applyFont="1" applyFill="1" applyBorder="1" applyAlignment="1">
      <alignment horizontal="center" vertical="center"/>
    </xf>
    <xf numFmtId="0" fontId="4" fillId="14" borderId="10" xfId="120" applyNumberFormat="1" applyFont="1" applyFill="1" applyBorder="1" applyAlignment="1">
      <alignment horizontal="center" vertical="top" wrapText="1"/>
      <protection/>
    </xf>
    <xf numFmtId="0" fontId="24" fillId="0" borderId="10" xfId="0" applyNumberFormat="1" applyFont="1" applyFill="1" applyBorder="1" applyAlignment="1">
      <alignment vertical="top"/>
    </xf>
    <xf numFmtId="0" fontId="24" fillId="0" borderId="10" xfId="0" applyNumberFormat="1" applyFont="1" applyBorder="1" applyAlignment="1">
      <alignment vertical="top"/>
    </xf>
    <xf numFmtId="0" fontId="6" fillId="0" borderId="10" xfId="0" applyNumberFormat="1" applyFont="1" applyFill="1" applyBorder="1" applyAlignment="1">
      <alignment horizontal="center" vertical="top" wrapText="1"/>
    </xf>
    <xf numFmtId="0" fontId="14" fillId="0" borderId="10" xfId="0" applyNumberFormat="1" applyFont="1" applyBorder="1" applyAlignment="1">
      <alignment vertical="top"/>
    </xf>
    <xf numFmtId="0" fontId="14" fillId="0" borderId="0" xfId="0" applyNumberFormat="1" applyFont="1" applyAlignment="1">
      <alignment vertical="top"/>
    </xf>
    <xf numFmtId="0" fontId="0" fillId="0" borderId="10" xfId="0" applyNumberFormat="1" applyBorder="1" applyAlignment="1">
      <alignment horizontal="right"/>
    </xf>
    <xf numFmtId="0" fontId="0" fillId="0" borderId="0" xfId="0" applyNumberFormat="1" applyFill="1" applyAlignment="1">
      <alignment horizontal="center"/>
    </xf>
    <xf numFmtId="0" fontId="4" fillId="14" borderId="16" xfId="0" applyNumberFormat="1" applyFont="1" applyFill="1" applyBorder="1" applyAlignment="1">
      <alignment horizontal="center" vertical="top" wrapText="1"/>
    </xf>
    <xf numFmtId="0" fontId="36" fillId="0" borderId="0" xfId="0" applyNumberFormat="1" applyFont="1" applyFill="1" applyAlignment="1">
      <alignment horizontal="center" vertical="top"/>
    </xf>
    <xf numFmtId="0" fontId="17" fillId="0" borderId="0" xfId="0" applyNumberFormat="1" applyFont="1" applyFill="1" applyAlignment="1">
      <alignment horizontal="center" vertical="top"/>
    </xf>
    <xf numFmtId="0" fontId="28" fillId="0" borderId="0" xfId="0" applyNumberFormat="1" applyFont="1" applyFill="1" applyAlignment="1">
      <alignment horizontal="center" vertical="top"/>
    </xf>
    <xf numFmtId="0" fontId="37" fillId="0" borderId="0" xfId="0" applyNumberFormat="1" applyFont="1" applyFill="1" applyAlignment="1">
      <alignment horizontal="center" vertical="top"/>
    </xf>
    <xf numFmtId="1" fontId="37" fillId="0" borderId="0" xfId="0" applyNumberFormat="1" applyFont="1" applyFill="1" applyAlignment="1">
      <alignment vertical="top"/>
    </xf>
    <xf numFmtId="1" fontId="8" fillId="0" borderId="0" xfId="0" applyNumberFormat="1" applyFont="1" applyFill="1" applyAlignment="1">
      <alignment horizontal="center" vertical="top"/>
    </xf>
    <xf numFmtId="1" fontId="8" fillId="0" borderId="0" xfId="0" applyNumberFormat="1" applyFont="1" applyAlignment="1">
      <alignment horizontal="center" vertical="top"/>
    </xf>
    <xf numFmtId="1" fontId="65" fillId="45" borderId="13" xfId="0" applyNumberFormat="1" applyFont="1" applyFill="1" applyBorder="1" applyAlignment="1">
      <alignment horizontal="center" vertical="top"/>
    </xf>
    <xf numFmtId="1" fontId="65" fillId="45" borderId="13" xfId="0" applyNumberFormat="1" applyFont="1" applyFill="1" applyBorder="1" applyAlignment="1">
      <alignment horizontal="center" vertical="top" wrapText="1"/>
    </xf>
    <xf numFmtId="0" fontId="14" fillId="0" borderId="13" xfId="0" applyFont="1" applyBorder="1" applyAlignment="1">
      <alignment vertical="top"/>
    </xf>
    <xf numFmtId="0" fontId="0" fillId="0" borderId="13" xfId="0" applyFont="1" applyFill="1" applyBorder="1" applyAlignment="1">
      <alignment horizontal="center" vertical="top" wrapText="1"/>
    </xf>
    <xf numFmtId="0" fontId="0" fillId="0" borderId="13" xfId="0" applyBorder="1" applyAlignment="1">
      <alignment horizontal="right"/>
    </xf>
    <xf numFmtId="204" fontId="0" fillId="0" borderId="13" xfId="0" applyNumberFormat="1" applyBorder="1" applyAlignment="1">
      <alignment horizontal="right"/>
    </xf>
    <xf numFmtId="2" fontId="0" fillId="0" borderId="13" xfId="0" applyNumberFormat="1" applyBorder="1" applyAlignment="1">
      <alignment horizontal="right"/>
    </xf>
    <xf numFmtId="0" fontId="14" fillId="0" borderId="13" xfId="0" applyNumberFormat="1" applyFont="1" applyBorder="1" applyAlignment="1">
      <alignment vertical="top"/>
    </xf>
    <xf numFmtId="0" fontId="0" fillId="0" borderId="13" xfId="0" applyNumberFormat="1" applyBorder="1" applyAlignment="1">
      <alignment horizontal="right"/>
    </xf>
    <xf numFmtId="0" fontId="0" fillId="0" borderId="13" xfId="0" applyFont="1" applyFill="1" applyBorder="1" applyAlignment="1">
      <alignment horizontal="center" vertical="top"/>
    </xf>
    <xf numFmtId="0" fontId="24" fillId="0" borderId="13" xfId="0" applyFont="1" applyFill="1" applyBorder="1" applyAlignment="1">
      <alignment horizontal="center" vertical="top"/>
    </xf>
    <xf numFmtId="1" fontId="24" fillId="0" borderId="13" xfId="0" applyNumberFormat="1" applyFont="1" applyFill="1" applyBorder="1" applyAlignment="1">
      <alignment horizontal="center" vertical="top"/>
    </xf>
    <xf numFmtId="204" fontId="14" fillId="0" borderId="13" xfId="0" applyNumberFormat="1" applyFont="1" applyFill="1" applyBorder="1" applyAlignment="1">
      <alignment vertical="top"/>
    </xf>
    <xf numFmtId="0" fontId="14" fillId="0" borderId="13" xfId="0" applyFont="1" applyFill="1" applyBorder="1" applyAlignment="1">
      <alignment vertical="top"/>
    </xf>
    <xf numFmtId="0" fontId="14" fillId="0" borderId="13" xfId="0" applyNumberFormat="1" applyFont="1" applyFill="1" applyBorder="1" applyAlignment="1">
      <alignment vertical="top"/>
    </xf>
    <xf numFmtId="49" fontId="14" fillId="0" borderId="13" xfId="0" applyNumberFormat="1" applyFont="1" applyFill="1" applyBorder="1" applyAlignment="1">
      <alignment vertical="top"/>
    </xf>
    <xf numFmtId="0" fontId="24" fillId="0" borderId="13" xfId="0" applyFont="1" applyFill="1" applyBorder="1" applyAlignment="1">
      <alignment vertical="top"/>
    </xf>
    <xf numFmtId="0" fontId="22" fillId="0" borderId="13" xfId="0" applyFont="1" applyFill="1" applyBorder="1" applyAlignment="1">
      <alignment vertical="top"/>
    </xf>
    <xf numFmtId="0" fontId="16" fillId="0" borderId="13" xfId="0" applyFont="1" applyFill="1" applyBorder="1" applyAlignment="1">
      <alignment vertical="top"/>
    </xf>
    <xf numFmtId="0" fontId="0" fillId="0" borderId="13" xfId="0" applyFont="1" applyBorder="1" applyAlignment="1">
      <alignment horizontal="center" vertical="top"/>
    </xf>
    <xf numFmtId="0" fontId="14" fillId="0" borderId="13" xfId="0" applyFont="1" applyFill="1" applyBorder="1" applyAlignment="1">
      <alignment horizontal="center" vertical="top"/>
    </xf>
    <xf numFmtId="0" fontId="0" fillId="0" borderId="11" xfId="0" applyNumberFormat="1" applyFont="1" applyBorder="1" applyAlignment="1">
      <alignment horizontal="center" vertical="top" wrapText="1"/>
    </xf>
    <xf numFmtId="0" fontId="0" fillId="0" borderId="12" xfId="0" applyNumberFormat="1" applyFont="1" applyBorder="1" applyAlignment="1">
      <alignment horizontal="center" vertical="top" wrapText="1"/>
    </xf>
    <xf numFmtId="205" fontId="0" fillId="0" borderId="0" xfId="0" applyNumberFormat="1" applyFont="1" applyFill="1" applyBorder="1" applyAlignment="1">
      <alignment vertical="top"/>
    </xf>
    <xf numFmtId="205"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left" vertical="center"/>
    </xf>
    <xf numFmtId="0" fontId="41" fillId="0" borderId="0" xfId="0" applyFont="1" applyFill="1" applyAlignment="1">
      <alignment vertical="top"/>
    </xf>
    <xf numFmtId="205" fontId="25" fillId="0" borderId="0" xfId="0" applyNumberFormat="1" applyFont="1" applyFill="1" applyBorder="1" applyAlignment="1">
      <alignment horizontal="left" vertical="top"/>
    </xf>
    <xf numFmtId="0" fontId="41" fillId="0" borderId="0" xfId="0" applyFont="1" applyFill="1" applyBorder="1" applyAlignment="1">
      <alignment vertical="top"/>
    </xf>
    <xf numFmtId="0" fontId="0" fillId="0" borderId="11" xfId="0" applyFont="1" applyFill="1" applyBorder="1" applyAlignment="1">
      <alignment horizontal="left" vertical="top"/>
    </xf>
    <xf numFmtId="205" fontId="0" fillId="0" borderId="11" xfId="0" applyNumberFormat="1" applyFont="1" applyFill="1" applyBorder="1" applyAlignment="1">
      <alignment vertical="top"/>
    </xf>
    <xf numFmtId="205" fontId="0" fillId="0" borderId="11"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top"/>
    </xf>
    <xf numFmtId="205" fontId="0" fillId="0" borderId="12" xfId="0" applyNumberFormat="1" applyFont="1" applyFill="1" applyBorder="1" applyAlignment="1">
      <alignment vertical="top"/>
    </xf>
    <xf numFmtId="205" fontId="0" fillId="0" borderId="12"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0" fontId="0" fillId="0" borderId="12" xfId="0" applyFont="1" applyFill="1" applyBorder="1" applyAlignment="1">
      <alignment horizontal="left" vertical="center"/>
    </xf>
    <xf numFmtId="0" fontId="0" fillId="0" borderId="18" xfId="0" applyFont="1" applyFill="1" applyBorder="1" applyAlignment="1">
      <alignment horizontal="left" vertical="top"/>
    </xf>
    <xf numFmtId="0" fontId="0" fillId="0" borderId="18" xfId="0" applyFont="1" applyFill="1" applyBorder="1" applyAlignment="1">
      <alignment vertical="top"/>
    </xf>
    <xf numFmtId="14" fontId="0" fillId="0" borderId="18" xfId="0" applyNumberFormat="1" applyFont="1" applyFill="1" applyBorder="1" applyAlignment="1">
      <alignment horizontal="center" vertical="top"/>
    </xf>
    <xf numFmtId="205" fontId="0" fillId="0" borderId="18" xfId="0" applyNumberFormat="1" applyFont="1" applyFill="1" applyBorder="1" applyAlignment="1">
      <alignment vertical="top"/>
    </xf>
    <xf numFmtId="1" fontId="0" fillId="0" borderId="18" xfId="0" applyNumberFormat="1" applyFont="1" applyFill="1" applyBorder="1" applyAlignment="1">
      <alignment horizontal="center" vertical="top"/>
    </xf>
    <xf numFmtId="0" fontId="0" fillId="0" borderId="18" xfId="0" applyFont="1" applyFill="1" applyBorder="1" applyAlignment="1">
      <alignment horizontal="left" vertical="center"/>
    </xf>
    <xf numFmtId="0" fontId="0" fillId="0" borderId="18" xfId="0" applyFont="1" applyFill="1" applyBorder="1" applyAlignment="1">
      <alignment horizontal="right" vertical="top"/>
    </xf>
    <xf numFmtId="0" fontId="35" fillId="0" borderId="10" xfId="0" applyFont="1" applyBorder="1" applyAlignment="1">
      <alignment horizontal="center" vertical="top"/>
    </xf>
    <xf numFmtId="0" fontId="4" fillId="0" borderId="0" xfId="0" applyFont="1" applyFill="1" applyBorder="1" applyAlignment="1">
      <alignment horizontal="left"/>
    </xf>
    <xf numFmtId="0" fontId="4" fillId="0" borderId="0" xfId="0" applyNumberFormat="1" applyFont="1" applyFill="1" applyAlignment="1">
      <alignment horizontal="left" vertical="top"/>
    </xf>
    <xf numFmtId="0" fontId="18" fillId="0" borderId="0" xfId="67" applyFont="1" applyFill="1" applyAlignment="1">
      <alignment horizontal="center" vertical="center"/>
      <protection/>
    </xf>
    <xf numFmtId="0" fontId="4" fillId="0" borderId="0" xfId="67" applyFont="1" applyFill="1" applyAlignment="1">
      <alignment vertical="center"/>
      <protection/>
    </xf>
    <xf numFmtId="0" fontId="4" fillId="0" borderId="0" xfId="67" applyFont="1" applyFill="1" applyAlignment="1">
      <alignment horizontal="center" vertical="center"/>
      <protection/>
    </xf>
    <xf numFmtId="1" fontId="65" fillId="45" borderId="13" xfId="98" applyNumberFormat="1" applyFont="1" applyFill="1" applyBorder="1" applyAlignment="1">
      <alignment horizontal="center" vertical="top"/>
      <protection/>
    </xf>
    <xf numFmtId="0" fontId="48" fillId="0" borderId="0" xfId="67" applyFont="1" applyAlignment="1">
      <alignment horizontal="center"/>
      <protection/>
    </xf>
    <xf numFmtId="0" fontId="24" fillId="0" borderId="0" xfId="67" applyFont="1" applyAlignment="1">
      <alignment horizontal="center"/>
      <protection/>
    </xf>
    <xf numFmtId="0" fontId="0" fillId="0" borderId="0" xfId="98" applyFont="1" applyAlignment="1">
      <alignment horizontal="center"/>
      <protection/>
    </xf>
    <xf numFmtId="1" fontId="3" fillId="0" borderId="0" xfId="67" applyNumberFormat="1" applyFont="1" applyAlignment="1">
      <alignment horizontal="center"/>
      <protection/>
    </xf>
    <xf numFmtId="204" fontId="24" fillId="0" borderId="0" xfId="67" applyNumberFormat="1" applyFont="1" applyAlignment="1">
      <alignment horizontal="center"/>
      <protection/>
    </xf>
    <xf numFmtId="0" fontId="48" fillId="0" borderId="0" xfId="67" applyFont="1" applyFill="1" applyAlignment="1">
      <alignment horizontal="center"/>
      <protection/>
    </xf>
    <xf numFmtId="0" fontId="24" fillId="0" borderId="0" xfId="67" applyFill="1" applyAlignment="1">
      <alignment horizontal="center"/>
      <protection/>
    </xf>
    <xf numFmtId="204" fontId="24" fillId="0" borderId="0" xfId="67" applyNumberFormat="1" applyFill="1" applyAlignment="1">
      <alignment horizontal="center"/>
      <protection/>
    </xf>
    <xf numFmtId="1" fontId="49" fillId="0" borderId="0" xfId="67" applyNumberFormat="1" applyFont="1" applyFill="1" applyAlignment="1">
      <alignment horizontal="center"/>
      <protection/>
    </xf>
    <xf numFmtId="0" fontId="24" fillId="0" borderId="0" xfId="67" applyFont="1" applyFill="1" applyAlignment="1">
      <alignment horizontal="center"/>
      <protection/>
    </xf>
    <xf numFmtId="204" fontId="24" fillId="0" borderId="0" xfId="67" applyNumberFormat="1" applyFont="1" applyFill="1" applyAlignment="1">
      <alignment horizontal="center"/>
      <protection/>
    </xf>
    <xf numFmtId="1" fontId="3" fillId="0" borderId="0" xfId="67" applyNumberFormat="1" applyFont="1" applyFill="1" applyAlignment="1">
      <alignment horizontal="center"/>
      <protection/>
    </xf>
    <xf numFmtId="204" fontId="0" fillId="0" borderId="0" xfId="98" applyNumberFormat="1" applyFont="1" applyAlignment="1">
      <alignment horizontal="center" vertical="top"/>
      <protection/>
    </xf>
    <xf numFmtId="0" fontId="0" fillId="0" borderId="0" xfId="0" applyAlignment="1">
      <alignment horizontal="center"/>
    </xf>
    <xf numFmtId="0" fontId="0" fillId="0" borderId="0" xfId="98" applyFont="1" applyBorder="1" applyAlignment="1">
      <alignment horizontal="center" vertical="center"/>
      <protection/>
    </xf>
    <xf numFmtId="2" fontId="0" fillId="0" borderId="0" xfId="98" applyNumberFormat="1" applyFont="1" applyBorder="1" applyAlignment="1">
      <alignment horizontal="center" vertical="center"/>
      <protection/>
    </xf>
    <xf numFmtId="0" fontId="0" fillId="0" borderId="0" xfId="98" applyFont="1" applyFill="1" applyBorder="1" applyAlignment="1">
      <alignment horizontal="center" vertical="center"/>
      <protection/>
    </xf>
    <xf numFmtId="2" fontId="0" fillId="0" borderId="0" xfId="98" applyNumberFormat="1" applyFont="1" applyFill="1" applyBorder="1" applyAlignment="1">
      <alignment horizontal="center" vertical="center"/>
      <protection/>
    </xf>
    <xf numFmtId="0" fontId="4" fillId="0" borderId="0" xfId="0" applyFont="1" applyAlignment="1">
      <alignment horizontal="center" vertical="top"/>
    </xf>
    <xf numFmtId="0" fontId="0" fillId="0" borderId="0" xfId="0" applyFont="1" applyAlignment="1">
      <alignment/>
    </xf>
    <xf numFmtId="0" fontId="0" fillId="0" borderId="0" xfId="98" applyNumberFormat="1" applyFont="1" applyFill="1" applyBorder="1" applyAlignment="1">
      <alignment horizontal="left" vertical="top"/>
      <protection/>
    </xf>
    <xf numFmtId="0" fontId="24" fillId="0" borderId="0" xfId="67" applyNumberFormat="1" applyFont="1" applyAlignment="1">
      <alignment horizontal="center"/>
      <protection/>
    </xf>
    <xf numFmtId="0" fontId="24" fillId="0" borderId="0" xfId="67" applyNumberFormat="1" applyFill="1" applyAlignment="1">
      <alignment horizontal="center"/>
      <protection/>
    </xf>
    <xf numFmtId="0" fontId="24" fillId="0" borderId="0" xfId="67" applyNumberFormat="1" applyFont="1" applyFill="1" applyAlignment="1">
      <alignment horizontal="center"/>
      <protection/>
    </xf>
    <xf numFmtId="0" fontId="0" fillId="0" borderId="0" xfId="98" applyNumberFormat="1" applyFont="1" applyAlignment="1">
      <alignment horizontal="center" vertical="top"/>
      <protection/>
    </xf>
    <xf numFmtId="0" fontId="6" fillId="14" borderId="17" xfId="98" applyNumberFormat="1" applyFont="1" applyFill="1" applyBorder="1" applyAlignment="1">
      <alignment horizontal="center" vertical="top" wrapText="1"/>
      <protection/>
    </xf>
    <xf numFmtId="0" fontId="0" fillId="0" borderId="0" xfId="98" applyNumberFormat="1" applyFont="1" applyBorder="1" applyAlignment="1">
      <alignment horizontal="right" vertical="center"/>
      <protection/>
    </xf>
    <xf numFmtId="0" fontId="0" fillId="0" borderId="0" xfId="98" applyNumberFormat="1" applyFont="1" applyFill="1" applyBorder="1" applyAlignment="1">
      <alignment horizontal="right" vertical="center"/>
      <protection/>
    </xf>
    <xf numFmtId="0" fontId="4" fillId="0" borderId="0" xfId="0" applyNumberFormat="1" applyFont="1" applyAlignment="1">
      <alignment horizontal="center" vertical="top"/>
    </xf>
    <xf numFmtId="1" fontId="0" fillId="0" borderId="0" xfId="98" applyNumberFormat="1" applyFont="1" applyBorder="1" applyAlignment="1">
      <alignment horizontal="right" vertical="center"/>
      <protection/>
    </xf>
    <xf numFmtId="1" fontId="0" fillId="0" borderId="0" xfId="98" applyNumberFormat="1" applyFont="1" applyFill="1" applyBorder="1" applyAlignment="1">
      <alignment horizontal="right" vertical="center"/>
      <protection/>
    </xf>
    <xf numFmtId="1" fontId="24" fillId="0" borderId="0" xfId="67" applyNumberFormat="1" applyFont="1" applyAlignment="1">
      <alignment horizontal="right"/>
      <protection/>
    </xf>
    <xf numFmtId="1" fontId="24" fillId="0" borderId="0" xfId="67" applyNumberFormat="1" applyFill="1" applyAlignment="1">
      <alignment horizontal="right"/>
      <protection/>
    </xf>
    <xf numFmtId="1" fontId="24" fillId="0" borderId="0" xfId="67" applyNumberFormat="1" applyFont="1" applyFill="1" applyAlignment="1">
      <alignment horizontal="right"/>
      <protection/>
    </xf>
    <xf numFmtId="0" fontId="0" fillId="0" borderId="0" xfId="98" applyFont="1" applyAlignment="1">
      <alignment horizontal="right" vertical="top"/>
      <protection/>
    </xf>
    <xf numFmtId="49" fontId="6" fillId="14" borderId="17" xfId="98" applyNumberFormat="1" applyFont="1" applyFill="1" applyBorder="1" applyAlignment="1">
      <alignment horizontal="right" vertical="top" wrapText="1"/>
      <protection/>
    </xf>
    <xf numFmtId="0" fontId="6" fillId="14" borderId="17" xfId="98" applyFont="1" applyFill="1" applyBorder="1" applyAlignment="1">
      <alignment horizontal="right" vertical="top" wrapText="1"/>
      <protection/>
    </xf>
    <xf numFmtId="0" fontId="4" fillId="0" borderId="0" xfId="0" applyFont="1" applyAlignment="1">
      <alignment horizontal="right" vertical="top"/>
    </xf>
    <xf numFmtId="0" fontId="4" fillId="0" borderId="0" xfId="98" applyNumberFormat="1" applyFont="1" applyAlignment="1">
      <alignment vertical="top"/>
      <protection/>
    </xf>
    <xf numFmtId="0" fontId="0" fillId="0" borderId="0" xfId="0" applyNumberFormat="1" applyAlignment="1">
      <alignment horizontal="center"/>
    </xf>
    <xf numFmtId="0" fontId="0" fillId="0" borderId="0" xfId="98" applyFont="1" applyFill="1" applyAlignment="1">
      <alignment horizontal="right"/>
      <protection/>
    </xf>
    <xf numFmtId="0" fontId="24" fillId="0" borderId="0" xfId="67" applyFont="1" applyFill="1" applyAlignment="1">
      <alignment horizontal="right"/>
      <protection/>
    </xf>
    <xf numFmtId="0" fontId="24" fillId="0" borderId="0" xfId="67" applyFill="1" applyAlignment="1">
      <alignment horizontal="right"/>
      <protection/>
    </xf>
    <xf numFmtId="0" fontId="0" fillId="0" borderId="0" xfId="98" applyFont="1" applyFill="1" applyAlignment="1">
      <alignment horizontal="right" vertical="top"/>
      <protection/>
    </xf>
    <xf numFmtId="49" fontId="4" fillId="0" borderId="0" xfId="0" applyNumberFormat="1" applyFont="1" applyFill="1" applyAlignment="1">
      <alignment horizontal="right" vertical="top"/>
    </xf>
    <xf numFmtId="0" fontId="35" fillId="0" borderId="0" xfId="0" applyFont="1" applyBorder="1" applyAlignment="1">
      <alignment horizontal="center" vertical="top"/>
    </xf>
    <xf numFmtId="204" fontId="0" fillId="0" borderId="0" xfId="0" applyNumberFormat="1" applyAlignment="1">
      <alignment horizontal="right"/>
    </xf>
    <xf numFmtId="0" fontId="0" fillId="0" borderId="18" xfId="98" applyNumberFormat="1" applyFont="1" applyFill="1" applyBorder="1" applyAlignment="1">
      <alignment horizontal="left" vertical="top"/>
      <protection/>
    </xf>
    <xf numFmtId="0" fontId="35" fillId="0" borderId="0" xfId="0" applyFont="1" applyFill="1" applyBorder="1" applyAlignment="1">
      <alignment horizontal="center" vertical="top"/>
    </xf>
    <xf numFmtId="0" fontId="0" fillId="0" borderId="0" xfId="0" applyFill="1" applyAlignment="1">
      <alignment horizontal="center" vertical="top"/>
    </xf>
    <xf numFmtId="204" fontId="0" fillId="0" borderId="0" xfId="0" applyNumberFormat="1" applyFill="1" applyAlignment="1">
      <alignment horizontal="right"/>
    </xf>
    <xf numFmtId="1" fontId="4" fillId="0" borderId="0" xfId="0" applyNumberFormat="1" applyFont="1" applyFill="1" applyAlignment="1">
      <alignment horizontal="center" vertical="top"/>
    </xf>
    <xf numFmtId="0" fontId="0" fillId="0" borderId="18" xfId="0" applyFill="1" applyBorder="1" applyAlignment="1">
      <alignment horizontal="center" vertical="top"/>
    </xf>
    <xf numFmtId="0" fontId="0" fillId="0" borderId="18" xfId="0" applyNumberFormat="1" applyFill="1" applyBorder="1" applyAlignment="1">
      <alignment horizontal="center"/>
    </xf>
    <xf numFmtId="0" fontId="0" fillId="0" borderId="18" xfId="0" applyNumberFormat="1" applyFill="1" applyBorder="1" applyAlignment="1">
      <alignment/>
    </xf>
    <xf numFmtId="204" fontId="0" fillId="0" borderId="18" xfId="0" applyNumberFormat="1" applyFill="1" applyBorder="1" applyAlignment="1">
      <alignment horizontal="right"/>
    </xf>
    <xf numFmtId="1" fontId="4" fillId="0" borderId="18" xfId="0" applyNumberFormat="1" applyFont="1" applyFill="1" applyBorder="1" applyAlignment="1">
      <alignment horizontal="center" vertical="top"/>
    </xf>
    <xf numFmtId="2" fontId="0" fillId="0" borderId="18" xfId="0" applyNumberFormat="1" applyFill="1" applyBorder="1" applyAlignment="1">
      <alignment/>
    </xf>
    <xf numFmtId="0" fontId="0" fillId="0" borderId="0" xfId="98" applyNumberFormat="1" applyFont="1" applyFill="1" applyAlignment="1">
      <alignment horizontal="right"/>
      <protection/>
    </xf>
    <xf numFmtId="0" fontId="24" fillId="0" borderId="0" xfId="67" applyNumberFormat="1" applyFont="1" applyFill="1" applyAlignment="1">
      <alignment horizontal="right"/>
      <protection/>
    </xf>
    <xf numFmtId="0" fontId="24" fillId="0" borderId="0" xfId="67" applyNumberFormat="1" applyFill="1" applyAlignment="1">
      <alignment horizontal="right"/>
      <protection/>
    </xf>
    <xf numFmtId="0" fontId="0" fillId="0" borderId="0" xfId="98" applyNumberFormat="1" applyFont="1" applyFill="1" applyAlignment="1">
      <alignment horizontal="right" vertical="top"/>
      <protection/>
    </xf>
    <xf numFmtId="0" fontId="6" fillId="14" borderId="10" xfId="98" applyNumberFormat="1" applyFont="1" applyFill="1" applyBorder="1" applyAlignment="1">
      <alignment horizontal="center" vertical="top" wrapText="1"/>
      <protection/>
    </xf>
    <xf numFmtId="0" fontId="65" fillId="45" borderId="13" xfId="98" applyNumberFormat="1" applyFont="1" applyFill="1" applyBorder="1" applyAlignment="1">
      <alignment horizontal="center" vertical="top"/>
      <protection/>
    </xf>
    <xf numFmtId="0" fontId="0" fillId="0" borderId="0" xfId="0" applyNumberFormat="1" applyAlignment="1">
      <alignment horizontal="right"/>
    </xf>
    <xf numFmtId="0" fontId="0" fillId="0" borderId="0" xfId="0" applyNumberFormat="1" applyFill="1" applyAlignment="1">
      <alignment horizontal="right"/>
    </xf>
    <xf numFmtId="0" fontId="0" fillId="0" borderId="18" xfId="0" applyNumberFormat="1" applyFill="1" applyBorder="1" applyAlignment="1">
      <alignment horizontal="right"/>
    </xf>
    <xf numFmtId="0" fontId="4" fillId="0" borderId="0" xfId="0" applyNumberFormat="1" applyFont="1" applyFill="1" applyAlignment="1">
      <alignment horizontal="right" vertical="top"/>
    </xf>
    <xf numFmtId="0" fontId="0" fillId="0" borderId="0" xfId="0" applyAlignment="1">
      <alignment vertical="center"/>
    </xf>
    <xf numFmtId="11" fontId="0" fillId="0" borderId="0" xfId="0" applyNumberFormat="1" applyFont="1" applyFill="1" applyBorder="1" applyAlignment="1">
      <alignment vertical="center"/>
    </xf>
    <xf numFmtId="0" fontId="0" fillId="0" borderId="18" xfId="0" applyBorder="1" applyAlignment="1">
      <alignment/>
    </xf>
    <xf numFmtId="1" fontId="0" fillId="0" borderId="0" xfId="0" applyNumberFormat="1" applyFont="1" applyFill="1" applyAlignment="1">
      <alignment vertical="top"/>
    </xf>
    <xf numFmtId="204" fontId="0" fillId="0" borderId="0" xfId="0" applyNumberFormat="1" applyFont="1" applyFill="1" applyAlignment="1">
      <alignment vertical="top"/>
    </xf>
    <xf numFmtId="206" fontId="0" fillId="0" borderId="0" xfId="0" applyNumberFormat="1" applyFont="1" applyFill="1" applyAlignment="1">
      <alignment vertical="top"/>
    </xf>
    <xf numFmtId="204" fontId="0" fillId="0" borderId="0" xfId="0" applyNumberFormat="1" applyFont="1" applyFill="1" applyBorder="1" applyAlignment="1">
      <alignment vertical="top"/>
    </xf>
    <xf numFmtId="1" fontId="0" fillId="0" borderId="0" xfId="0" applyNumberFormat="1" applyFont="1" applyFill="1" applyBorder="1" applyAlignment="1">
      <alignment vertical="top"/>
    </xf>
    <xf numFmtId="2" fontId="0" fillId="0" borderId="0" xfId="0" applyNumberFormat="1" applyFont="1" applyFill="1" applyBorder="1" applyAlignment="1">
      <alignment vertical="top"/>
    </xf>
    <xf numFmtId="0" fontId="25" fillId="0" borderId="0" xfId="0" applyFont="1" applyAlignment="1">
      <alignment/>
    </xf>
    <xf numFmtId="0" fontId="66" fillId="0" borderId="0" xfId="0" applyFont="1" applyAlignment="1">
      <alignment/>
    </xf>
    <xf numFmtId="2" fontId="25" fillId="0" borderId="0" xfId="0" applyNumberFormat="1" applyFont="1" applyAlignment="1">
      <alignment/>
    </xf>
    <xf numFmtId="0" fontId="25" fillId="0" borderId="0" xfId="0" applyFont="1" applyAlignment="1">
      <alignment horizontal="center"/>
    </xf>
    <xf numFmtId="0" fontId="25" fillId="0" borderId="0" xfId="0" applyFont="1" applyBorder="1" applyAlignment="1">
      <alignment/>
    </xf>
    <xf numFmtId="1" fontId="25" fillId="0" borderId="0" xfId="0" applyNumberFormat="1" applyFont="1" applyAlignment="1">
      <alignment/>
    </xf>
    <xf numFmtId="11" fontId="25" fillId="0" borderId="0" xfId="0" applyNumberFormat="1" applyFont="1" applyAlignment="1">
      <alignment/>
    </xf>
    <xf numFmtId="0" fontId="25" fillId="0" borderId="0" xfId="0" applyNumberFormat="1" applyFont="1" applyAlignment="1">
      <alignment/>
    </xf>
    <xf numFmtId="0" fontId="45"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0" xfId="130" applyNumberFormat="1" applyFont="1" applyFill="1" applyAlignment="1">
      <alignment horizontal="center" vertical="top"/>
      <protection/>
    </xf>
    <xf numFmtId="0" fontId="11" fillId="45" borderId="13" xfId="0" applyNumberFormat="1" applyFont="1" applyFill="1" applyBorder="1" applyAlignment="1">
      <alignment horizontal="center" vertical="top" wrapText="1"/>
    </xf>
    <xf numFmtId="0" fontId="0" fillId="0" borderId="0" xfId="0" applyNumberFormat="1" applyFont="1" applyFill="1" applyBorder="1" applyAlignment="1">
      <alignment/>
    </xf>
    <xf numFmtId="204" fontId="25" fillId="0" borderId="0" xfId="0" applyNumberFormat="1" applyFont="1" applyAlignment="1">
      <alignment/>
    </xf>
    <xf numFmtId="1" fontId="25" fillId="0" borderId="0" xfId="0" applyNumberFormat="1" applyFont="1" applyAlignment="1">
      <alignment horizontal="center"/>
    </xf>
    <xf numFmtId="0" fontId="4" fillId="14" borderId="10" xfId="133" applyFont="1" applyFill="1" applyBorder="1" applyAlignment="1">
      <alignment horizontal="center" vertical="top" wrapText="1"/>
      <protection/>
    </xf>
    <xf numFmtId="204" fontId="24" fillId="0" borderId="10" xfId="0" applyNumberFormat="1" applyFont="1" applyBorder="1" applyAlignment="1">
      <alignment horizontal="center" vertical="top"/>
    </xf>
    <xf numFmtId="0" fontId="24" fillId="0" borderId="17" xfId="0" applyFont="1" applyBorder="1" applyAlignment="1">
      <alignment horizontal="center" vertical="top"/>
    </xf>
    <xf numFmtId="0" fontId="24" fillId="0" borderId="13" xfId="0" applyFont="1" applyBorder="1" applyAlignment="1">
      <alignment horizontal="center" vertical="top"/>
    </xf>
    <xf numFmtId="0" fontId="0" fillId="0" borderId="15" xfId="0" applyFont="1" applyFill="1" applyBorder="1" applyAlignment="1" applyProtection="1">
      <alignment vertical="center"/>
      <protection/>
    </xf>
    <xf numFmtId="0" fontId="24" fillId="0" borderId="0" xfId="0" applyFont="1" applyFill="1" applyBorder="1" applyAlignment="1">
      <alignment horizontal="left" vertical="top"/>
    </xf>
    <xf numFmtId="0" fontId="24" fillId="0" borderId="0" xfId="0" applyFont="1" applyFill="1" applyAlignment="1">
      <alignment horizontal="left" vertical="top"/>
    </xf>
    <xf numFmtId="0" fontId="0" fillId="0" borderId="0" xfId="0" applyFont="1" applyFill="1" applyAlignment="1">
      <alignment horizontal="left" vertical="top"/>
    </xf>
    <xf numFmtId="0" fontId="0" fillId="0" borderId="0" xfId="0" applyNumberFormat="1" applyFont="1" applyBorder="1" applyAlignment="1">
      <alignment/>
    </xf>
    <xf numFmtId="0" fontId="0" fillId="0" borderId="12"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Border="1" applyAlignment="1">
      <alignment horizontal="right"/>
    </xf>
    <xf numFmtId="0" fontId="0" fillId="0" borderId="12" xfId="0" applyNumberFormat="1" applyFont="1" applyBorder="1" applyAlignment="1">
      <alignment horizontal="right"/>
    </xf>
    <xf numFmtId="0" fontId="0" fillId="0" borderId="12" xfId="0" applyNumberFormat="1" applyFont="1" applyFill="1" applyBorder="1" applyAlignment="1">
      <alignment/>
    </xf>
    <xf numFmtId="0" fontId="34" fillId="0" borderId="0" xfId="0" applyNumberFormat="1" applyFont="1" applyBorder="1" applyAlignment="1">
      <alignment horizontal="center"/>
    </xf>
    <xf numFmtId="0" fontId="0" fillId="0" borderId="0" xfId="0" applyNumberFormat="1" applyFont="1" applyFill="1" applyBorder="1" applyAlignment="1">
      <alignment wrapText="1"/>
    </xf>
    <xf numFmtId="0" fontId="34" fillId="0" borderId="12" xfId="0" applyNumberFormat="1" applyFont="1" applyBorder="1" applyAlignment="1">
      <alignment horizontal="center"/>
    </xf>
    <xf numFmtId="0" fontId="0" fillId="0" borderId="12" xfId="0" applyNumberFormat="1" applyFont="1" applyFill="1" applyBorder="1" applyAlignment="1">
      <alignment wrapText="1"/>
    </xf>
    <xf numFmtId="0" fontId="25" fillId="0" borderId="27" xfId="0" applyNumberFormat="1" applyFont="1" applyFill="1" applyBorder="1" applyAlignment="1" applyProtection="1">
      <alignment/>
      <protection/>
    </xf>
    <xf numFmtId="0" fontId="34" fillId="0" borderId="0" xfId="0" applyNumberFormat="1" applyFont="1" applyFill="1" applyBorder="1" applyAlignment="1">
      <alignment horizontal="center" wrapText="1"/>
    </xf>
    <xf numFmtId="0" fontId="25" fillId="0" borderId="0" xfId="0" applyNumberFormat="1" applyFont="1" applyFill="1" applyBorder="1" applyAlignment="1">
      <alignment/>
    </xf>
    <xf numFmtId="0" fontId="58" fillId="0" borderId="0" xfId="0" applyNumberFormat="1" applyFont="1" applyFill="1" applyBorder="1" applyAlignment="1">
      <alignment/>
    </xf>
    <xf numFmtId="0" fontId="25" fillId="0" borderId="0" xfId="0" applyNumberFormat="1" applyFont="1" applyFill="1" applyBorder="1" applyAlignment="1">
      <alignment wrapText="1"/>
    </xf>
    <xf numFmtId="0" fontId="34" fillId="0" borderId="12" xfId="0" applyNumberFormat="1" applyFont="1" applyFill="1" applyBorder="1" applyAlignment="1">
      <alignment horizontal="center" wrapText="1"/>
    </xf>
    <xf numFmtId="0" fontId="25" fillId="0" borderId="12" xfId="0" applyNumberFormat="1" applyFont="1" applyFill="1" applyBorder="1" applyAlignment="1">
      <alignment/>
    </xf>
    <xf numFmtId="0" fontId="58" fillId="0" borderId="12" xfId="0" applyNumberFormat="1" applyFont="1" applyFill="1" applyBorder="1" applyAlignment="1">
      <alignment/>
    </xf>
    <xf numFmtId="0" fontId="25" fillId="0" borderId="12" xfId="0" applyNumberFormat="1" applyFont="1" applyFill="1" applyBorder="1" applyAlignment="1">
      <alignment wrapText="1"/>
    </xf>
    <xf numFmtId="0" fontId="0" fillId="0" borderId="0" xfId="0" applyNumberFormat="1" applyFont="1" applyFill="1" applyBorder="1" applyAlignment="1">
      <alignment horizontal="left"/>
    </xf>
    <xf numFmtId="0" fontId="0" fillId="0" borderId="0" xfId="0" applyNumberFormat="1" applyFont="1" applyFill="1" applyBorder="1" applyAlignment="1" applyProtection="1">
      <alignment/>
      <protection/>
    </xf>
    <xf numFmtId="0" fontId="0" fillId="0" borderId="0" xfId="0" applyNumberFormat="1" applyFont="1" applyFill="1" applyBorder="1" applyAlignment="1">
      <alignment horizontal="center" wrapText="1"/>
    </xf>
    <xf numFmtId="0" fontId="0" fillId="0" borderId="12" xfId="0" applyNumberFormat="1" applyFont="1" applyFill="1" applyBorder="1" applyAlignment="1">
      <alignment horizontal="left"/>
    </xf>
    <xf numFmtId="0" fontId="0" fillId="0" borderId="12" xfId="0" applyNumberFormat="1" applyFont="1" applyFill="1" applyBorder="1" applyAlignment="1">
      <alignment horizontal="center" wrapText="1"/>
    </xf>
    <xf numFmtId="0" fontId="0"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4" fillId="0" borderId="13" xfId="93" applyFont="1" applyFill="1" applyBorder="1" applyAlignment="1">
      <alignment horizontal="left" vertical="top"/>
      <protection/>
    </xf>
    <xf numFmtId="0" fontId="24" fillId="0" borderId="10" xfId="93" applyFont="1" applyFill="1" applyBorder="1" applyAlignment="1">
      <alignment horizontal="left" vertical="top"/>
      <protection/>
    </xf>
    <xf numFmtId="0" fontId="6" fillId="0" borderId="10" xfId="0" applyFont="1" applyFill="1" applyBorder="1" applyAlignment="1">
      <alignment horizontal="center" vertical="top"/>
    </xf>
    <xf numFmtId="0" fontId="6" fillId="0" borderId="10" xfId="93" applyFont="1" applyFill="1" applyBorder="1" applyAlignment="1">
      <alignment horizontal="left" vertical="top"/>
      <protection/>
    </xf>
    <xf numFmtId="0" fontId="0" fillId="0" borderId="0" xfId="93" applyFont="1" applyFill="1" applyBorder="1" applyAlignment="1">
      <alignment horizontal="left" vertical="top"/>
      <protection/>
    </xf>
    <xf numFmtId="0" fontId="0" fillId="0" borderId="10" xfId="93" applyFont="1" applyFill="1" applyBorder="1" applyAlignment="1">
      <alignment horizontal="left" vertical="top"/>
      <protection/>
    </xf>
    <xf numFmtId="0" fontId="0" fillId="0" borderId="15" xfId="93" applyFont="1" applyFill="1" applyBorder="1" applyAlignment="1">
      <alignment horizontal="left" vertical="top"/>
      <protection/>
    </xf>
    <xf numFmtId="0" fontId="0" fillId="0" borderId="17" xfId="93" applyFont="1" applyFill="1" applyBorder="1" applyAlignment="1">
      <alignment horizontal="left" vertical="top"/>
      <protection/>
    </xf>
    <xf numFmtId="0" fontId="0" fillId="0" borderId="10" xfId="93" applyFont="1" applyFill="1" applyBorder="1" applyAlignment="1">
      <alignment horizontal="left"/>
      <protection/>
    </xf>
    <xf numFmtId="0" fontId="0" fillId="0" borderId="28" xfId="0" applyNumberFormat="1" applyFont="1" applyFill="1" applyBorder="1" applyAlignment="1">
      <alignment horizontal="left"/>
    </xf>
    <xf numFmtId="0" fontId="5" fillId="0" borderId="0" xfId="0" applyNumberFormat="1" applyFont="1" applyFill="1" applyBorder="1" applyAlignment="1">
      <alignment horizontal="center"/>
    </xf>
    <xf numFmtId="0" fontId="11" fillId="45" borderId="13" xfId="0" applyFont="1" applyFill="1" applyBorder="1" applyAlignment="1">
      <alignment horizontal="center"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4" fillId="0" borderId="0" xfId="0" applyFont="1" applyFill="1" applyBorder="1" applyAlignment="1">
      <alignment horizontal="center" vertical="top"/>
    </xf>
    <xf numFmtId="0" fontId="114" fillId="0" borderId="0" xfId="0" applyFont="1" applyFill="1" applyAlignment="1">
      <alignment horizontal="center" vertical="top"/>
    </xf>
    <xf numFmtId="0" fontId="52" fillId="0" borderId="0" xfId="0" applyNumberFormat="1" applyFont="1" applyFill="1" applyBorder="1" applyAlignment="1">
      <alignment wrapText="1"/>
    </xf>
    <xf numFmtId="0" fontId="58" fillId="0" borderId="0"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12" xfId="0" applyNumberFormat="1" applyFont="1" applyBorder="1" applyAlignment="1">
      <alignment horizontal="center"/>
    </xf>
    <xf numFmtId="204" fontId="0" fillId="0" borderId="0" xfId="0" applyNumberFormat="1" applyFont="1" applyBorder="1" applyAlignment="1">
      <alignment horizontal="right"/>
    </xf>
    <xf numFmtId="204" fontId="25" fillId="0" borderId="0" xfId="0" applyNumberFormat="1" applyFont="1" applyFill="1" applyBorder="1" applyAlignment="1">
      <alignment/>
    </xf>
    <xf numFmtId="204" fontId="0" fillId="0" borderId="12" xfId="0" applyNumberFormat="1" applyFont="1" applyBorder="1" applyAlignment="1">
      <alignment horizontal="right"/>
    </xf>
    <xf numFmtId="0" fontId="0" fillId="48" borderId="18" xfId="0" applyNumberFormat="1" applyFont="1" applyFill="1" applyBorder="1" applyAlignment="1">
      <alignment/>
    </xf>
    <xf numFmtId="0" fontId="34" fillId="48" borderId="18" xfId="0" applyNumberFormat="1" applyFont="1" applyFill="1" applyBorder="1" applyAlignment="1">
      <alignment horizontal="center"/>
    </xf>
    <xf numFmtId="0" fontId="0" fillId="48" borderId="18" xfId="0" applyNumberFormat="1" applyFont="1" applyFill="1" applyBorder="1" applyAlignment="1">
      <alignment wrapText="1"/>
    </xf>
    <xf numFmtId="0" fontId="0" fillId="48" borderId="18" xfId="0" applyNumberFormat="1" applyFont="1" applyFill="1" applyBorder="1" applyAlignment="1">
      <alignment horizontal="right"/>
    </xf>
    <xf numFmtId="0" fontId="52" fillId="48" borderId="18" xfId="0" applyNumberFormat="1" applyFont="1" applyFill="1" applyBorder="1" applyAlignment="1">
      <alignment wrapText="1"/>
    </xf>
    <xf numFmtId="0" fontId="0" fillId="48" borderId="29" xfId="0" applyNumberFormat="1" applyFont="1" applyFill="1" applyBorder="1" applyAlignment="1">
      <alignment horizontal="left"/>
    </xf>
    <xf numFmtId="0" fontId="52" fillId="48" borderId="18" xfId="0" applyNumberFormat="1" applyFont="1" applyFill="1" applyBorder="1" applyAlignment="1">
      <alignment horizontal="center" wrapText="1"/>
    </xf>
    <xf numFmtId="0" fontId="0" fillId="48" borderId="29" xfId="0" applyNumberFormat="1" applyFont="1" applyFill="1" applyBorder="1" applyAlignment="1">
      <alignment/>
    </xf>
    <xf numFmtId="0" fontId="0" fillId="48" borderId="29" xfId="0" applyNumberFormat="1" applyFont="1" applyFill="1" applyBorder="1" applyAlignment="1">
      <alignment horizontal="center" wrapText="1"/>
    </xf>
    <xf numFmtId="0" fontId="0" fillId="48" borderId="18" xfId="0" applyNumberFormat="1" applyFont="1" applyFill="1" applyBorder="1" applyAlignment="1">
      <alignment horizontal="center" wrapText="1"/>
    </xf>
    <xf numFmtId="204" fontId="0" fillId="0" borderId="0" xfId="0" applyNumberFormat="1" applyFont="1" applyBorder="1" applyAlignment="1">
      <alignment/>
    </xf>
    <xf numFmtId="204" fontId="0" fillId="0" borderId="12" xfId="0" applyNumberFormat="1" applyFont="1" applyBorder="1" applyAlignment="1">
      <alignment/>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vertical="top"/>
      <protection/>
    </xf>
    <xf numFmtId="206" fontId="0" fillId="0" borderId="16" xfId="0" applyNumberFormat="1" applyFont="1" applyBorder="1" applyAlignment="1">
      <alignment vertical="top"/>
    </xf>
    <xf numFmtId="206" fontId="0" fillId="0" borderId="10" xfId="0" applyNumberFormat="1" applyFont="1" applyBorder="1" applyAlignment="1">
      <alignment vertical="top"/>
    </xf>
    <xf numFmtId="0" fontId="0" fillId="0" borderId="10" xfId="0" applyFont="1" applyBorder="1" applyAlignment="1">
      <alignment vertical="top"/>
    </xf>
    <xf numFmtId="0" fontId="0" fillId="0" borderId="0" xfId="0" applyFont="1" applyFill="1" applyBorder="1" applyAlignment="1" applyProtection="1">
      <alignment vertical="center" wrapText="1"/>
      <protection/>
    </xf>
    <xf numFmtId="206" fontId="0" fillId="0" borderId="15" xfId="0" applyNumberFormat="1" applyFont="1" applyBorder="1" applyAlignment="1">
      <alignment vertical="top"/>
    </xf>
    <xf numFmtId="206" fontId="0" fillId="0" borderId="16" xfId="0" applyNumberFormat="1" applyFont="1" applyFill="1" applyBorder="1" applyAlignment="1" applyProtection="1">
      <alignment horizontal="right" vertical="center" wrapText="1"/>
      <protection/>
    </xf>
    <xf numFmtId="206" fontId="0" fillId="0" borderId="10" xfId="0" applyNumberFormat="1" applyFont="1" applyFill="1" applyBorder="1" applyAlignment="1" applyProtection="1">
      <alignment horizontal="right" vertical="center" wrapText="1"/>
      <protection/>
    </xf>
    <xf numFmtId="0" fontId="115" fillId="0" borderId="10" xfId="0" applyFont="1" applyFill="1" applyBorder="1" applyAlignment="1">
      <alignment horizontal="left" vertical="center"/>
    </xf>
    <xf numFmtId="0" fontId="0" fillId="0" borderId="23" xfId="0" applyFont="1" applyFill="1" applyBorder="1" applyAlignment="1" applyProtection="1">
      <alignment horizontal="center" vertical="center" wrapText="1"/>
      <protection/>
    </xf>
    <xf numFmtId="206" fontId="0" fillId="0" borderId="23" xfId="0" applyNumberFormat="1" applyFont="1" applyBorder="1" applyAlignment="1">
      <alignment vertical="top"/>
    </xf>
    <xf numFmtId="206" fontId="0" fillId="0" borderId="13" xfId="0" applyNumberFormat="1" applyFont="1" applyBorder="1" applyAlignment="1">
      <alignment vertical="top"/>
    </xf>
    <xf numFmtId="0" fontId="51" fillId="0" borderId="0" xfId="0" applyFont="1" applyFill="1" applyAlignment="1">
      <alignment horizontal="center"/>
    </xf>
    <xf numFmtId="0" fontId="0" fillId="0" borderId="0" xfId="0" applyNumberFormat="1" applyFont="1" applyFill="1" applyBorder="1" applyAlignment="1" applyProtection="1">
      <alignment horizontal="center"/>
      <protection/>
    </xf>
    <xf numFmtId="0" fontId="25" fillId="0" borderId="27"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0" fillId="48" borderId="18" xfId="0" applyNumberFormat="1" applyFont="1" applyFill="1" applyBorder="1" applyAlignment="1">
      <alignment horizontal="center"/>
    </xf>
    <xf numFmtId="206" fontId="25" fillId="0" borderId="30" xfId="0" applyNumberFormat="1" applyFont="1" applyFill="1" applyBorder="1" applyAlignment="1" applyProtection="1">
      <alignment/>
      <protection/>
    </xf>
    <xf numFmtId="206" fontId="25" fillId="0" borderId="31" xfId="0" applyNumberFormat="1" applyFont="1" applyFill="1" applyBorder="1" applyAlignment="1" applyProtection="1">
      <alignment/>
      <protection/>
    </xf>
    <xf numFmtId="206" fontId="25" fillId="0" borderId="32" xfId="0" applyNumberFormat="1" applyFont="1" applyFill="1" applyBorder="1" applyAlignment="1" applyProtection="1">
      <alignment/>
      <protection/>
    </xf>
    <xf numFmtId="206" fontId="25" fillId="0" borderId="27" xfId="0" applyNumberFormat="1" applyFont="1" applyFill="1" applyBorder="1" applyAlignment="1" applyProtection="1">
      <alignment/>
      <protection/>
    </xf>
    <xf numFmtId="206" fontId="0" fillId="0" borderId="0" xfId="0" applyNumberFormat="1" applyFont="1" applyFill="1" applyBorder="1" applyAlignment="1">
      <alignment wrapText="1"/>
    </xf>
    <xf numFmtId="206" fontId="0" fillId="0" borderId="0" xfId="0" applyNumberFormat="1" applyFont="1" applyBorder="1" applyAlignment="1">
      <alignment/>
    </xf>
    <xf numFmtId="206" fontId="25" fillId="0" borderId="0" xfId="0" applyNumberFormat="1" applyFont="1" applyFill="1" applyBorder="1" applyAlignment="1" applyProtection="1">
      <alignment/>
      <protection/>
    </xf>
    <xf numFmtId="206" fontId="0" fillId="0" borderId="31" xfId="0" applyNumberFormat="1" applyFont="1" applyBorder="1" applyAlignment="1">
      <alignment/>
    </xf>
    <xf numFmtId="206" fontId="0" fillId="48" borderId="18" xfId="0" applyNumberFormat="1" applyFont="1" applyFill="1" applyBorder="1" applyAlignment="1">
      <alignment wrapText="1"/>
    </xf>
    <xf numFmtId="205" fontId="0" fillId="0" borderId="0" xfId="130" applyNumberFormat="1" applyFont="1" applyFill="1" applyAlignment="1">
      <alignment vertical="top"/>
      <protection/>
    </xf>
    <xf numFmtId="206" fontId="0" fillId="0" borderId="0" xfId="0" applyNumberFormat="1" applyFont="1" applyBorder="1" applyAlignment="1">
      <alignment vertical="top"/>
    </xf>
    <xf numFmtId="0" fontId="0" fillId="0" borderId="27" xfId="0" applyNumberFormat="1" applyFont="1" applyFill="1" applyBorder="1" applyAlignment="1" applyProtection="1">
      <alignment/>
      <protection/>
    </xf>
    <xf numFmtId="0" fontId="0" fillId="0" borderId="27" xfId="0" applyNumberFormat="1" applyFont="1" applyFill="1" applyBorder="1" applyAlignment="1" applyProtection="1">
      <alignment horizontal="center"/>
      <protection/>
    </xf>
    <xf numFmtId="0" fontId="68" fillId="0" borderId="0" xfId="0" applyFont="1" applyFill="1" applyAlignment="1">
      <alignment/>
    </xf>
    <xf numFmtId="204" fontId="4" fillId="14" borderId="10" xfId="0" applyNumberFormat="1" applyFont="1" applyFill="1" applyBorder="1" applyAlignment="1">
      <alignment horizontal="center" vertical="top" wrapText="1"/>
    </xf>
    <xf numFmtId="0" fontId="99" fillId="0" borderId="0" xfId="80" applyFont="1" applyBorder="1" applyAlignment="1">
      <alignment vertical="center" wrapText="1"/>
    </xf>
    <xf numFmtId="206" fontId="0" fillId="0" borderId="31" xfId="0" applyNumberFormat="1" applyFont="1" applyFill="1" applyBorder="1" applyAlignment="1">
      <alignment wrapText="1"/>
    </xf>
    <xf numFmtId="0" fontId="25" fillId="0" borderId="0" xfId="0" applyFont="1" applyFill="1" applyBorder="1" applyAlignment="1">
      <alignment horizontal="center" vertical="top"/>
    </xf>
    <xf numFmtId="0" fontId="58" fillId="0" borderId="0" xfId="0" applyFont="1" applyFill="1" applyAlignment="1">
      <alignment vertical="top"/>
    </xf>
    <xf numFmtId="0" fontId="69" fillId="0" borderId="0" xfId="0" applyFont="1" applyAlignment="1">
      <alignment vertical="top"/>
    </xf>
    <xf numFmtId="0" fontId="69" fillId="0" borderId="0" xfId="0" applyFont="1" applyFill="1" applyBorder="1" applyAlignment="1">
      <alignment vertical="top"/>
    </xf>
    <xf numFmtId="0" fontId="5" fillId="0" borderId="0" xfId="0" applyFont="1" applyFill="1" applyAlignment="1">
      <alignment/>
    </xf>
    <xf numFmtId="0" fontId="69" fillId="0" borderId="0" xfId="0" applyFont="1" applyFill="1" applyAlignment="1">
      <alignment vertical="top"/>
    </xf>
    <xf numFmtId="206" fontId="0" fillId="0" borderId="30" xfId="0" applyNumberFormat="1" applyFont="1" applyBorder="1" applyAlignment="1">
      <alignment/>
    </xf>
    <xf numFmtId="0" fontId="0" fillId="0" borderId="0" xfId="0" applyFont="1" applyFill="1" applyBorder="1" applyAlignment="1">
      <alignment vertical="top" wrapText="1"/>
    </xf>
    <xf numFmtId="0" fontId="0" fillId="0" borderId="13" xfId="0" applyFont="1" applyFill="1" applyBorder="1" applyAlignment="1">
      <alignment vertical="top" wrapText="1"/>
    </xf>
    <xf numFmtId="206" fontId="0" fillId="0" borderId="27" xfId="0" applyNumberFormat="1" applyFont="1" applyBorder="1" applyAlignment="1">
      <alignment/>
    </xf>
    <xf numFmtId="0" fontId="0" fillId="0" borderId="27" xfId="0" applyNumberFormat="1" applyFont="1" applyFill="1" applyBorder="1" applyAlignment="1">
      <alignment/>
    </xf>
    <xf numFmtId="0" fontId="4" fillId="0" borderId="0" xfId="0" applyFont="1" applyBorder="1" applyAlignment="1">
      <alignment horizontal="left" vertical="center" wrapText="1"/>
    </xf>
    <xf numFmtId="0" fontId="4" fillId="0" borderId="0" xfId="0" applyFont="1" applyAlignment="1">
      <alignment/>
    </xf>
    <xf numFmtId="0" fontId="66" fillId="0" borderId="0" xfId="0" applyFont="1" applyBorder="1" applyAlignment="1">
      <alignment/>
    </xf>
    <xf numFmtId="204" fontId="25" fillId="0" borderId="0" xfId="0" applyNumberFormat="1" applyFont="1" applyBorder="1" applyAlignment="1">
      <alignment/>
    </xf>
    <xf numFmtId="2" fontId="25" fillId="0" borderId="0" xfId="0" applyNumberFormat="1" applyFont="1" applyBorder="1" applyAlignment="1">
      <alignment/>
    </xf>
    <xf numFmtId="1" fontId="25" fillId="0" borderId="0" xfId="0" applyNumberFormat="1" applyFont="1" applyBorder="1" applyAlignment="1">
      <alignment horizontal="center"/>
    </xf>
    <xf numFmtId="0" fontId="25" fillId="0" borderId="0" xfId="0" applyFont="1" applyBorder="1" applyAlignment="1">
      <alignment horizontal="center"/>
    </xf>
    <xf numFmtId="0" fontId="25" fillId="0" borderId="0" xfId="0" applyNumberFormat="1" applyFont="1" applyBorder="1" applyAlignment="1">
      <alignment/>
    </xf>
    <xf numFmtId="1" fontId="25" fillId="0" borderId="0" xfId="0" applyNumberFormat="1" applyFont="1" applyBorder="1" applyAlignment="1">
      <alignment/>
    </xf>
    <xf numFmtId="0" fontId="25" fillId="0" borderId="0" xfId="0" applyFont="1" applyAlignment="1">
      <alignment horizontal="left"/>
    </xf>
    <xf numFmtId="0" fontId="25" fillId="0" borderId="18" xfId="0" applyFont="1" applyBorder="1" applyAlignment="1">
      <alignment/>
    </xf>
    <xf numFmtId="0" fontId="66" fillId="0" borderId="18" xfId="0" applyFont="1" applyBorder="1" applyAlignment="1">
      <alignment/>
    </xf>
    <xf numFmtId="204" fontId="25" fillId="0" borderId="18" xfId="0" applyNumberFormat="1" applyFont="1" applyBorder="1" applyAlignment="1">
      <alignment/>
    </xf>
    <xf numFmtId="2" fontId="25" fillId="0" borderId="18" xfId="0" applyNumberFormat="1" applyFont="1" applyBorder="1" applyAlignment="1">
      <alignment/>
    </xf>
    <xf numFmtId="1" fontId="25" fillId="0" borderId="18" xfId="0" applyNumberFormat="1" applyFont="1" applyBorder="1" applyAlignment="1">
      <alignment horizontal="center"/>
    </xf>
    <xf numFmtId="0" fontId="25" fillId="0" borderId="18" xfId="0" applyFont="1" applyBorder="1" applyAlignment="1">
      <alignment horizontal="center"/>
    </xf>
    <xf numFmtId="0" fontId="25" fillId="0" borderId="18" xfId="0" applyNumberFormat="1" applyFont="1" applyBorder="1" applyAlignment="1">
      <alignment/>
    </xf>
    <xf numFmtId="1" fontId="25" fillId="0" borderId="18" xfId="0" applyNumberFormat="1" applyFont="1" applyBorder="1" applyAlignment="1">
      <alignment/>
    </xf>
    <xf numFmtId="0" fontId="0" fillId="0" borderId="10" xfId="0" applyNumberFormat="1" applyFont="1" applyFill="1" applyBorder="1" applyAlignment="1">
      <alignment horizontal="left"/>
    </xf>
    <xf numFmtId="0" fontId="32" fillId="0" borderId="17" xfId="103" applyFont="1" applyFill="1" applyBorder="1" applyAlignment="1">
      <alignment vertical="top"/>
      <protection/>
    </xf>
    <xf numFmtId="0" fontId="52" fillId="0" borderId="0" xfId="0" applyNumberFormat="1" applyFont="1" applyFill="1" applyBorder="1" applyAlignment="1">
      <alignment horizontal="left"/>
    </xf>
    <xf numFmtId="0" fontId="0" fillId="0" borderId="0" xfId="130" applyFont="1" applyFill="1" applyAlignment="1">
      <alignment vertical="top"/>
      <protection/>
    </xf>
    <xf numFmtId="0" fontId="0" fillId="0" borderId="0" xfId="130" applyNumberFormat="1" applyFont="1" applyFill="1" applyAlignment="1">
      <alignment vertical="top"/>
      <protection/>
    </xf>
    <xf numFmtId="0" fontId="0" fillId="0" borderId="0" xfId="130" applyFont="1" applyFill="1" applyAlignment="1">
      <alignment horizontal="right" vertical="top"/>
      <protection/>
    </xf>
    <xf numFmtId="0" fontId="0" fillId="0" borderId="0" xfId="130" applyFont="1" applyFill="1" applyAlignment="1">
      <alignment horizontal="center" vertical="top"/>
      <protection/>
    </xf>
    <xf numFmtId="2" fontId="0" fillId="0" borderId="0" xfId="130" applyNumberFormat="1" applyFont="1" applyFill="1" applyAlignment="1">
      <alignment vertical="top"/>
      <protection/>
    </xf>
    <xf numFmtId="0" fontId="0" fillId="0" borderId="0" xfId="130" applyNumberFormat="1" applyFont="1" applyFill="1" applyAlignment="1">
      <alignment horizontal="center" vertical="top"/>
      <protection/>
    </xf>
    <xf numFmtId="204" fontId="25" fillId="0" borderId="33" xfId="0" applyNumberFormat="1" applyFont="1" applyBorder="1" applyAlignment="1">
      <alignment/>
    </xf>
    <xf numFmtId="0" fontId="0" fillId="0" borderId="27" xfId="0" applyNumberFormat="1" applyFont="1" applyFill="1" applyBorder="1" applyAlignment="1">
      <alignment horizontal="center"/>
    </xf>
    <xf numFmtId="206" fontId="0" fillId="0" borderId="27" xfId="0" applyNumberFormat="1" applyFont="1" applyFill="1" applyBorder="1" applyAlignment="1">
      <alignment wrapText="1"/>
    </xf>
    <xf numFmtId="0" fontId="0" fillId="0" borderId="0" xfId="0" applyNumberFormat="1" applyFont="1" applyFill="1" applyAlignment="1">
      <alignment/>
    </xf>
    <xf numFmtId="204" fontId="0" fillId="0" borderId="0" xfId="0" applyNumberFormat="1" applyFont="1" applyFill="1" applyAlignment="1">
      <alignment/>
    </xf>
    <xf numFmtId="206" fontId="25" fillId="0" borderId="34" xfId="0" applyNumberFormat="1" applyFont="1" applyFill="1" applyBorder="1" applyAlignment="1" applyProtection="1">
      <alignment/>
      <protection/>
    </xf>
    <xf numFmtId="204" fontId="0" fillId="0" borderId="0" xfId="0" applyNumberFormat="1" applyFont="1" applyFill="1" applyBorder="1" applyAlignment="1">
      <alignment horizontal="center" wrapText="1"/>
    </xf>
    <xf numFmtId="0" fontId="0" fillId="0" borderId="11" xfId="0" applyNumberFormat="1" applyFont="1" applyFill="1" applyBorder="1" applyAlignment="1">
      <alignment/>
    </xf>
    <xf numFmtId="1" fontId="25" fillId="0" borderId="12" xfId="0" applyNumberFormat="1" applyFont="1" applyBorder="1" applyAlignment="1">
      <alignment/>
    </xf>
    <xf numFmtId="0" fontId="25" fillId="0" borderId="12" xfId="0" applyNumberFormat="1" applyFont="1" applyBorder="1" applyAlignment="1">
      <alignment/>
    </xf>
    <xf numFmtId="11" fontId="25" fillId="0" borderId="12" xfId="0" applyNumberFormat="1" applyFont="1" applyBorder="1" applyAlignment="1">
      <alignment/>
    </xf>
    <xf numFmtId="0" fontId="25" fillId="0" borderId="12" xfId="0" applyFont="1" applyBorder="1" applyAlignment="1">
      <alignment horizontal="center"/>
    </xf>
    <xf numFmtId="1" fontId="25" fillId="0" borderId="12" xfId="0" applyNumberFormat="1" applyFont="1" applyBorder="1" applyAlignment="1">
      <alignment horizontal="center"/>
    </xf>
    <xf numFmtId="2" fontId="25" fillId="0" borderId="12" xfId="0" applyNumberFormat="1" applyFont="1" applyBorder="1" applyAlignment="1">
      <alignment/>
    </xf>
    <xf numFmtId="204" fontId="25" fillId="0" borderId="12" xfId="0" applyNumberFormat="1" applyFont="1" applyBorder="1" applyAlignment="1">
      <alignment/>
    </xf>
    <xf numFmtId="0" fontId="66" fillId="0" borderId="12" xfId="0" applyFont="1" applyBorder="1" applyAlignment="1">
      <alignment/>
    </xf>
    <xf numFmtId="0" fontId="25" fillId="0" borderId="12" xfId="0" applyFont="1" applyBorder="1" applyAlignment="1">
      <alignment/>
    </xf>
    <xf numFmtId="1" fontId="25" fillId="0" borderId="33" xfId="0" applyNumberFormat="1" applyFont="1" applyBorder="1" applyAlignment="1">
      <alignment/>
    </xf>
    <xf numFmtId="11" fontId="25" fillId="0" borderId="33" xfId="0" applyNumberFormat="1" applyFont="1" applyBorder="1" applyAlignment="1">
      <alignment/>
    </xf>
    <xf numFmtId="2" fontId="25" fillId="0" borderId="33" xfId="0" applyNumberFormat="1" applyFont="1" applyBorder="1" applyAlignment="1">
      <alignment/>
    </xf>
    <xf numFmtId="0" fontId="66" fillId="0" borderId="33" xfId="0" applyFont="1" applyBorder="1" applyAlignment="1">
      <alignment/>
    </xf>
    <xf numFmtId="0" fontId="25" fillId="0" borderId="33" xfId="0" applyFont="1" applyBorder="1" applyAlignment="1">
      <alignment/>
    </xf>
    <xf numFmtId="0" fontId="0" fillId="0" borderId="0" xfId="0" applyFont="1" applyFill="1" applyAlignment="1">
      <alignment horizontal="left"/>
    </xf>
    <xf numFmtId="0" fontId="0" fillId="0" borderId="0" xfId="0" applyNumberFormat="1" applyFont="1" applyFill="1" applyAlignment="1">
      <alignment horizontal="center"/>
    </xf>
    <xf numFmtId="1" fontId="4" fillId="0" borderId="0" xfId="0" applyNumberFormat="1" applyFont="1" applyFill="1" applyBorder="1" applyAlignment="1">
      <alignment horizontal="left" vertical="top"/>
    </xf>
    <xf numFmtId="1" fontId="0" fillId="0" borderId="13" xfId="0" applyNumberFormat="1" applyBorder="1" applyAlignment="1">
      <alignment horizontal="center"/>
    </xf>
    <xf numFmtId="1" fontId="0" fillId="0" borderId="10" xfId="0" applyNumberFormat="1" applyBorder="1" applyAlignment="1">
      <alignment horizontal="center"/>
    </xf>
    <xf numFmtId="204" fontId="0" fillId="0" borderId="28" xfId="0" applyNumberFormat="1" applyFont="1" applyFill="1" applyBorder="1" applyAlignment="1">
      <alignment/>
    </xf>
    <xf numFmtId="204" fontId="0" fillId="0" borderId="28" xfId="0" applyNumberFormat="1" applyFont="1" applyFill="1" applyBorder="1" applyAlignment="1">
      <alignment horizontal="center" wrapText="1"/>
    </xf>
    <xf numFmtId="0" fontId="0" fillId="0" borderId="28" xfId="0" applyNumberFormat="1" applyFont="1" applyFill="1" applyBorder="1" applyAlignment="1">
      <alignment horizontal="center"/>
    </xf>
    <xf numFmtId="206" fontId="25" fillId="0" borderId="35" xfId="0" applyNumberFormat="1" applyFont="1" applyFill="1" applyBorder="1" applyAlignment="1" applyProtection="1">
      <alignment/>
      <protection/>
    </xf>
    <xf numFmtId="0" fontId="0" fillId="0" borderId="28" xfId="0" applyNumberFormat="1" applyFont="1" applyFill="1" applyBorder="1" applyAlignment="1" applyProtection="1">
      <alignment horizontal="center"/>
      <protection/>
    </xf>
    <xf numFmtId="0" fontId="0" fillId="0" borderId="28" xfId="0" applyNumberFormat="1" applyFont="1" applyFill="1" applyBorder="1" applyAlignment="1" applyProtection="1">
      <alignment/>
      <protection/>
    </xf>
    <xf numFmtId="0" fontId="58" fillId="0" borderId="28" xfId="0" applyNumberFormat="1" applyFont="1" applyFill="1" applyBorder="1" applyAlignment="1">
      <alignment horizontal="center"/>
    </xf>
    <xf numFmtId="0" fontId="25" fillId="0" borderId="28" xfId="0" applyNumberFormat="1" applyFont="1" applyFill="1" applyBorder="1" applyAlignment="1">
      <alignment/>
    </xf>
    <xf numFmtId="0" fontId="0" fillId="0" borderId="28" xfId="0" applyNumberFormat="1" applyFont="1" applyBorder="1" applyAlignment="1">
      <alignment horizontal="right"/>
    </xf>
    <xf numFmtId="0" fontId="0" fillId="0" borderId="28" xfId="0" applyNumberFormat="1" applyFont="1" applyBorder="1" applyAlignment="1">
      <alignment/>
    </xf>
    <xf numFmtId="0" fontId="0" fillId="0" borderId="28" xfId="0" applyNumberFormat="1" applyFont="1" applyFill="1" applyBorder="1" applyAlignment="1">
      <alignment wrapText="1"/>
    </xf>
    <xf numFmtId="0" fontId="34" fillId="0" borderId="28" xfId="0" applyNumberFormat="1" applyFont="1" applyBorder="1" applyAlignment="1">
      <alignment horizontal="center"/>
    </xf>
    <xf numFmtId="0" fontId="0" fillId="0" borderId="28" xfId="0" applyNumberFormat="1" applyFont="1" applyFill="1" applyBorder="1" applyAlignment="1">
      <alignment/>
    </xf>
    <xf numFmtId="0" fontId="25" fillId="0" borderId="33" xfId="0" applyFont="1" applyBorder="1" applyAlignment="1">
      <alignment horizontal="center"/>
    </xf>
    <xf numFmtId="1" fontId="25" fillId="0" borderId="33" xfId="0" applyNumberFormat="1" applyFont="1" applyBorder="1" applyAlignment="1">
      <alignment horizontal="center"/>
    </xf>
    <xf numFmtId="0" fontId="13" fillId="0" borderId="0" xfId="0" applyFont="1" applyFill="1" applyAlignment="1">
      <alignment/>
    </xf>
    <xf numFmtId="0" fontId="25" fillId="0" borderId="33" xfId="0" applyNumberFormat="1" applyFont="1" applyBorder="1" applyAlignment="1">
      <alignment/>
    </xf>
    <xf numFmtId="0" fontId="0" fillId="0" borderId="0" xfId="93" applyNumberFormat="1" applyFont="1" applyFill="1" applyBorder="1" applyAlignment="1">
      <alignment horizontal="center"/>
      <protection/>
    </xf>
    <xf numFmtId="0" fontId="0" fillId="0" borderId="0" xfId="93" applyNumberFormat="1" applyFont="1" applyFill="1" applyBorder="1" applyAlignment="1">
      <alignment horizontal="left"/>
      <protection/>
    </xf>
    <xf numFmtId="0" fontId="25" fillId="0" borderId="0" xfId="93" applyFont="1" applyFill="1" applyBorder="1" applyAlignment="1">
      <alignment vertical="top"/>
      <protection/>
    </xf>
    <xf numFmtId="0" fontId="0" fillId="0" borderId="0" xfId="93" applyNumberFormat="1" applyFont="1" applyFill="1" applyBorder="1" applyAlignment="1">
      <alignment/>
      <protection/>
    </xf>
    <xf numFmtId="0" fontId="0" fillId="0" borderId="0" xfId="93">
      <alignment/>
      <protection/>
    </xf>
    <xf numFmtId="0" fontId="0" fillId="0" borderId="0" xfId="93" applyAlignment="1">
      <alignment vertical="top"/>
      <protection/>
    </xf>
    <xf numFmtId="0" fontId="0" fillId="0" borderId="0" xfId="93" applyFill="1">
      <alignment/>
      <protection/>
    </xf>
    <xf numFmtId="0" fontId="4" fillId="14" borderId="16" xfId="93" applyFont="1" applyFill="1" applyBorder="1" applyAlignment="1">
      <alignment horizontal="center" vertical="top" wrapText="1"/>
      <protection/>
    </xf>
    <xf numFmtId="1" fontId="65" fillId="45" borderId="13" xfId="93" applyNumberFormat="1" applyFont="1" applyFill="1" applyBorder="1" applyAlignment="1">
      <alignment horizontal="center" vertical="top"/>
      <protection/>
    </xf>
    <xf numFmtId="1" fontId="65" fillId="45" borderId="13" xfId="93" applyNumberFormat="1" applyFont="1" applyFill="1" applyBorder="1" applyAlignment="1">
      <alignment horizontal="center" vertical="top" wrapText="1"/>
      <protection/>
    </xf>
    <xf numFmtId="0" fontId="42" fillId="0" borderId="0" xfId="93" applyFont="1">
      <alignment/>
      <protection/>
    </xf>
    <xf numFmtId="0" fontId="0" fillId="0" borderId="0" xfId="93" applyFill="1" applyAlignment="1">
      <alignment horizontal="center" vertical="center"/>
      <protection/>
    </xf>
    <xf numFmtId="0" fontId="0" fillId="0" borderId="0" xfId="93" applyAlignment="1">
      <alignment horizontal="center" vertical="center"/>
      <protection/>
    </xf>
    <xf numFmtId="206" fontId="0" fillId="0" borderId="0" xfId="0" applyNumberFormat="1" applyFont="1" applyFill="1" applyBorder="1" applyAlignment="1">
      <alignment vertical="top"/>
    </xf>
    <xf numFmtId="0" fontId="116" fillId="0" borderId="36" xfId="0" applyFont="1" applyFill="1" applyBorder="1" applyAlignment="1" applyProtection="1">
      <alignment horizontal="right" vertical="top" wrapText="1"/>
      <protection/>
    </xf>
    <xf numFmtId="0" fontId="116" fillId="0" borderId="36" xfId="0" applyFont="1" applyFill="1" applyBorder="1" applyAlignment="1" applyProtection="1">
      <alignment vertical="top" wrapText="1"/>
      <protection/>
    </xf>
    <xf numFmtId="0" fontId="117" fillId="0" borderId="0" xfId="0" applyFont="1" applyAlignment="1">
      <alignment vertical="top"/>
    </xf>
    <xf numFmtId="204" fontId="25" fillId="0" borderId="28" xfId="0" applyNumberFormat="1" applyFont="1" applyFill="1" applyBorder="1" applyAlignment="1">
      <alignment/>
    </xf>
    <xf numFmtId="0" fontId="118" fillId="0" borderId="0" xfId="0" applyFont="1" applyAlignment="1">
      <alignment/>
    </xf>
  </cellXfs>
  <cellStyles count="130">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2 2 3" xfId="21"/>
    <cellStyle name="20% — акцент3" xfId="22"/>
    <cellStyle name="20% — акцент3 2" xfId="23"/>
    <cellStyle name="20% — акцент3 2 2" xfId="24"/>
    <cellStyle name="20% — акцент4" xfId="25"/>
    <cellStyle name="20% — акцент4 2" xfId="26"/>
    <cellStyle name="20% — акцент4 2 2" xfId="27"/>
    <cellStyle name="20% — акцент5" xfId="28"/>
    <cellStyle name="20% — акцент5 2" xfId="29"/>
    <cellStyle name="20% — акцент5 2 2" xfId="30"/>
    <cellStyle name="20% — акцент6" xfId="31"/>
    <cellStyle name="20% — акцент6 2" xfId="32"/>
    <cellStyle name="20% — акцент6 2 2" xfId="33"/>
    <cellStyle name="40% — акцент1" xfId="34"/>
    <cellStyle name="40% — акцент1 2" xfId="35"/>
    <cellStyle name="40% — акцент1 2 2" xfId="36"/>
    <cellStyle name="40% — акцент2" xfId="37"/>
    <cellStyle name="40% — акцент2 2" xfId="38"/>
    <cellStyle name="40% — акцент2 2 2" xfId="39"/>
    <cellStyle name="40% — акцент2 2 3" xfId="40"/>
    <cellStyle name="40% — акцент3" xfId="41"/>
    <cellStyle name="40% — акцент3 2" xfId="42"/>
    <cellStyle name="40% — акцент3 2 2" xfId="43"/>
    <cellStyle name="40% — акцент4" xfId="44"/>
    <cellStyle name="40% — акцент4 2" xfId="45"/>
    <cellStyle name="40% — акцент4 2 2" xfId="46"/>
    <cellStyle name="40% — акцент5" xfId="47"/>
    <cellStyle name="40% — акцент5 2" xfId="48"/>
    <cellStyle name="40% — акцент5 2 2" xfId="49"/>
    <cellStyle name="40% — акцент6" xfId="50"/>
    <cellStyle name="40% — акцент6 2" xfId="51"/>
    <cellStyle name="40% — акцент6 2 2" xfId="52"/>
    <cellStyle name="60% — акцент1" xfId="53"/>
    <cellStyle name="60% — акцент1 2" xfId="54"/>
    <cellStyle name="60% — акцент2" xfId="55"/>
    <cellStyle name="60% — акцент2 2" xfId="56"/>
    <cellStyle name="60% — акцент2 2 2" xfId="57"/>
    <cellStyle name="60% — акцент3" xfId="58"/>
    <cellStyle name="60% — акцент3 2" xfId="59"/>
    <cellStyle name="60% — акцент4" xfId="60"/>
    <cellStyle name="60% — акцент4 2" xfId="61"/>
    <cellStyle name="60% — акцент5" xfId="62"/>
    <cellStyle name="60% — акцент5 2" xfId="63"/>
    <cellStyle name="60% — акцент6" xfId="64"/>
    <cellStyle name="60% — акцент6 2" xfId="65"/>
    <cellStyle name="Excel Built-in Excel Built-in Excel Built-in Обычный 2" xfId="66"/>
    <cellStyle name="Normal_Sheet1" xfId="67"/>
    <cellStyle name="TableStyleLight1" xfId="68"/>
    <cellStyle name="TableStyleLight1 2" xfId="69"/>
    <cellStyle name="TableStyleLight1_A-C_2010_Лапр20"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Hyperlink" xfId="80"/>
    <cellStyle name="Гиперссылка 2" xfId="81"/>
    <cellStyle name="Currency" xfId="82"/>
    <cellStyle name="Currency [0]" xfId="83"/>
    <cellStyle name="Заголовок 1" xfId="84"/>
    <cellStyle name="Заголовок 2" xfId="85"/>
    <cellStyle name="Заголовок 3" xfId="86"/>
    <cellStyle name="Заголовок 4" xfId="87"/>
    <cellStyle name="Итог" xfId="88"/>
    <cellStyle name="Контрольная ячейка" xfId="89"/>
    <cellStyle name="Название" xfId="90"/>
    <cellStyle name="Нейтральный" xfId="91"/>
    <cellStyle name="Обычный 10" xfId="92"/>
    <cellStyle name="Обычный 10 2" xfId="93"/>
    <cellStyle name="Обычный 11" xfId="94"/>
    <cellStyle name="Обычный 12" xfId="95"/>
    <cellStyle name="Обычный 12 2" xfId="96"/>
    <cellStyle name="Обычный 13" xfId="97"/>
    <cellStyle name="Обычный 14" xfId="98"/>
    <cellStyle name="Обычный 15" xfId="99"/>
    <cellStyle name="Обычный 15 2" xfId="100"/>
    <cellStyle name="Обычный 2" xfId="101"/>
    <cellStyle name="Обычный 2 2" xfId="102"/>
    <cellStyle name="Обычный 2 2 2" xfId="103"/>
    <cellStyle name="Обычный 2 2 3" xfId="104"/>
    <cellStyle name="Обычный 2 3" xfId="105"/>
    <cellStyle name="Обычный 2 4" xfId="106"/>
    <cellStyle name="Обычный 2 5" xfId="107"/>
    <cellStyle name="Обычный 2 6" xfId="108"/>
    <cellStyle name="Обычный 2_16_08_2008MACRO" xfId="109"/>
    <cellStyle name="Обычный 3" xfId="110"/>
    <cellStyle name="Обычный 3 2" xfId="111"/>
    <cellStyle name="Обычный 3 2 2" xfId="112"/>
    <cellStyle name="Обычный 3 2 3" xfId="113"/>
    <cellStyle name="Обычный 3 2 4" xfId="114"/>
    <cellStyle name="Обычный 3 3" xfId="115"/>
    <cellStyle name="Обычный 3 3 2" xfId="116"/>
    <cellStyle name="Обычный 3 4" xfId="117"/>
    <cellStyle name="Обычный 3 5" xfId="118"/>
    <cellStyle name="Обычный 3_AS-2011_Л" xfId="119"/>
    <cellStyle name="Обычный 4" xfId="120"/>
    <cellStyle name="Обычный 4 2" xfId="121"/>
    <cellStyle name="Обычный 5" xfId="122"/>
    <cellStyle name="Обычный 6" xfId="123"/>
    <cellStyle name="Обычный 7" xfId="124"/>
    <cellStyle name="Обычный 7 2" xfId="125"/>
    <cellStyle name="Обычный 8" xfId="126"/>
    <cellStyle name="Обычный 8 2" xfId="127"/>
    <cellStyle name="Обычный 9" xfId="128"/>
    <cellStyle name="Обычный 9 2" xfId="129"/>
    <cellStyle name="Обычный_16_08_2008MACRO" xfId="130"/>
    <cellStyle name="Обычный_Places-Evrasia-2013" xfId="131"/>
    <cellStyle name="Обычный_А-С_2008_Л" xfId="132"/>
    <cellStyle name="Обычный_М-Байкала-2002" xfId="133"/>
    <cellStyle name="Followed Hyperlink" xfId="134"/>
    <cellStyle name="Плохой" xfId="135"/>
    <cellStyle name="Пояснение" xfId="136"/>
    <cellStyle name="Примечание" xfId="137"/>
    <cellStyle name="Percent" xfId="138"/>
    <cellStyle name="Связанная ячейка" xfId="139"/>
    <cellStyle name="Текст предупреждения" xfId="140"/>
    <cellStyle name="Comma" xfId="141"/>
    <cellStyle name="Comma [0]" xfId="142"/>
    <cellStyle name="Хороший" xfId="143"/>
  </cellStyles>
  <dxfs count="1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625"/>
          <c:w val="0.8645"/>
          <c:h val="0.9245"/>
        </c:manualLayout>
      </c:layout>
      <c:scatterChart>
        <c:scatterStyle val="lineMarker"/>
        <c:varyColors val="0"/>
        <c:ser>
          <c:idx val="2"/>
          <c:order val="0"/>
          <c:tx>
            <c:strRef>
              <c:f>'[1]карта'!$T$4</c:f>
              <c:strCache>
                <c:ptCount val="1"/>
                <c:pt idx="0">
                  <c:v>1 р-н</c:v>
                </c:pt>
              </c:strCache>
            </c:strRef>
          </c:tx>
          <c:spPr>
            <a:ln w="3175">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99"/>
              </a:solidFill>
              <a:ln>
                <a:solidFill>
                  <a:srgbClr val="FFFF00"/>
                </a:solidFill>
              </a:ln>
            </c:spPr>
          </c:marker>
          <c:xVal>
            <c:numRef>
              <c:f>'[1]карта'!$V$4:$V$8</c:f>
              <c:numCache>
                <c:ptCount val="5"/>
                <c:pt idx="0">
                  <c:v>21</c:v>
                </c:pt>
                <c:pt idx="1">
                  <c:v>25</c:v>
                </c:pt>
                <c:pt idx="2">
                  <c:v>25</c:v>
                </c:pt>
                <c:pt idx="3">
                  <c:v>21</c:v>
                </c:pt>
                <c:pt idx="4">
                  <c:v>21</c:v>
                </c:pt>
              </c:numCache>
            </c:numRef>
          </c:xVal>
          <c:yVal>
            <c:numRef>
              <c:f>'[1]карта'!$U$4:$U$8</c:f>
              <c:numCache>
                <c:ptCount val="5"/>
                <c:pt idx="0">
                  <c:v>49.4</c:v>
                </c:pt>
                <c:pt idx="1">
                  <c:v>49.4</c:v>
                </c:pt>
                <c:pt idx="2">
                  <c:v>47.4</c:v>
                </c:pt>
                <c:pt idx="3">
                  <c:v>47.4</c:v>
                </c:pt>
                <c:pt idx="4">
                  <c:v>49.4</c:v>
                </c:pt>
              </c:numCache>
            </c:numRef>
          </c:yVal>
          <c:smooth val="0"/>
        </c:ser>
        <c:ser>
          <c:idx val="3"/>
          <c:order val="1"/>
          <c:tx>
            <c:strRef>
              <c:f>'[1]карта'!$T$9</c:f>
              <c:strCache>
                <c:ptCount val="1"/>
                <c:pt idx="0">
                  <c:v>2</c:v>
                </c:pt>
              </c:strCache>
            </c:strRef>
          </c:tx>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FFFF"/>
                </a:solidFill>
              </a:ln>
            </c:spPr>
          </c:marker>
          <c:xVal>
            <c:numRef>
              <c:f>'[1]карта'!$V$9:$V$13</c:f>
              <c:numCache>
                <c:ptCount val="5"/>
                <c:pt idx="0">
                  <c:v>25.5</c:v>
                </c:pt>
                <c:pt idx="1">
                  <c:v>28.1</c:v>
                </c:pt>
                <c:pt idx="2">
                  <c:v>28.1</c:v>
                </c:pt>
                <c:pt idx="3">
                  <c:v>25.5</c:v>
                </c:pt>
                <c:pt idx="4">
                  <c:v>25.5</c:v>
                </c:pt>
              </c:numCache>
            </c:numRef>
          </c:xVal>
          <c:yVal>
            <c:numRef>
              <c:f>'[1]карта'!$U$9:$U$13</c:f>
              <c:numCache>
                <c:ptCount val="5"/>
                <c:pt idx="0">
                  <c:v>46.3</c:v>
                </c:pt>
                <c:pt idx="1">
                  <c:v>46.3</c:v>
                </c:pt>
                <c:pt idx="2">
                  <c:v>44.95</c:v>
                </c:pt>
                <c:pt idx="3">
                  <c:v>44.95</c:v>
                </c:pt>
                <c:pt idx="4">
                  <c:v>46.3</c:v>
                </c:pt>
              </c:numCache>
            </c:numRef>
          </c:yVal>
          <c:smooth val="0"/>
        </c:ser>
        <c:ser>
          <c:idx val="4"/>
          <c:order val="2"/>
          <c:tx>
            <c:strRef>
              <c:f>'[1]карта'!$T$14</c:f>
              <c:strCache>
                <c:ptCount val="1"/>
                <c:pt idx="0">
                  <c:v>3</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800080"/>
                </a:solidFill>
              </a:ln>
            </c:spPr>
          </c:marker>
          <c:xVal>
            <c:numRef>
              <c:f>'[1]карта'!$V$14:$V$18</c:f>
              <c:numCache>
                <c:ptCount val="5"/>
                <c:pt idx="0">
                  <c:v>25.5</c:v>
                </c:pt>
                <c:pt idx="1">
                  <c:v>25.5</c:v>
                </c:pt>
                <c:pt idx="2">
                  <c:v>22.6</c:v>
                </c:pt>
                <c:pt idx="3">
                  <c:v>22.6</c:v>
                </c:pt>
                <c:pt idx="4">
                  <c:v>25.5</c:v>
                </c:pt>
              </c:numCache>
            </c:numRef>
          </c:xVal>
          <c:yVal>
            <c:numRef>
              <c:f>'[1]карта'!$U$14:$U$18</c:f>
              <c:numCache>
                <c:ptCount val="5"/>
                <c:pt idx="0">
                  <c:v>46.3</c:v>
                </c:pt>
                <c:pt idx="1">
                  <c:v>44.95</c:v>
                </c:pt>
                <c:pt idx="2">
                  <c:v>44.95</c:v>
                </c:pt>
                <c:pt idx="3">
                  <c:v>46.3</c:v>
                </c:pt>
                <c:pt idx="4">
                  <c:v>46.3</c:v>
                </c:pt>
              </c:numCache>
            </c:numRef>
          </c:yVal>
          <c:smooth val="0"/>
        </c:ser>
        <c:ser>
          <c:idx val="5"/>
          <c:order val="3"/>
          <c:tx>
            <c:strRef>
              <c:f>'[1]карта'!$T$19</c:f>
              <c:strCache>
                <c:ptCount val="1"/>
                <c:pt idx="0">
                  <c:v>4</c:v>
                </c:pt>
              </c:strCache>
            </c:strRef>
          </c:tx>
          <c:spPr>
            <a:ln w="3175">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6600"/>
                </a:solidFill>
              </a:ln>
            </c:spPr>
          </c:marker>
          <c:xVal>
            <c:numRef>
              <c:f>'[1]карта'!$V$19:$V$25</c:f>
              <c:numCache>
                <c:ptCount val="7"/>
                <c:pt idx="0">
                  <c:v>21</c:v>
                </c:pt>
                <c:pt idx="1">
                  <c:v>22.6</c:v>
                </c:pt>
                <c:pt idx="2">
                  <c:v>22.6</c:v>
                </c:pt>
                <c:pt idx="3">
                  <c:v>21.9</c:v>
                </c:pt>
                <c:pt idx="4">
                  <c:v>21.9</c:v>
                </c:pt>
                <c:pt idx="5">
                  <c:v>21</c:v>
                </c:pt>
                <c:pt idx="6">
                  <c:v>21</c:v>
                </c:pt>
              </c:numCache>
            </c:numRef>
          </c:xVal>
          <c:yVal>
            <c:numRef>
              <c:f>'[1]карта'!$U$19:$U$25</c:f>
              <c:numCache>
                <c:ptCount val="7"/>
                <c:pt idx="0">
                  <c:v>46</c:v>
                </c:pt>
                <c:pt idx="1">
                  <c:v>46</c:v>
                </c:pt>
                <c:pt idx="2">
                  <c:v>44.95</c:v>
                </c:pt>
                <c:pt idx="3">
                  <c:v>44.95</c:v>
                </c:pt>
                <c:pt idx="4">
                  <c:v>45.2</c:v>
                </c:pt>
                <c:pt idx="5">
                  <c:v>45.2</c:v>
                </c:pt>
                <c:pt idx="6">
                  <c:v>46</c:v>
                </c:pt>
              </c:numCache>
            </c:numRef>
          </c:yVal>
          <c:smooth val="0"/>
        </c:ser>
        <c:ser>
          <c:idx val="6"/>
          <c:order val="4"/>
          <c:tx>
            <c:strRef>
              <c:f>'[1]карта'!$T$26</c:f>
              <c:strCache>
                <c:ptCount val="1"/>
                <c:pt idx="0">
                  <c:v>5</c:v>
                </c:pt>
              </c:strCache>
            </c:strRef>
          </c:tx>
          <c:spPr>
            <a:ln w="3175">
              <a:solidFill>
                <a:srgbClr val="0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8080"/>
                </a:solidFill>
              </a:ln>
            </c:spPr>
          </c:marker>
          <c:xVal>
            <c:numRef>
              <c:f>'[1]карта'!$V$26:$V$30</c:f>
              <c:numCache>
                <c:ptCount val="5"/>
                <c:pt idx="0">
                  <c:v>27.5</c:v>
                </c:pt>
                <c:pt idx="1">
                  <c:v>27.5</c:v>
                </c:pt>
                <c:pt idx="2">
                  <c:v>25</c:v>
                </c:pt>
                <c:pt idx="3">
                  <c:v>25</c:v>
                </c:pt>
                <c:pt idx="4">
                  <c:v>27.5</c:v>
                </c:pt>
              </c:numCache>
            </c:numRef>
          </c:xVal>
          <c:yVal>
            <c:numRef>
              <c:f>'[1]карта'!$U$26:$U$30</c:f>
              <c:numCache>
                <c:ptCount val="5"/>
                <c:pt idx="0">
                  <c:v>49</c:v>
                </c:pt>
                <c:pt idx="1">
                  <c:v>47.2</c:v>
                </c:pt>
                <c:pt idx="2">
                  <c:v>47.2</c:v>
                </c:pt>
                <c:pt idx="3">
                  <c:v>49</c:v>
                </c:pt>
                <c:pt idx="4">
                  <c:v>49</c:v>
                </c:pt>
              </c:numCache>
            </c:numRef>
          </c:yVal>
          <c:smooth val="0"/>
        </c:ser>
        <c:ser>
          <c:idx val="7"/>
          <c:order val="5"/>
          <c:tx>
            <c:strRef>
              <c:f>'[1]карта'!$T$31</c:f>
              <c:strCache>
                <c:ptCount val="1"/>
                <c:pt idx="0">
                  <c:v>6</c:v>
                </c:pt>
              </c:strCache>
            </c:strRef>
          </c:tx>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FF"/>
                </a:solidFill>
              </a:ln>
            </c:spPr>
          </c:marker>
          <c:xVal>
            <c:numRef>
              <c:f>'[1]карта'!$V$31:$V$37</c:f>
              <c:numCache>
                <c:ptCount val="7"/>
                <c:pt idx="0">
                  <c:v>21</c:v>
                </c:pt>
                <c:pt idx="1">
                  <c:v>23</c:v>
                </c:pt>
                <c:pt idx="2">
                  <c:v>23</c:v>
                </c:pt>
                <c:pt idx="3">
                  <c:v>22.6</c:v>
                </c:pt>
                <c:pt idx="4">
                  <c:v>22.6</c:v>
                </c:pt>
                <c:pt idx="5">
                  <c:v>21</c:v>
                </c:pt>
                <c:pt idx="6">
                  <c:v>21</c:v>
                </c:pt>
              </c:numCache>
            </c:numRef>
          </c:xVal>
          <c:yVal>
            <c:numRef>
              <c:f>'[1]карта'!$U$31:$U$37</c:f>
              <c:numCache>
                <c:ptCount val="7"/>
                <c:pt idx="0">
                  <c:v>47.4</c:v>
                </c:pt>
                <c:pt idx="1">
                  <c:v>47.4</c:v>
                </c:pt>
                <c:pt idx="2">
                  <c:v>46.3</c:v>
                </c:pt>
                <c:pt idx="3">
                  <c:v>46.3</c:v>
                </c:pt>
                <c:pt idx="4">
                  <c:v>46</c:v>
                </c:pt>
                <c:pt idx="5">
                  <c:v>46</c:v>
                </c:pt>
                <c:pt idx="6">
                  <c:v>47.4</c:v>
                </c:pt>
              </c:numCache>
            </c:numRef>
          </c:yVal>
          <c:smooth val="0"/>
        </c:ser>
        <c:ser>
          <c:idx val="9"/>
          <c:order val="6"/>
          <c:tx>
            <c:strRef>
              <c:f>'[1]карта'!$T$38</c:f>
              <c:strCache>
                <c:ptCount val="1"/>
                <c:pt idx="0">
                  <c:v>7</c:v>
                </c:pt>
              </c:strCache>
            </c:strRef>
          </c:tx>
          <c:spPr>
            <a:ln w="3175">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FF"/>
                </a:solidFill>
              </a:ln>
            </c:spPr>
          </c:marker>
          <c:xVal>
            <c:numRef>
              <c:f>'[1]карта'!$V$38:$V$44</c:f>
              <c:numCache>
                <c:ptCount val="7"/>
                <c:pt idx="0">
                  <c:v>23</c:v>
                </c:pt>
                <c:pt idx="1">
                  <c:v>25</c:v>
                </c:pt>
                <c:pt idx="2">
                  <c:v>25</c:v>
                </c:pt>
                <c:pt idx="3">
                  <c:v>25.5</c:v>
                </c:pt>
                <c:pt idx="4">
                  <c:v>25.5</c:v>
                </c:pt>
                <c:pt idx="5">
                  <c:v>23</c:v>
                </c:pt>
                <c:pt idx="6">
                  <c:v>23</c:v>
                </c:pt>
              </c:numCache>
            </c:numRef>
          </c:xVal>
          <c:yVal>
            <c:numRef>
              <c:f>'[1]карта'!$U$38:$U$44</c:f>
              <c:numCache>
                <c:ptCount val="7"/>
                <c:pt idx="0">
                  <c:v>47.4</c:v>
                </c:pt>
                <c:pt idx="1">
                  <c:v>47.4</c:v>
                </c:pt>
                <c:pt idx="2">
                  <c:v>47.2</c:v>
                </c:pt>
                <c:pt idx="3">
                  <c:v>47.2</c:v>
                </c:pt>
                <c:pt idx="4">
                  <c:v>46.3</c:v>
                </c:pt>
                <c:pt idx="5">
                  <c:v>46.3</c:v>
                </c:pt>
                <c:pt idx="6">
                  <c:v>47.4</c:v>
                </c:pt>
              </c:numCache>
            </c:numRef>
          </c:yVal>
          <c:smooth val="0"/>
        </c:ser>
        <c:ser>
          <c:idx val="11"/>
          <c:order val="7"/>
          <c:tx>
            <c:strRef>
              <c:f>'[1]карта'!$T$45</c:f>
              <c:strCache>
                <c:ptCount val="1"/>
                <c:pt idx="0">
                  <c:v>8</c:v>
                </c:pt>
              </c:strCache>
            </c:strRef>
          </c:tx>
          <c:spPr>
            <a:ln w="3175">
              <a:solidFill>
                <a:srgbClr val="CCFF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CCFFCC"/>
                </a:solidFill>
              </a:ln>
            </c:spPr>
          </c:marker>
          <c:xVal>
            <c:numRef>
              <c:f>'[1]карта'!$V$45:$V$49</c:f>
              <c:numCache>
                <c:ptCount val="5"/>
                <c:pt idx="0">
                  <c:v>25.5</c:v>
                </c:pt>
                <c:pt idx="1">
                  <c:v>28.1</c:v>
                </c:pt>
                <c:pt idx="2">
                  <c:v>28.1</c:v>
                </c:pt>
                <c:pt idx="3">
                  <c:v>25.5</c:v>
                </c:pt>
                <c:pt idx="4">
                  <c:v>25.5</c:v>
                </c:pt>
              </c:numCache>
            </c:numRef>
          </c:xVal>
          <c:yVal>
            <c:numRef>
              <c:f>'[1]карта'!$U$45:$U$49</c:f>
              <c:numCache>
                <c:ptCount val="5"/>
                <c:pt idx="0">
                  <c:v>47.2</c:v>
                </c:pt>
                <c:pt idx="1">
                  <c:v>47.2</c:v>
                </c:pt>
                <c:pt idx="2">
                  <c:v>46.3</c:v>
                </c:pt>
                <c:pt idx="3">
                  <c:v>46.3</c:v>
                </c:pt>
                <c:pt idx="4">
                  <c:v>47.2</c:v>
                </c:pt>
              </c:numCache>
            </c:numRef>
          </c:yVal>
          <c:smooth val="0"/>
        </c:ser>
        <c:ser>
          <c:idx val="14"/>
          <c:order val="8"/>
          <c:tx>
            <c:v>Новая рамка</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CC99FF"/>
                </a:solidFill>
              </a:ln>
            </c:spPr>
          </c:marker>
          <c:xVal>
            <c:numRef>
              <c:f>'[2]Карта'!$B$4:$B$12</c:f>
              <c:numCache>
                <c:ptCount val="9"/>
                <c:pt idx="0">
                  <c:v>21</c:v>
                </c:pt>
                <c:pt idx="1">
                  <c:v>25</c:v>
                </c:pt>
                <c:pt idx="2">
                  <c:v>25</c:v>
                </c:pt>
                <c:pt idx="3">
                  <c:v>30</c:v>
                </c:pt>
                <c:pt idx="4">
                  <c:v>30</c:v>
                </c:pt>
                <c:pt idx="5">
                  <c:v>25.5</c:v>
                </c:pt>
                <c:pt idx="6">
                  <c:v>25.5</c:v>
                </c:pt>
                <c:pt idx="7">
                  <c:v>21</c:v>
                </c:pt>
                <c:pt idx="8">
                  <c:v>21</c:v>
                </c:pt>
              </c:numCache>
            </c:numRef>
          </c:xVal>
          <c:yVal>
            <c:numRef>
              <c:f>'[2]Карта'!$A$4:$A$12</c:f>
              <c:numCache>
                <c:ptCount val="9"/>
                <c:pt idx="0">
                  <c:v>50.5</c:v>
                </c:pt>
                <c:pt idx="1">
                  <c:v>50.5</c:v>
                </c:pt>
                <c:pt idx="2">
                  <c:v>49.5</c:v>
                </c:pt>
                <c:pt idx="3">
                  <c:v>49.5</c:v>
                </c:pt>
                <c:pt idx="4">
                  <c:v>44</c:v>
                </c:pt>
                <c:pt idx="5">
                  <c:v>44</c:v>
                </c:pt>
                <c:pt idx="6">
                  <c:v>45</c:v>
                </c:pt>
                <c:pt idx="7">
                  <c:v>45</c:v>
                </c:pt>
                <c:pt idx="8">
                  <c:v>50.5</c:v>
                </c:pt>
              </c:numCache>
            </c:numRef>
          </c:yVal>
          <c:smooth val="0"/>
        </c:ser>
        <c:ser>
          <c:idx val="17"/>
          <c:order val="9"/>
          <c:tx>
            <c:v>Карпаты</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0000FF"/>
              </a:solidFill>
              <a:ln>
                <a:solidFill>
                  <a:srgbClr val="333399"/>
                </a:solidFill>
              </a:ln>
            </c:spPr>
          </c:marker>
          <c:xVal>
            <c:numRef>
              <c:f>'3-Каталог землетрясений_2018-19'!$K$30:$K$128</c:f>
              <c:numCache>
                <c:ptCount val="99"/>
                <c:pt idx="0">
                  <c:v>23.42</c:v>
                </c:pt>
                <c:pt idx="1">
                  <c:v>26.77</c:v>
                </c:pt>
                <c:pt idx="2">
                  <c:v>23.38</c:v>
                </c:pt>
                <c:pt idx="3">
                  <c:v>27.27</c:v>
                </c:pt>
                <c:pt idx="4">
                  <c:v>27.29</c:v>
                </c:pt>
                <c:pt idx="5">
                  <c:v>24.02</c:v>
                </c:pt>
                <c:pt idx="6">
                  <c:v>26.48</c:v>
                </c:pt>
                <c:pt idx="7">
                  <c:v>23.22</c:v>
                </c:pt>
                <c:pt idx="8">
                  <c:v>26.57</c:v>
                </c:pt>
                <c:pt idx="9">
                  <c:v>23.43</c:v>
                </c:pt>
                <c:pt idx="10">
                  <c:v>26.35</c:v>
                </c:pt>
                <c:pt idx="11">
                  <c:v>27.38</c:v>
                </c:pt>
                <c:pt idx="12">
                  <c:v>23.55</c:v>
                </c:pt>
                <c:pt idx="13">
                  <c:v>23.43</c:v>
                </c:pt>
                <c:pt idx="14">
                  <c:v>26.44</c:v>
                </c:pt>
                <c:pt idx="15">
                  <c:v>25.32</c:v>
                </c:pt>
                <c:pt idx="16">
                  <c:v>26.96</c:v>
                </c:pt>
                <c:pt idx="17">
                  <c:v>23.47</c:v>
                </c:pt>
                <c:pt idx="18">
                  <c:v>27.35</c:v>
                </c:pt>
                <c:pt idx="19">
                  <c:v>23.46</c:v>
                </c:pt>
                <c:pt idx="20">
                  <c:v>26.67</c:v>
                </c:pt>
                <c:pt idx="21">
                  <c:v>26.4</c:v>
                </c:pt>
                <c:pt idx="22">
                  <c:v>23.49</c:v>
                </c:pt>
                <c:pt idx="23">
                  <c:v>23.76</c:v>
                </c:pt>
                <c:pt idx="24">
                  <c:v>22.03</c:v>
                </c:pt>
                <c:pt idx="25">
                  <c:v>27.15</c:v>
                </c:pt>
                <c:pt idx="26">
                  <c:v>27.19</c:v>
                </c:pt>
                <c:pt idx="27">
                  <c:v>26.45</c:v>
                </c:pt>
                <c:pt idx="28">
                  <c:v>26.72</c:v>
                </c:pt>
                <c:pt idx="29">
                  <c:v>23.34</c:v>
                </c:pt>
                <c:pt idx="30">
                  <c:v>23.38</c:v>
                </c:pt>
                <c:pt idx="31">
                  <c:v>22.14</c:v>
                </c:pt>
                <c:pt idx="32">
                  <c:v>27.05</c:v>
                </c:pt>
                <c:pt idx="33">
                  <c:v>27.01</c:v>
                </c:pt>
                <c:pt idx="34">
                  <c:v>26.98</c:v>
                </c:pt>
                <c:pt idx="35">
                  <c:v>26.64</c:v>
                </c:pt>
                <c:pt idx="36">
                  <c:v>26.47</c:v>
                </c:pt>
                <c:pt idx="37">
                  <c:v>23.59</c:v>
                </c:pt>
                <c:pt idx="38">
                  <c:v>23.31</c:v>
                </c:pt>
                <c:pt idx="39">
                  <c:v>23.51</c:v>
                </c:pt>
                <c:pt idx="40">
                  <c:v>23.54</c:v>
                </c:pt>
                <c:pt idx="41">
                  <c:v>26.43</c:v>
                </c:pt>
                <c:pt idx="42">
                  <c:v>27.58</c:v>
                </c:pt>
                <c:pt idx="43">
                  <c:v>26.6</c:v>
                </c:pt>
                <c:pt idx="44">
                  <c:v>22.96</c:v>
                </c:pt>
                <c:pt idx="45">
                  <c:v>23.48</c:v>
                </c:pt>
                <c:pt idx="46">
                  <c:v>23.45</c:v>
                </c:pt>
                <c:pt idx="47">
                  <c:v>27.32</c:v>
                </c:pt>
                <c:pt idx="48">
                  <c:v>26.62</c:v>
                </c:pt>
                <c:pt idx="49">
                  <c:v>26.43</c:v>
                </c:pt>
                <c:pt idx="50">
                  <c:v>22.99</c:v>
                </c:pt>
                <c:pt idx="51">
                  <c:v>22.96</c:v>
                </c:pt>
                <c:pt idx="52">
                  <c:v>22.49</c:v>
                </c:pt>
                <c:pt idx="53">
                  <c:v>23.63</c:v>
                </c:pt>
                <c:pt idx="54">
                  <c:v>23.21</c:v>
                </c:pt>
                <c:pt idx="55">
                  <c:v>22.62</c:v>
                </c:pt>
                <c:pt idx="56">
                  <c:v>26.33</c:v>
                </c:pt>
                <c:pt idx="57">
                  <c:v>23.43</c:v>
                </c:pt>
                <c:pt idx="58">
                  <c:v>22.72</c:v>
                </c:pt>
                <c:pt idx="59">
                  <c:v>23</c:v>
                </c:pt>
                <c:pt idx="60">
                  <c:v>26.29</c:v>
                </c:pt>
                <c:pt idx="61">
                  <c:v>23.44</c:v>
                </c:pt>
                <c:pt idx="62">
                  <c:v>27.3</c:v>
                </c:pt>
                <c:pt idx="63">
                  <c:v>26.65</c:v>
                </c:pt>
                <c:pt idx="64">
                  <c:v>26.34</c:v>
                </c:pt>
                <c:pt idx="65">
                  <c:v>26.62</c:v>
                </c:pt>
                <c:pt idx="66">
                  <c:v>26.73</c:v>
                </c:pt>
                <c:pt idx="67">
                  <c:v>23.46</c:v>
                </c:pt>
                <c:pt idx="68">
                  <c:v>26.43</c:v>
                </c:pt>
                <c:pt idx="69">
                  <c:v>26.3</c:v>
                </c:pt>
                <c:pt idx="70">
                  <c:v>23.02</c:v>
                </c:pt>
                <c:pt idx="71">
                  <c:v>26.35</c:v>
                </c:pt>
                <c:pt idx="72">
                  <c:v>23.76</c:v>
                </c:pt>
                <c:pt idx="73">
                  <c:v>23.54</c:v>
                </c:pt>
                <c:pt idx="74">
                  <c:v>26.69</c:v>
                </c:pt>
                <c:pt idx="75">
                  <c:v>26.39</c:v>
                </c:pt>
                <c:pt idx="76">
                  <c:v>26.51</c:v>
                </c:pt>
                <c:pt idx="77">
                  <c:v>23.57</c:v>
                </c:pt>
                <c:pt idx="78">
                  <c:v>23.53</c:v>
                </c:pt>
                <c:pt idx="79">
                  <c:v>26.56</c:v>
                </c:pt>
                <c:pt idx="80">
                  <c:v>23.54</c:v>
                </c:pt>
                <c:pt idx="81">
                  <c:v>23.57</c:v>
                </c:pt>
                <c:pt idx="82">
                  <c:v>23.55</c:v>
                </c:pt>
                <c:pt idx="83">
                  <c:v>23.52</c:v>
                </c:pt>
                <c:pt idx="84">
                  <c:v>26.59</c:v>
                </c:pt>
                <c:pt idx="85">
                  <c:v>26.33</c:v>
                </c:pt>
                <c:pt idx="86">
                  <c:v>22.38</c:v>
                </c:pt>
                <c:pt idx="87">
                  <c:v>26.2</c:v>
                </c:pt>
                <c:pt idx="88">
                  <c:v>23.53</c:v>
                </c:pt>
                <c:pt idx="89">
                  <c:v>26.6</c:v>
                </c:pt>
                <c:pt idx="90">
                  <c:v>23.65</c:v>
                </c:pt>
                <c:pt idx="91">
                  <c:v>23.31</c:v>
                </c:pt>
                <c:pt idx="92">
                  <c:v>23.69</c:v>
                </c:pt>
                <c:pt idx="93">
                  <c:v>26.35</c:v>
                </c:pt>
                <c:pt idx="94">
                  <c:v>23.14</c:v>
                </c:pt>
                <c:pt idx="95">
                  <c:v>24.96</c:v>
                </c:pt>
                <c:pt idx="96">
                  <c:v>23.51</c:v>
                </c:pt>
                <c:pt idx="97">
                  <c:v>23.52</c:v>
                </c:pt>
                <c:pt idx="98">
                  <c:v>27.46</c:v>
                </c:pt>
              </c:numCache>
            </c:numRef>
          </c:xVal>
          <c:yVal>
            <c:numRef>
              <c:f>'3-Каталог землетрясений_2018-19'!$J$30:$J$128</c:f>
              <c:numCache>
                <c:ptCount val="99"/>
                <c:pt idx="0">
                  <c:v>49.28</c:v>
                </c:pt>
                <c:pt idx="1">
                  <c:v>45.85</c:v>
                </c:pt>
                <c:pt idx="2">
                  <c:v>49.41</c:v>
                </c:pt>
                <c:pt idx="3">
                  <c:v>48.63</c:v>
                </c:pt>
                <c:pt idx="4">
                  <c:v>48.66</c:v>
                </c:pt>
                <c:pt idx="5">
                  <c:v>47.79</c:v>
                </c:pt>
                <c:pt idx="6">
                  <c:v>45.82</c:v>
                </c:pt>
                <c:pt idx="7">
                  <c:v>48.43</c:v>
                </c:pt>
                <c:pt idx="8">
                  <c:v>45.71</c:v>
                </c:pt>
                <c:pt idx="9">
                  <c:v>48.24</c:v>
                </c:pt>
                <c:pt idx="10">
                  <c:v>45.58</c:v>
                </c:pt>
                <c:pt idx="11">
                  <c:v>48.61</c:v>
                </c:pt>
                <c:pt idx="12">
                  <c:v>48.24</c:v>
                </c:pt>
                <c:pt idx="13">
                  <c:v>48.24</c:v>
                </c:pt>
                <c:pt idx="14">
                  <c:v>45.63</c:v>
                </c:pt>
                <c:pt idx="15">
                  <c:v>48.16</c:v>
                </c:pt>
                <c:pt idx="16">
                  <c:v>45.6</c:v>
                </c:pt>
                <c:pt idx="17">
                  <c:v>48.13</c:v>
                </c:pt>
                <c:pt idx="18">
                  <c:v>48.58</c:v>
                </c:pt>
                <c:pt idx="19">
                  <c:v>48.29</c:v>
                </c:pt>
                <c:pt idx="20">
                  <c:v>45.72</c:v>
                </c:pt>
                <c:pt idx="21">
                  <c:v>45.51</c:v>
                </c:pt>
                <c:pt idx="22">
                  <c:v>48.41</c:v>
                </c:pt>
                <c:pt idx="23">
                  <c:v>48.2</c:v>
                </c:pt>
                <c:pt idx="24">
                  <c:v>48.66</c:v>
                </c:pt>
                <c:pt idx="25">
                  <c:v>48.57</c:v>
                </c:pt>
                <c:pt idx="26">
                  <c:v>48.64</c:v>
                </c:pt>
                <c:pt idx="27">
                  <c:v>45.54</c:v>
                </c:pt>
                <c:pt idx="28">
                  <c:v>45.77</c:v>
                </c:pt>
                <c:pt idx="29">
                  <c:v>48.44</c:v>
                </c:pt>
                <c:pt idx="30">
                  <c:v>49.34</c:v>
                </c:pt>
                <c:pt idx="31">
                  <c:v>48.5</c:v>
                </c:pt>
                <c:pt idx="32">
                  <c:v>45.8</c:v>
                </c:pt>
                <c:pt idx="33">
                  <c:v>45.83</c:v>
                </c:pt>
                <c:pt idx="34">
                  <c:v>45.83</c:v>
                </c:pt>
                <c:pt idx="35">
                  <c:v>45.78</c:v>
                </c:pt>
                <c:pt idx="36">
                  <c:v>45.64</c:v>
                </c:pt>
                <c:pt idx="37">
                  <c:v>49.31</c:v>
                </c:pt>
                <c:pt idx="38">
                  <c:v>48.21</c:v>
                </c:pt>
                <c:pt idx="39">
                  <c:v>49.31</c:v>
                </c:pt>
                <c:pt idx="40">
                  <c:v>49.31</c:v>
                </c:pt>
                <c:pt idx="41">
                  <c:v>45.65</c:v>
                </c:pt>
                <c:pt idx="42">
                  <c:v>46.74</c:v>
                </c:pt>
                <c:pt idx="43">
                  <c:v>45.73</c:v>
                </c:pt>
                <c:pt idx="44">
                  <c:v>48.6</c:v>
                </c:pt>
                <c:pt idx="45">
                  <c:v>48.72</c:v>
                </c:pt>
                <c:pt idx="46">
                  <c:v>48.14</c:v>
                </c:pt>
                <c:pt idx="47">
                  <c:v>48.62</c:v>
                </c:pt>
                <c:pt idx="48">
                  <c:v>45.6</c:v>
                </c:pt>
                <c:pt idx="49">
                  <c:v>48.22</c:v>
                </c:pt>
                <c:pt idx="50">
                  <c:v>48.36</c:v>
                </c:pt>
                <c:pt idx="51">
                  <c:v>48.24</c:v>
                </c:pt>
                <c:pt idx="52">
                  <c:v>48.58</c:v>
                </c:pt>
                <c:pt idx="53">
                  <c:v>49.29</c:v>
                </c:pt>
                <c:pt idx="54">
                  <c:v>48.16</c:v>
                </c:pt>
                <c:pt idx="55">
                  <c:v>48.26</c:v>
                </c:pt>
                <c:pt idx="56">
                  <c:v>45.5</c:v>
                </c:pt>
                <c:pt idx="57">
                  <c:v>48.14</c:v>
                </c:pt>
                <c:pt idx="58">
                  <c:v>48.27</c:v>
                </c:pt>
                <c:pt idx="59">
                  <c:v>47.16</c:v>
                </c:pt>
                <c:pt idx="60">
                  <c:v>45.5</c:v>
                </c:pt>
                <c:pt idx="61">
                  <c:v>48.12</c:v>
                </c:pt>
                <c:pt idx="62">
                  <c:v>48.65</c:v>
                </c:pt>
                <c:pt idx="63">
                  <c:v>45.68</c:v>
                </c:pt>
                <c:pt idx="64">
                  <c:v>45.56</c:v>
                </c:pt>
                <c:pt idx="65">
                  <c:v>45.73</c:v>
                </c:pt>
                <c:pt idx="66">
                  <c:v>45.82</c:v>
                </c:pt>
                <c:pt idx="67">
                  <c:v>48.11</c:v>
                </c:pt>
                <c:pt idx="68">
                  <c:v>45.6</c:v>
                </c:pt>
                <c:pt idx="69">
                  <c:v>45.51</c:v>
                </c:pt>
                <c:pt idx="70">
                  <c:v>48.41</c:v>
                </c:pt>
                <c:pt idx="71">
                  <c:v>45.56</c:v>
                </c:pt>
                <c:pt idx="72">
                  <c:v>48.29</c:v>
                </c:pt>
                <c:pt idx="73">
                  <c:v>49.31</c:v>
                </c:pt>
                <c:pt idx="74">
                  <c:v>45.82</c:v>
                </c:pt>
                <c:pt idx="75">
                  <c:v>45.55</c:v>
                </c:pt>
                <c:pt idx="76">
                  <c:v>45.65</c:v>
                </c:pt>
                <c:pt idx="77">
                  <c:v>49.29</c:v>
                </c:pt>
                <c:pt idx="78">
                  <c:v>49.47</c:v>
                </c:pt>
                <c:pt idx="79">
                  <c:v>45.66</c:v>
                </c:pt>
                <c:pt idx="80">
                  <c:v>49.38</c:v>
                </c:pt>
                <c:pt idx="81">
                  <c:v>48.2</c:v>
                </c:pt>
                <c:pt idx="82">
                  <c:v>49.29</c:v>
                </c:pt>
                <c:pt idx="83">
                  <c:v>49.4</c:v>
                </c:pt>
                <c:pt idx="84">
                  <c:v>45.68</c:v>
                </c:pt>
                <c:pt idx="85">
                  <c:v>45.5</c:v>
                </c:pt>
                <c:pt idx="86">
                  <c:v>48.55</c:v>
                </c:pt>
                <c:pt idx="87">
                  <c:v>45.43</c:v>
                </c:pt>
                <c:pt idx="88">
                  <c:v>49.28</c:v>
                </c:pt>
                <c:pt idx="89">
                  <c:v>45.69</c:v>
                </c:pt>
                <c:pt idx="90">
                  <c:v>48.31</c:v>
                </c:pt>
                <c:pt idx="91">
                  <c:v>47.85</c:v>
                </c:pt>
                <c:pt idx="92">
                  <c:v>48.16</c:v>
                </c:pt>
                <c:pt idx="93">
                  <c:v>45.57</c:v>
                </c:pt>
                <c:pt idx="94">
                  <c:v>48</c:v>
                </c:pt>
                <c:pt idx="95">
                  <c:v>50.06</c:v>
                </c:pt>
                <c:pt idx="96">
                  <c:v>49.36</c:v>
                </c:pt>
                <c:pt idx="97">
                  <c:v>49.29</c:v>
                </c:pt>
                <c:pt idx="98">
                  <c:v>46.8</c:v>
                </c:pt>
              </c:numCache>
            </c:numRef>
          </c:yVal>
          <c:smooth val="0"/>
        </c:ser>
        <c:ser>
          <c:idx val="1"/>
          <c:order val="10"/>
          <c:tx>
            <c:v>Молдова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3366"/>
                </a:solidFill>
              </a:ln>
            </c:spPr>
          </c:marker>
          <c:xVal>
            <c:numRef>
              <c:f>'4-Доп.кат.(MOLD)_2018-2019'!$J$24:$J$307</c:f>
              <c:numCache>
                <c:ptCount val="284"/>
                <c:pt idx="0">
                  <c:v>25</c:v>
                </c:pt>
                <c:pt idx="1">
                  <c:v>27.26</c:v>
                </c:pt>
                <c:pt idx="2">
                  <c:v>26.8</c:v>
                </c:pt>
                <c:pt idx="3">
                  <c:v>26.75</c:v>
                </c:pt>
                <c:pt idx="4">
                  <c:v>26.45</c:v>
                </c:pt>
                <c:pt idx="5">
                  <c:v>26.31</c:v>
                </c:pt>
                <c:pt idx="6">
                  <c:v>26.4</c:v>
                </c:pt>
                <c:pt idx="7">
                  <c:v>26.38</c:v>
                </c:pt>
                <c:pt idx="8">
                  <c:v>26.62</c:v>
                </c:pt>
                <c:pt idx="9">
                  <c:v>26.49</c:v>
                </c:pt>
                <c:pt idx="10">
                  <c:v>26.53</c:v>
                </c:pt>
                <c:pt idx="11">
                  <c:v>26.82</c:v>
                </c:pt>
                <c:pt idx="12">
                  <c:v>26.96</c:v>
                </c:pt>
                <c:pt idx="13">
                  <c:v>26.64</c:v>
                </c:pt>
                <c:pt idx="14">
                  <c:v>27.87</c:v>
                </c:pt>
                <c:pt idx="15">
                  <c:v>26.58</c:v>
                </c:pt>
                <c:pt idx="16">
                  <c:v>26.36</c:v>
                </c:pt>
                <c:pt idx="17">
                  <c:v>26.86</c:v>
                </c:pt>
                <c:pt idx="18">
                  <c:v>26.69</c:v>
                </c:pt>
                <c:pt idx="19">
                  <c:v>26.43</c:v>
                </c:pt>
                <c:pt idx="20">
                  <c:v>26.45</c:v>
                </c:pt>
                <c:pt idx="21">
                  <c:v>26.48</c:v>
                </c:pt>
                <c:pt idx="22">
                  <c:v>26.38</c:v>
                </c:pt>
                <c:pt idx="23">
                  <c:v>26.98</c:v>
                </c:pt>
                <c:pt idx="24">
                  <c:v>26.87</c:v>
                </c:pt>
                <c:pt idx="25">
                  <c:v>26.65</c:v>
                </c:pt>
                <c:pt idx="26">
                  <c:v>27.01</c:v>
                </c:pt>
                <c:pt idx="27">
                  <c:v>26.85</c:v>
                </c:pt>
                <c:pt idx="28">
                  <c:v>26.6</c:v>
                </c:pt>
                <c:pt idx="29">
                  <c:v>26.36</c:v>
                </c:pt>
                <c:pt idx="30">
                  <c:v>26.7</c:v>
                </c:pt>
                <c:pt idx="31">
                  <c:v>26.61</c:v>
                </c:pt>
                <c:pt idx="32">
                  <c:v>26.19</c:v>
                </c:pt>
                <c:pt idx="33">
                  <c:v>26.53</c:v>
                </c:pt>
                <c:pt idx="34">
                  <c:v>26.7</c:v>
                </c:pt>
                <c:pt idx="35">
                  <c:v>26.31</c:v>
                </c:pt>
                <c:pt idx="36">
                  <c:v>26.39</c:v>
                </c:pt>
                <c:pt idx="37">
                  <c:v>26.44</c:v>
                </c:pt>
                <c:pt idx="38">
                  <c:v>26.41</c:v>
                </c:pt>
                <c:pt idx="39">
                  <c:v>26.73</c:v>
                </c:pt>
                <c:pt idx="40">
                  <c:v>26.2</c:v>
                </c:pt>
                <c:pt idx="41">
                  <c:v>26.42</c:v>
                </c:pt>
                <c:pt idx="42">
                  <c:v>26.23</c:v>
                </c:pt>
                <c:pt idx="43">
                  <c:v>26.69</c:v>
                </c:pt>
                <c:pt idx="44">
                  <c:v>26.53</c:v>
                </c:pt>
                <c:pt idx="45">
                  <c:v>26.7</c:v>
                </c:pt>
                <c:pt idx="46">
                  <c:v>26.89</c:v>
                </c:pt>
                <c:pt idx="47">
                  <c:v>26.52</c:v>
                </c:pt>
                <c:pt idx="48">
                  <c:v>21.57</c:v>
                </c:pt>
                <c:pt idx="49">
                  <c:v>26.58</c:v>
                </c:pt>
                <c:pt idx="50">
                  <c:v>26.6</c:v>
                </c:pt>
                <c:pt idx="51">
                  <c:v>27.04</c:v>
                </c:pt>
                <c:pt idx="52">
                  <c:v>27.12</c:v>
                </c:pt>
                <c:pt idx="53">
                  <c:v>26.47</c:v>
                </c:pt>
                <c:pt idx="54">
                  <c:v>27.03</c:v>
                </c:pt>
                <c:pt idx="55">
                  <c:v>26.5</c:v>
                </c:pt>
                <c:pt idx="56">
                  <c:v>26.35</c:v>
                </c:pt>
                <c:pt idx="57">
                  <c:v>26.6</c:v>
                </c:pt>
                <c:pt idx="58">
                  <c:v>27.04</c:v>
                </c:pt>
                <c:pt idx="59">
                  <c:v>27.05</c:v>
                </c:pt>
                <c:pt idx="60">
                  <c:v>27.04</c:v>
                </c:pt>
                <c:pt idx="61">
                  <c:v>26.52</c:v>
                </c:pt>
                <c:pt idx="62">
                  <c:v>26.14</c:v>
                </c:pt>
                <c:pt idx="63">
                  <c:v>26.83</c:v>
                </c:pt>
                <c:pt idx="64">
                  <c:v>26.4</c:v>
                </c:pt>
                <c:pt idx="65">
                  <c:v>26.4</c:v>
                </c:pt>
                <c:pt idx="66">
                  <c:v>27.59</c:v>
                </c:pt>
                <c:pt idx="67">
                  <c:v>26.59</c:v>
                </c:pt>
                <c:pt idx="68">
                  <c:v>26.74</c:v>
                </c:pt>
                <c:pt idx="69">
                  <c:v>26.51</c:v>
                </c:pt>
                <c:pt idx="70">
                  <c:v>26.76</c:v>
                </c:pt>
                <c:pt idx="71">
                  <c:v>26.69</c:v>
                </c:pt>
                <c:pt idx="72">
                  <c:v>26.6</c:v>
                </c:pt>
                <c:pt idx="73">
                  <c:v>22.29</c:v>
                </c:pt>
                <c:pt idx="74">
                  <c:v>26.54</c:v>
                </c:pt>
                <c:pt idx="75">
                  <c:v>26.56</c:v>
                </c:pt>
                <c:pt idx="76">
                  <c:v>26.55</c:v>
                </c:pt>
                <c:pt idx="77">
                  <c:v>26.37</c:v>
                </c:pt>
                <c:pt idx="78">
                  <c:v>23.04</c:v>
                </c:pt>
                <c:pt idx="79">
                  <c:v>26.27</c:v>
                </c:pt>
                <c:pt idx="80">
                  <c:v>26.5</c:v>
                </c:pt>
                <c:pt idx="81">
                  <c:v>26.43</c:v>
                </c:pt>
                <c:pt idx="82">
                  <c:v>26.51</c:v>
                </c:pt>
                <c:pt idx="83">
                  <c:v>26.33</c:v>
                </c:pt>
                <c:pt idx="84">
                  <c:v>26.62</c:v>
                </c:pt>
                <c:pt idx="85">
                  <c:v>26.61</c:v>
                </c:pt>
                <c:pt idx="86">
                  <c:v>28.61</c:v>
                </c:pt>
                <c:pt idx="87">
                  <c:v>26.47</c:v>
                </c:pt>
                <c:pt idx="88">
                  <c:v>26.68</c:v>
                </c:pt>
                <c:pt idx="89">
                  <c:v>26.78</c:v>
                </c:pt>
                <c:pt idx="90">
                  <c:v>26.69</c:v>
                </c:pt>
                <c:pt idx="91">
                  <c:v>26.56</c:v>
                </c:pt>
                <c:pt idx="92">
                  <c:v>26.97</c:v>
                </c:pt>
                <c:pt idx="93">
                  <c:v>26.48</c:v>
                </c:pt>
                <c:pt idx="94">
                  <c:v>26.43</c:v>
                </c:pt>
                <c:pt idx="95">
                  <c:v>26.49</c:v>
                </c:pt>
                <c:pt idx="96">
                  <c:v>26.54</c:v>
                </c:pt>
                <c:pt idx="97">
                  <c:v>26.44</c:v>
                </c:pt>
                <c:pt idx="98">
                  <c:v>26.65</c:v>
                </c:pt>
                <c:pt idx="99">
                  <c:v>26.77</c:v>
                </c:pt>
                <c:pt idx="100">
                  <c:v>26.47</c:v>
                </c:pt>
                <c:pt idx="101">
                  <c:v>26.34</c:v>
                </c:pt>
                <c:pt idx="102">
                  <c:v>26.18</c:v>
                </c:pt>
                <c:pt idx="103">
                  <c:v>26.41</c:v>
                </c:pt>
                <c:pt idx="104">
                  <c:v>26.46</c:v>
                </c:pt>
                <c:pt idx="105">
                  <c:v>26.32</c:v>
                </c:pt>
                <c:pt idx="106">
                  <c:v>26.59</c:v>
                </c:pt>
                <c:pt idx="107">
                  <c:v>26.56</c:v>
                </c:pt>
                <c:pt idx="108">
                  <c:v>26.57</c:v>
                </c:pt>
                <c:pt idx="109">
                  <c:v>26.69</c:v>
                </c:pt>
                <c:pt idx="110">
                  <c:v>26.49</c:v>
                </c:pt>
                <c:pt idx="111">
                  <c:v>26.88</c:v>
                </c:pt>
                <c:pt idx="112">
                  <c:v>26.42</c:v>
                </c:pt>
                <c:pt idx="113">
                  <c:v>26.44</c:v>
                </c:pt>
                <c:pt idx="114">
                  <c:v>26.46</c:v>
                </c:pt>
                <c:pt idx="115">
                  <c:v>26.67</c:v>
                </c:pt>
                <c:pt idx="116">
                  <c:v>26.68</c:v>
                </c:pt>
                <c:pt idx="117">
                  <c:v>21.47</c:v>
                </c:pt>
                <c:pt idx="118">
                  <c:v>26.52</c:v>
                </c:pt>
                <c:pt idx="119">
                  <c:v>26.28</c:v>
                </c:pt>
                <c:pt idx="120">
                  <c:v>26.68</c:v>
                </c:pt>
                <c:pt idx="121">
                  <c:v>26.54</c:v>
                </c:pt>
                <c:pt idx="122">
                  <c:v>27.2</c:v>
                </c:pt>
                <c:pt idx="123">
                  <c:v>26.65</c:v>
                </c:pt>
                <c:pt idx="124">
                  <c:v>26.43</c:v>
                </c:pt>
                <c:pt idx="125">
                  <c:v>26.59</c:v>
                </c:pt>
                <c:pt idx="126">
                  <c:v>26.39</c:v>
                </c:pt>
                <c:pt idx="127">
                  <c:v>26.43</c:v>
                </c:pt>
                <c:pt idx="128">
                  <c:v>23.07</c:v>
                </c:pt>
                <c:pt idx="129">
                  <c:v>26.43</c:v>
                </c:pt>
                <c:pt idx="130">
                  <c:v>26.56</c:v>
                </c:pt>
                <c:pt idx="131">
                  <c:v>26.33</c:v>
                </c:pt>
                <c:pt idx="132">
                  <c:v>26.78</c:v>
                </c:pt>
                <c:pt idx="133">
                  <c:v>26.59</c:v>
                </c:pt>
                <c:pt idx="134">
                  <c:v>26.81</c:v>
                </c:pt>
                <c:pt idx="135">
                  <c:v>26.78</c:v>
                </c:pt>
                <c:pt idx="136">
                  <c:v>26.66</c:v>
                </c:pt>
                <c:pt idx="137">
                  <c:v>26.53</c:v>
                </c:pt>
                <c:pt idx="138">
                  <c:v>26.16</c:v>
                </c:pt>
                <c:pt idx="139">
                  <c:v>26.67</c:v>
                </c:pt>
                <c:pt idx="140">
                  <c:v>26.36</c:v>
                </c:pt>
                <c:pt idx="141">
                  <c:v>26.44</c:v>
                </c:pt>
                <c:pt idx="142">
                  <c:v>26.42</c:v>
                </c:pt>
                <c:pt idx="143">
                  <c:v>26.38</c:v>
                </c:pt>
                <c:pt idx="144">
                  <c:v>26.53</c:v>
                </c:pt>
                <c:pt idx="145">
                  <c:v>26.32</c:v>
                </c:pt>
                <c:pt idx="146">
                  <c:v>26.68</c:v>
                </c:pt>
                <c:pt idx="147">
                  <c:v>23.04</c:v>
                </c:pt>
                <c:pt idx="148">
                  <c:v>26.66</c:v>
                </c:pt>
                <c:pt idx="149">
                  <c:v>26.54</c:v>
                </c:pt>
                <c:pt idx="150">
                  <c:v>26.69</c:v>
                </c:pt>
                <c:pt idx="151">
                  <c:v>26.52</c:v>
                </c:pt>
                <c:pt idx="152">
                  <c:v>26.29</c:v>
                </c:pt>
                <c:pt idx="153">
                  <c:v>26.64</c:v>
                </c:pt>
                <c:pt idx="154">
                  <c:v>26.75</c:v>
                </c:pt>
                <c:pt idx="155">
                  <c:v>26.44</c:v>
                </c:pt>
                <c:pt idx="156">
                  <c:v>26.63</c:v>
                </c:pt>
                <c:pt idx="157">
                  <c:v>26.4</c:v>
                </c:pt>
                <c:pt idx="158">
                  <c:v>26.71</c:v>
                </c:pt>
                <c:pt idx="159">
                  <c:v>26.57</c:v>
                </c:pt>
                <c:pt idx="160">
                  <c:v>26.35</c:v>
                </c:pt>
                <c:pt idx="161">
                  <c:v>26.56</c:v>
                </c:pt>
                <c:pt idx="162">
                  <c:v>25.24</c:v>
                </c:pt>
                <c:pt idx="163">
                  <c:v>26.34</c:v>
                </c:pt>
                <c:pt idx="164">
                  <c:v>26.61</c:v>
                </c:pt>
                <c:pt idx="165">
                  <c:v>26.54</c:v>
                </c:pt>
                <c:pt idx="166">
                  <c:v>26.65</c:v>
                </c:pt>
                <c:pt idx="167">
                  <c:v>26.47</c:v>
                </c:pt>
                <c:pt idx="168">
                  <c:v>26.78</c:v>
                </c:pt>
                <c:pt idx="169">
                  <c:v>26.69</c:v>
                </c:pt>
                <c:pt idx="170">
                  <c:v>26.52</c:v>
                </c:pt>
                <c:pt idx="171">
                  <c:v>26.52</c:v>
                </c:pt>
                <c:pt idx="172">
                  <c:v>26.35</c:v>
                </c:pt>
                <c:pt idx="173">
                  <c:v>26.64</c:v>
                </c:pt>
                <c:pt idx="174">
                  <c:v>26.62</c:v>
                </c:pt>
                <c:pt idx="175">
                  <c:v>26.59</c:v>
                </c:pt>
                <c:pt idx="176">
                  <c:v>26.53</c:v>
                </c:pt>
                <c:pt idx="177">
                  <c:v>26.66</c:v>
                </c:pt>
                <c:pt idx="178">
                  <c:v>26.45</c:v>
                </c:pt>
                <c:pt idx="179">
                  <c:v>26.3</c:v>
                </c:pt>
                <c:pt idx="180">
                  <c:v>26.48</c:v>
                </c:pt>
                <c:pt idx="181">
                  <c:v>26.78</c:v>
                </c:pt>
                <c:pt idx="182">
                  <c:v>26.58</c:v>
                </c:pt>
                <c:pt idx="183">
                  <c:v>26.67</c:v>
                </c:pt>
                <c:pt idx="184">
                  <c:v>26.64</c:v>
                </c:pt>
                <c:pt idx="185">
                  <c:v>26.32</c:v>
                </c:pt>
                <c:pt idx="186">
                  <c:v>26.28</c:v>
                </c:pt>
                <c:pt idx="187">
                  <c:v>26.74</c:v>
                </c:pt>
                <c:pt idx="188">
                  <c:v>27.49</c:v>
                </c:pt>
                <c:pt idx="189">
                  <c:v>26.77</c:v>
                </c:pt>
                <c:pt idx="190">
                  <c:v>26.35</c:v>
                </c:pt>
                <c:pt idx="191">
                  <c:v>26.59</c:v>
                </c:pt>
                <c:pt idx="192">
                  <c:v>26.69</c:v>
                </c:pt>
                <c:pt idx="193">
                  <c:v>26.46</c:v>
                </c:pt>
                <c:pt idx="194">
                  <c:v>26.76</c:v>
                </c:pt>
                <c:pt idx="195">
                  <c:v>26.68</c:v>
                </c:pt>
                <c:pt idx="196">
                  <c:v>27.05</c:v>
                </c:pt>
                <c:pt idx="197">
                  <c:v>26.8</c:v>
                </c:pt>
                <c:pt idx="198">
                  <c:v>26.61</c:v>
                </c:pt>
                <c:pt idx="199">
                  <c:v>26.7</c:v>
                </c:pt>
                <c:pt idx="200">
                  <c:v>26.71</c:v>
                </c:pt>
                <c:pt idx="201">
                  <c:v>26.37</c:v>
                </c:pt>
                <c:pt idx="202">
                  <c:v>26.54</c:v>
                </c:pt>
                <c:pt idx="203">
                  <c:v>26.61</c:v>
                </c:pt>
                <c:pt idx="204">
                  <c:v>26.7</c:v>
                </c:pt>
                <c:pt idx="205">
                  <c:v>26.43</c:v>
                </c:pt>
                <c:pt idx="206">
                  <c:v>26.49</c:v>
                </c:pt>
                <c:pt idx="207">
                  <c:v>26.56</c:v>
                </c:pt>
                <c:pt idx="208">
                  <c:v>27.69</c:v>
                </c:pt>
                <c:pt idx="209">
                  <c:v>26.58</c:v>
                </c:pt>
                <c:pt idx="210">
                  <c:v>27.7</c:v>
                </c:pt>
                <c:pt idx="211">
                  <c:v>26.63</c:v>
                </c:pt>
                <c:pt idx="212">
                  <c:v>26.43</c:v>
                </c:pt>
                <c:pt idx="213">
                  <c:v>26.3</c:v>
                </c:pt>
                <c:pt idx="214">
                  <c:v>26.47</c:v>
                </c:pt>
                <c:pt idx="215">
                  <c:v>26.62</c:v>
                </c:pt>
                <c:pt idx="216">
                  <c:v>26.63</c:v>
                </c:pt>
                <c:pt idx="217">
                  <c:v>26.42</c:v>
                </c:pt>
                <c:pt idx="218">
                  <c:v>26.51</c:v>
                </c:pt>
                <c:pt idx="219">
                  <c:v>26.61</c:v>
                </c:pt>
                <c:pt idx="220">
                  <c:v>26.29</c:v>
                </c:pt>
                <c:pt idx="221">
                  <c:v>26.8</c:v>
                </c:pt>
                <c:pt idx="222">
                  <c:v>26.48</c:v>
                </c:pt>
                <c:pt idx="223">
                  <c:v>26.21</c:v>
                </c:pt>
                <c:pt idx="224">
                  <c:v>26.18</c:v>
                </c:pt>
                <c:pt idx="225">
                  <c:v>26.68</c:v>
                </c:pt>
                <c:pt idx="226">
                  <c:v>26.64</c:v>
                </c:pt>
                <c:pt idx="227">
                  <c:v>26.62</c:v>
                </c:pt>
                <c:pt idx="228">
                  <c:v>21.81</c:v>
                </c:pt>
                <c:pt idx="229">
                  <c:v>26.61</c:v>
                </c:pt>
                <c:pt idx="230">
                  <c:v>26.62</c:v>
                </c:pt>
                <c:pt idx="231">
                  <c:v>26.59</c:v>
                </c:pt>
                <c:pt idx="232">
                  <c:v>26.29</c:v>
                </c:pt>
                <c:pt idx="233">
                  <c:v>21.08</c:v>
                </c:pt>
                <c:pt idx="234">
                  <c:v>26.57</c:v>
                </c:pt>
                <c:pt idx="235">
                  <c:v>26.65</c:v>
                </c:pt>
                <c:pt idx="236">
                  <c:v>26.54</c:v>
                </c:pt>
                <c:pt idx="237">
                  <c:v>26.55</c:v>
                </c:pt>
                <c:pt idx="238">
                  <c:v>26.8</c:v>
                </c:pt>
                <c:pt idx="239">
                  <c:v>26.82</c:v>
                </c:pt>
                <c:pt idx="240">
                  <c:v>26.72</c:v>
                </c:pt>
                <c:pt idx="241">
                  <c:v>26.78</c:v>
                </c:pt>
                <c:pt idx="242">
                  <c:v>26.79</c:v>
                </c:pt>
                <c:pt idx="243">
                  <c:v>26.56</c:v>
                </c:pt>
                <c:pt idx="244">
                  <c:v>26.71</c:v>
                </c:pt>
                <c:pt idx="245">
                  <c:v>26.82</c:v>
                </c:pt>
                <c:pt idx="246">
                  <c:v>26.48</c:v>
                </c:pt>
                <c:pt idx="247">
                  <c:v>26.5</c:v>
                </c:pt>
                <c:pt idx="248">
                  <c:v>26.76</c:v>
                </c:pt>
                <c:pt idx="249">
                  <c:v>26.51</c:v>
                </c:pt>
                <c:pt idx="250">
                  <c:v>27</c:v>
                </c:pt>
                <c:pt idx="251">
                  <c:v>26.55</c:v>
                </c:pt>
                <c:pt idx="252">
                  <c:v>26.59</c:v>
                </c:pt>
                <c:pt idx="253">
                  <c:v>26.95</c:v>
                </c:pt>
                <c:pt idx="254">
                  <c:v>26.75</c:v>
                </c:pt>
                <c:pt idx="255">
                  <c:v>25.49</c:v>
                </c:pt>
                <c:pt idx="256">
                  <c:v>26.6</c:v>
                </c:pt>
                <c:pt idx="257">
                  <c:v>21.27</c:v>
                </c:pt>
                <c:pt idx="258">
                  <c:v>26.27</c:v>
                </c:pt>
                <c:pt idx="259">
                  <c:v>26.43</c:v>
                </c:pt>
                <c:pt idx="260">
                  <c:v>26.82</c:v>
                </c:pt>
                <c:pt idx="261">
                  <c:v>26.31</c:v>
                </c:pt>
                <c:pt idx="262">
                  <c:v>26.35</c:v>
                </c:pt>
                <c:pt idx="263">
                  <c:v>26.58</c:v>
                </c:pt>
                <c:pt idx="264">
                  <c:v>26.48</c:v>
                </c:pt>
                <c:pt idx="265">
                  <c:v>26.47</c:v>
                </c:pt>
                <c:pt idx="266">
                  <c:v>26.74</c:v>
                </c:pt>
                <c:pt idx="267">
                  <c:v>25.81</c:v>
                </c:pt>
                <c:pt idx="268">
                  <c:v>26.63</c:v>
                </c:pt>
                <c:pt idx="269">
                  <c:v>22.56</c:v>
                </c:pt>
                <c:pt idx="270">
                  <c:v>26.36</c:v>
                </c:pt>
                <c:pt idx="271">
                  <c:v>28.88</c:v>
                </c:pt>
                <c:pt idx="272">
                  <c:v>26.48</c:v>
                </c:pt>
                <c:pt idx="273">
                  <c:v>26.74</c:v>
                </c:pt>
                <c:pt idx="274">
                  <c:v>26.45</c:v>
                </c:pt>
                <c:pt idx="275">
                  <c:v>26.57</c:v>
                </c:pt>
                <c:pt idx="276">
                  <c:v>26.39</c:v>
                </c:pt>
                <c:pt idx="277">
                  <c:v>26.81</c:v>
                </c:pt>
                <c:pt idx="278">
                  <c:v>26.49</c:v>
                </c:pt>
                <c:pt idx="279">
                  <c:v>27.47</c:v>
                </c:pt>
                <c:pt idx="280">
                  <c:v>27.46</c:v>
                </c:pt>
                <c:pt idx="281">
                  <c:v>27.45</c:v>
                </c:pt>
                <c:pt idx="282">
                  <c:v>26.73</c:v>
                </c:pt>
                <c:pt idx="283">
                  <c:v>26.3</c:v>
                </c:pt>
              </c:numCache>
            </c:numRef>
          </c:xVal>
          <c:yVal>
            <c:numRef>
              <c:f>'4-Доп.кат.(MOLD)_2018-2019'!$I$24:$I$307</c:f>
              <c:numCache>
                <c:ptCount val="284"/>
                <c:pt idx="0">
                  <c:v>44.77</c:v>
                </c:pt>
                <c:pt idx="1">
                  <c:v>45.065</c:v>
                </c:pt>
                <c:pt idx="2">
                  <c:v>45.83</c:v>
                </c:pt>
                <c:pt idx="3">
                  <c:v>45.85</c:v>
                </c:pt>
                <c:pt idx="4">
                  <c:v>45.63</c:v>
                </c:pt>
                <c:pt idx="5">
                  <c:v>45.42</c:v>
                </c:pt>
                <c:pt idx="6">
                  <c:v>45.5</c:v>
                </c:pt>
                <c:pt idx="7">
                  <c:v>45.53</c:v>
                </c:pt>
                <c:pt idx="8">
                  <c:v>45.73</c:v>
                </c:pt>
                <c:pt idx="9">
                  <c:v>45.48</c:v>
                </c:pt>
                <c:pt idx="10">
                  <c:v>45.65</c:v>
                </c:pt>
                <c:pt idx="11">
                  <c:v>45.1</c:v>
                </c:pt>
                <c:pt idx="12">
                  <c:v>45.52</c:v>
                </c:pt>
                <c:pt idx="13">
                  <c:v>45.76</c:v>
                </c:pt>
                <c:pt idx="14">
                  <c:v>45.48</c:v>
                </c:pt>
                <c:pt idx="15">
                  <c:v>45.67</c:v>
                </c:pt>
                <c:pt idx="16">
                  <c:v>45.54</c:v>
                </c:pt>
                <c:pt idx="17">
                  <c:v>45.78</c:v>
                </c:pt>
                <c:pt idx="18">
                  <c:v>45.75</c:v>
                </c:pt>
                <c:pt idx="19">
                  <c:v>45.6</c:v>
                </c:pt>
                <c:pt idx="20">
                  <c:v>45.5</c:v>
                </c:pt>
                <c:pt idx="21">
                  <c:v>45.46</c:v>
                </c:pt>
                <c:pt idx="22">
                  <c:v>45.29</c:v>
                </c:pt>
                <c:pt idx="23">
                  <c:v>45.58</c:v>
                </c:pt>
                <c:pt idx="24">
                  <c:v>44.43</c:v>
                </c:pt>
                <c:pt idx="25">
                  <c:v>45.75</c:v>
                </c:pt>
                <c:pt idx="26">
                  <c:v>45.43</c:v>
                </c:pt>
                <c:pt idx="27">
                  <c:v>45.77</c:v>
                </c:pt>
                <c:pt idx="28">
                  <c:v>45.56</c:v>
                </c:pt>
                <c:pt idx="29">
                  <c:v>45.51</c:v>
                </c:pt>
                <c:pt idx="30">
                  <c:v>45.78</c:v>
                </c:pt>
                <c:pt idx="31">
                  <c:v>45.73</c:v>
                </c:pt>
                <c:pt idx="32">
                  <c:v>45.5</c:v>
                </c:pt>
                <c:pt idx="33">
                  <c:v>45.69</c:v>
                </c:pt>
                <c:pt idx="34">
                  <c:v>45.73</c:v>
                </c:pt>
                <c:pt idx="35">
                  <c:v>45.45</c:v>
                </c:pt>
                <c:pt idx="36">
                  <c:v>45.47</c:v>
                </c:pt>
                <c:pt idx="37">
                  <c:v>45.56</c:v>
                </c:pt>
                <c:pt idx="38">
                  <c:v>45.54</c:v>
                </c:pt>
                <c:pt idx="39">
                  <c:v>45.77</c:v>
                </c:pt>
                <c:pt idx="40">
                  <c:v>45.27</c:v>
                </c:pt>
                <c:pt idx="41">
                  <c:v>45.53</c:v>
                </c:pt>
                <c:pt idx="42">
                  <c:v>45.41</c:v>
                </c:pt>
                <c:pt idx="43">
                  <c:v>45.67</c:v>
                </c:pt>
                <c:pt idx="44">
                  <c:v>45.61</c:v>
                </c:pt>
                <c:pt idx="45">
                  <c:v>45.7</c:v>
                </c:pt>
                <c:pt idx="46">
                  <c:v>45.77</c:v>
                </c:pt>
                <c:pt idx="47">
                  <c:v>45.72</c:v>
                </c:pt>
                <c:pt idx="48">
                  <c:v>46.75</c:v>
                </c:pt>
                <c:pt idx="49">
                  <c:v>45.37</c:v>
                </c:pt>
                <c:pt idx="50">
                  <c:v>45.71</c:v>
                </c:pt>
                <c:pt idx="51">
                  <c:v>45.85</c:v>
                </c:pt>
                <c:pt idx="52">
                  <c:v>45.76</c:v>
                </c:pt>
                <c:pt idx="53">
                  <c:v>45.58</c:v>
                </c:pt>
                <c:pt idx="54">
                  <c:v>45.81</c:v>
                </c:pt>
                <c:pt idx="55">
                  <c:v>45.59</c:v>
                </c:pt>
                <c:pt idx="56">
                  <c:v>45.49</c:v>
                </c:pt>
                <c:pt idx="57">
                  <c:v>45.71</c:v>
                </c:pt>
                <c:pt idx="58">
                  <c:v>44.75</c:v>
                </c:pt>
                <c:pt idx="59">
                  <c:v>44.75</c:v>
                </c:pt>
                <c:pt idx="60">
                  <c:v>46.1</c:v>
                </c:pt>
                <c:pt idx="61">
                  <c:v>45.53</c:v>
                </c:pt>
                <c:pt idx="62">
                  <c:v>45.55</c:v>
                </c:pt>
                <c:pt idx="63">
                  <c:v>45.69</c:v>
                </c:pt>
                <c:pt idx="64">
                  <c:v>45.6</c:v>
                </c:pt>
                <c:pt idx="65">
                  <c:v>45.6</c:v>
                </c:pt>
                <c:pt idx="66">
                  <c:v>46.75</c:v>
                </c:pt>
                <c:pt idx="67">
                  <c:v>45.73</c:v>
                </c:pt>
                <c:pt idx="68">
                  <c:v>45.66</c:v>
                </c:pt>
                <c:pt idx="69">
                  <c:v>45.72</c:v>
                </c:pt>
                <c:pt idx="70">
                  <c:v>45.85</c:v>
                </c:pt>
                <c:pt idx="71">
                  <c:v>45.73</c:v>
                </c:pt>
                <c:pt idx="72">
                  <c:v>45.7</c:v>
                </c:pt>
                <c:pt idx="73">
                  <c:v>45.11</c:v>
                </c:pt>
                <c:pt idx="74">
                  <c:v>45.79</c:v>
                </c:pt>
                <c:pt idx="75">
                  <c:v>45.55</c:v>
                </c:pt>
                <c:pt idx="76">
                  <c:v>45.69</c:v>
                </c:pt>
                <c:pt idx="77">
                  <c:v>45.57</c:v>
                </c:pt>
                <c:pt idx="78">
                  <c:v>46.84</c:v>
                </c:pt>
                <c:pt idx="79">
                  <c:v>45.49</c:v>
                </c:pt>
                <c:pt idx="80">
                  <c:v>45.63</c:v>
                </c:pt>
                <c:pt idx="81">
                  <c:v>45.52</c:v>
                </c:pt>
                <c:pt idx="82">
                  <c:v>45.64</c:v>
                </c:pt>
                <c:pt idx="83">
                  <c:v>45.45</c:v>
                </c:pt>
                <c:pt idx="84">
                  <c:v>45.56</c:v>
                </c:pt>
                <c:pt idx="85">
                  <c:v>45.67</c:v>
                </c:pt>
                <c:pt idx="86">
                  <c:v>46.77</c:v>
                </c:pt>
                <c:pt idx="87">
                  <c:v>45.52</c:v>
                </c:pt>
                <c:pt idx="88">
                  <c:v>45.68</c:v>
                </c:pt>
                <c:pt idx="89">
                  <c:v>45.77</c:v>
                </c:pt>
                <c:pt idx="90">
                  <c:v>45.74</c:v>
                </c:pt>
                <c:pt idx="91">
                  <c:v>45.67</c:v>
                </c:pt>
                <c:pt idx="92">
                  <c:v>45.63</c:v>
                </c:pt>
                <c:pt idx="93">
                  <c:v>45.58</c:v>
                </c:pt>
                <c:pt idx="94">
                  <c:v>45.55</c:v>
                </c:pt>
                <c:pt idx="95">
                  <c:v>45.2</c:v>
                </c:pt>
                <c:pt idx="96">
                  <c:v>45.62</c:v>
                </c:pt>
                <c:pt idx="97">
                  <c:v>45.56</c:v>
                </c:pt>
                <c:pt idx="98">
                  <c:v>45.78</c:v>
                </c:pt>
                <c:pt idx="99">
                  <c:v>45.77</c:v>
                </c:pt>
                <c:pt idx="100">
                  <c:v>45.61</c:v>
                </c:pt>
                <c:pt idx="101">
                  <c:v>45.42</c:v>
                </c:pt>
                <c:pt idx="102">
                  <c:v>45.56</c:v>
                </c:pt>
                <c:pt idx="103">
                  <c:v>45.51</c:v>
                </c:pt>
                <c:pt idx="104">
                  <c:v>45.51</c:v>
                </c:pt>
                <c:pt idx="105">
                  <c:v>45.45</c:v>
                </c:pt>
                <c:pt idx="106">
                  <c:v>45.71</c:v>
                </c:pt>
                <c:pt idx="107">
                  <c:v>45.67</c:v>
                </c:pt>
                <c:pt idx="108">
                  <c:v>45.75</c:v>
                </c:pt>
                <c:pt idx="109">
                  <c:v>45.83</c:v>
                </c:pt>
                <c:pt idx="110">
                  <c:v>45.62</c:v>
                </c:pt>
                <c:pt idx="111">
                  <c:v>45.71</c:v>
                </c:pt>
                <c:pt idx="112">
                  <c:v>45.44</c:v>
                </c:pt>
                <c:pt idx="113">
                  <c:v>45.53</c:v>
                </c:pt>
                <c:pt idx="114">
                  <c:v>45.54</c:v>
                </c:pt>
                <c:pt idx="115">
                  <c:v>45.73</c:v>
                </c:pt>
                <c:pt idx="116">
                  <c:v>45.71</c:v>
                </c:pt>
                <c:pt idx="117">
                  <c:v>46.42</c:v>
                </c:pt>
                <c:pt idx="118">
                  <c:v>45.66</c:v>
                </c:pt>
                <c:pt idx="119">
                  <c:v>45.47</c:v>
                </c:pt>
                <c:pt idx="120">
                  <c:v>45.71</c:v>
                </c:pt>
                <c:pt idx="121">
                  <c:v>45.68</c:v>
                </c:pt>
                <c:pt idx="122">
                  <c:v>45.77</c:v>
                </c:pt>
                <c:pt idx="123">
                  <c:v>45.78</c:v>
                </c:pt>
                <c:pt idx="124">
                  <c:v>45.47</c:v>
                </c:pt>
                <c:pt idx="125">
                  <c:v>45.64</c:v>
                </c:pt>
                <c:pt idx="126">
                  <c:v>45.47</c:v>
                </c:pt>
                <c:pt idx="127">
                  <c:v>45.61</c:v>
                </c:pt>
                <c:pt idx="128">
                  <c:v>45.17</c:v>
                </c:pt>
                <c:pt idx="129">
                  <c:v>45.56</c:v>
                </c:pt>
                <c:pt idx="130">
                  <c:v>45.66</c:v>
                </c:pt>
                <c:pt idx="131">
                  <c:v>45.64</c:v>
                </c:pt>
                <c:pt idx="132">
                  <c:v>45.73</c:v>
                </c:pt>
                <c:pt idx="133">
                  <c:v>44.16</c:v>
                </c:pt>
                <c:pt idx="134">
                  <c:v>45.69</c:v>
                </c:pt>
                <c:pt idx="135">
                  <c:v>45.76</c:v>
                </c:pt>
                <c:pt idx="136">
                  <c:v>45.73</c:v>
                </c:pt>
                <c:pt idx="137">
                  <c:v>45.6</c:v>
                </c:pt>
                <c:pt idx="138">
                  <c:v>45.8</c:v>
                </c:pt>
                <c:pt idx="139">
                  <c:v>45.56</c:v>
                </c:pt>
                <c:pt idx="140">
                  <c:v>45.49</c:v>
                </c:pt>
                <c:pt idx="141">
                  <c:v>45.5</c:v>
                </c:pt>
                <c:pt idx="142">
                  <c:v>45.55</c:v>
                </c:pt>
                <c:pt idx="143">
                  <c:v>45.46</c:v>
                </c:pt>
                <c:pt idx="144">
                  <c:v>45.54</c:v>
                </c:pt>
                <c:pt idx="145">
                  <c:v>45.52</c:v>
                </c:pt>
                <c:pt idx="146">
                  <c:v>45.74</c:v>
                </c:pt>
                <c:pt idx="147">
                  <c:v>47.15</c:v>
                </c:pt>
                <c:pt idx="148">
                  <c:v>45.76</c:v>
                </c:pt>
                <c:pt idx="149">
                  <c:v>45.54</c:v>
                </c:pt>
                <c:pt idx="150">
                  <c:v>45.71</c:v>
                </c:pt>
                <c:pt idx="151">
                  <c:v>45.59</c:v>
                </c:pt>
                <c:pt idx="152">
                  <c:v>45.5</c:v>
                </c:pt>
                <c:pt idx="153">
                  <c:v>45.77</c:v>
                </c:pt>
                <c:pt idx="154">
                  <c:v>45.69</c:v>
                </c:pt>
                <c:pt idx="155">
                  <c:v>45.63</c:v>
                </c:pt>
                <c:pt idx="156">
                  <c:v>45.68</c:v>
                </c:pt>
                <c:pt idx="157">
                  <c:v>45.38</c:v>
                </c:pt>
                <c:pt idx="158">
                  <c:v>45.73</c:v>
                </c:pt>
                <c:pt idx="159">
                  <c:v>45.67</c:v>
                </c:pt>
                <c:pt idx="160">
                  <c:v>45.56</c:v>
                </c:pt>
                <c:pt idx="161">
                  <c:v>45.59</c:v>
                </c:pt>
                <c:pt idx="162">
                  <c:v>46.05</c:v>
                </c:pt>
                <c:pt idx="163">
                  <c:v>45.48</c:v>
                </c:pt>
                <c:pt idx="164">
                  <c:v>45.55</c:v>
                </c:pt>
                <c:pt idx="165">
                  <c:v>45.65</c:v>
                </c:pt>
                <c:pt idx="166">
                  <c:v>45.66</c:v>
                </c:pt>
                <c:pt idx="167">
                  <c:v>45.61</c:v>
                </c:pt>
                <c:pt idx="168">
                  <c:v>45.78</c:v>
                </c:pt>
                <c:pt idx="169">
                  <c:v>45.66</c:v>
                </c:pt>
                <c:pt idx="170">
                  <c:v>45.65</c:v>
                </c:pt>
                <c:pt idx="171">
                  <c:v>45.51</c:v>
                </c:pt>
                <c:pt idx="172">
                  <c:v>45.54</c:v>
                </c:pt>
                <c:pt idx="173">
                  <c:v>45.73</c:v>
                </c:pt>
                <c:pt idx="174">
                  <c:v>45.63</c:v>
                </c:pt>
                <c:pt idx="175">
                  <c:v>45.7</c:v>
                </c:pt>
                <c:pt idx="176">
                  <c:v>45.74</c:v>
                </c:pt>
                <c:pt idx="177">
                  <c:v>45.74</c:v>
                </c:pt>
                <c:pt idx="178">
                  <c:v>45.61</c:v>
                </c:pt>
                <c:pt idx="179">
                  <c:v>45.49</c:v>
                </c:pt>
                <c:pt idx="180">
                  <c:v>45.62</c:v>
                </c:pt>
                <c:pt idx="181">
                  <c:v>45.68</c:v>
                </c:pt>
                <c:pt idx="182">
                  <c:v>45.65</c:v>
                </c:pt>
                <c:pt idx="183">
                  <c:v>45.85</c:v>
                </c:pt>
                <c:pt idx="184">
                  <c:v>45.78</c:v>
                </c:pt>
                <c:pt idx="185">
                  <c:v>45.27</c:v>
                </c:pt>
                <c:pt idx="186">
                  <c:v>45.38</c:v>
                </c:pt>
                <c:pt idx="187">
                  <c:v>45.81</c:v>
                </c:pt>
                <c:pt idx="188">
                  <c:v>46.26</c:v>
                </c:pt>
                <c:pt idx="189">
                  <c:v>45.7</c:v>
                </c:pt>
                <c:pt idx="190">
                  <c:v>45.56</c:v>
                </c:pt>
                <c:pt idx="191">
                  <c:v>45.64</c:v>
                </c:pt>
                <c:pt idx="192">
                  <c:v>45.74</c:v>
                </c:pt>
                <c:pt idx="193">
                  <c:v>45.57</c:v>
                </c:pt>
                <c:pt idx="194">
                  <c:v>45.77</c:v>
                </c:pt>
                <c:pt idx="195">
                  <c:v>45.61</c:v>
                </c:pt>
                <c:pt idx="196">
                  <c:v>44.62</c:v>
                </c:pt>
                <c:pt idx="197">
                  <c:v>47.02</c:v>
                </c:pt>
                <c:pt idx="198">
                  <c:v>45.77</c:v>
                </c:pt>
                <c:pt idx="199">
                  <c:v>45.79</c:v>
                </c:pt>
                <c:pt idx="200">
                  <c:v>45.82</c:v>
                </c:pt>
                <c:pt idx="201">
                  <c:v>45.54</c:v>
                </c:pt>
                <c:pt idx="202">
                  <c:v>45.53</c:v>
                </c:pt>
                <c:pt idx="203">
                  <c:v>45.6</c:v>
                </c:pt>
                <c:pt idx="204">
                  <c:v>45.64</c:v>
                </c:pt>
                <c:pt idx="205">
                  <c:v>45.53</c:v>
                </c:pt>
                <c:pt idx="206">
                  <c:v>45.62</c:v>
                </c:pt>
                <c:pt idx="207">
                  <c:v>45.66</c:v>
                </c:pt>
                <c:pt idx="208">
                  <c:v>45.73</c:v>
                </c:pt>
                <c:pt idx="209">
                  <c:v>45.58</c:v>
                </c:pt>
                <c:pt idx="210">
                  <c:v>45.82</c:v>
                </c:pt>
                <c:pt idx="211">
                  <c:v>45.71</c:v>
                </c:pt>
                <c:pt idx="212">
                  <c:v>45.6</c:v>
                </c:pt>
                <c:pt idx="213">
                  <c:v>45.5</c:v>
                </c:pt>
                <c:pt idx="214">
                  <c:v>45.55</c:v>
                </c:pt>
                <c:pt idx="215">
                  <c:v>45.51</c:v>
                </c:pt>
                <c:pt idx="216">
                  <c:v>45.67</c:v>
                </c:pt>
                <c:pt idx="217">
                  <c:v>45.48</c:v>
                </c:pt>
                <c:pt idx="218">
                  <c:v>45.54</c:v>
                </c:pt>
                <c:pt idx="219">
                  <c:v>45.66</c:v>
                </c:pt>
                <c:pt idx="220">
                  <c:v>45.47</c:v>
                </c:pt>
                <c:pt idx="221">
                  <c:v>45.81</c:v>
                </c:pt>
                <c:pt idx="222">
                  <c:v>45.53</c:v>
                </c:pt>
                <c:pt idx="223">
                  <c:v>45.34</c:v>
                </c:pt>
                <c:pt idx="224">
                  <c:v>45.41</c:v>
                </c:pt>
                <c:pt idx="225">
                  <c:v>45.68</c:v>
                </c:pt>
                <c:pt idx="226">
                  <c:v>45.65</c:v>
                </c:pt>
                <c:pt idx="227">
                  <c:v>45.74</c:v>
                </c:pt>
                <c:pt idx="228">
                  <c:v>45.95</c:v>
                </c:pt>
                <c:pt idx="229">
                  <c:v>45.64</c:v>
                </c:pt>
                <c:pt idx="230">
                  <c:v>45.74</c:v>
                </c:pt>
                <c:pt idx="231">
                  <c:v>45.67</c:v>
                </c:pt>
                <c:pt idx="232">
                  <c:v>45.36</c:v>
                </c:pt>
                <c:pt idx="233">
                  <c:v>45.82</c:v>
                </c:pt>
                <c:pt idx="234">
                  <c:v>45.58</c:v>
                </c:pt>
                <c:pt idx="235">
                  <c:v>45.78</c:v>
                </c:pt>
                <c:pt idx="236">
                  <c:v>45.6</c:v>
                </c:pt>
                <c:pt idx="237">
                  <c:v>45.67</c:v>
                </c:pt>
                <c:pt idx="238">
                  <c:v>45.78</c:v>
                </c:pt>
                <c:pt idx="239">
                  <c:v>45.83</c:v>
                </c:pt>
                <c:pt idx="240">
                  <c:v>45.76</c:v>
                </c:pt>
                <c:pt idx="241">
                  <c:v>45.85</c:v>
                </c:pt>
                <c:pt idx="242">
                  <c:v>45.79</c:v>
                </c:pt>
                <c:pt idx="243">
                  <c:v>45.55</c:v>
                </c:pt>
                <c:pt idx="244">
                  <c:v>45.84</c:v>
                </c:pt>
                <c:pt idx="245">
                  <c:v>45.75</c:v>
                </c:pt>
                <c:pt idx="246">
                  <c:v>45.54</c:v>
                </c:pt>
                <c:pt idx="247">
                  <c:v>45.52</c:v>
                </c:pt>
                <c:pt idx="248">
                  <c:v>45.69</c:v>
                </c:pt>
                <c:pt idx="249">
                  <c:v>45.64</c:v>
                </c:pt>
                <c:pt idx="250">
                  <c:v>45.74</c:v>
                </c:pt>
                <c:pt idx="251">
                  <c:v>45.61</c:v>
                </c:pt>
                <c:pt idx="252">
                  <c:v>45.8</c:v>
                </c:pt>
                <c:pt idx="253">
                  <c:v>44.79</c:v>
                </c:pt>
                <c:pt idx="254">
                  <c:v>45.42</c:v>
                </c:pt>
                <c:pt idx="255">
                  <c:v>46.24</c:v>
                </c:pt>
                <c:pt idx="256">
                  <c:v>45.72</c:v>
                </c:pt>
                <c:pt idx="257">
                  <c:v>45.45</c:v>
                </c:pt>
                <c:pt idx="258">
                  <c:v>45.42</c:v>
                </c:pt>
                <c:pt idx="259">
                  <c:v>45.47</c:v>
                </c:pt>
                <c:pt idx="260">
                  <c:v>45.77</c:v>
                </c:pt>
                <c:pt idx="261">
                  <c:v>45.38</c:v>
                </c:pt>
                <c:pt idx="262">
                  <c:v>45.54</c:v>
                </c:pt>
                <c:pt idx="263">
                  <c:v>45.62</c:v>
                </c:pt>
                <c:pt idx="264">
                  <c:v>45.64</c:v>
                </c:pt>
                <c:pt idx="265">
                  <c:v>45.63</c:v>
                </c:pt>
                <c:pt idx="266">
                  <c:v>45.72</c:v>
                </c:pt>
                <c:pt idx="267">
                  <c:v>46.07</c:v>
                </c:pt>
                <c:pt idx="268">
                  <c:v>45.71</c:v>
                </c:pt>
                <c:pt idx="269">
                  <c:v>44.71</c:v>
                </c:pt>
                <c:pt idx="270">
                  <c:v>45.46</c:v>
                </c:pt>
                <c:pt idx="271">
                  <c:v>44.56</c:v>
                </c:pt>
                <c:pt idx="272">
                  <c:v>45.6</c:v>
                </c:pt>
                <c:pt idx="273">
                  <c:v>45.69</c:v>
                </c:pt>
                <c:pt idx="274">
                  <c:v>45.5</c:v>
                </c:pt>
                <c:pt idx="275">
                  <c:v>45.56</c:v>
                </c:pt>
                <c:pt idx="276">
                  <c:v>45.55</c:v>
                </c:pt>
                <c:pt idx="277">
                  <c:v>45.75</c:v>
                </c:pt>
                <c:pt idx="278">
                  <c:v>45.62</c:v>
                </c:pt>
                <c:pt idx="279">
                  <c:v>46.76</c:v>
                </c:pt>
                <c:pt idx="280">
                  <c:v>46.81</c:v>
                </c:pt>
                <c:pt idx="281">
                  <c:v>46.78</c:v>
                </c:pt>
                <c:pt idx="282">
                  <c:v>45.69</c:v>
                </c:pt>
                <c:pt idx="283">
                  <c:v>45.49</c:v>
                </c:pt>
              </c:numCache>
            </c:numRef>
          </c:yVal>
          <c:smooth val="0"/>
        </c:ser>
        <c:ser>
          <c:idx val="0"/>
          <c:order val="11"/>
          <c:tx>
            <c:v>ОЩ.ПУНКТЫ</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xVal>
            <c:numRef>
              <c:f>'7-Макросейсм.эффект_2018-19'!$W$27:$W$261</c:f>
              <c:numCache>
                <c:ptCount val="235"/>
                <c:pt idx="0">
                  <c:v>28.2</c:v>
                </c:pt>
                <c:pt idx="1">
                  <c:v>26.2</c:v>
                </c:pt>
                <c:pt idx="2">
                  <c:v>28.255</c:v>
                </c:pt>
                <c:pt idx="3">
                  <c:v>25.61</c:v>
                </c:pt>
                <c:pt idx="4">
                  <c:v>26.023</c:v>
                </c:pt>
                <c:pt idx="5">
                  <c:v>25.457</c:v>
                </c:pt>
                <c:pt idx="6">
                  <c:v>26.2</c:v>
                </c:pt>
                <c:pt idx="7">
                  <c:v>26.083</c:v>
                </c:pt>
                <c:pt idx="8">
                  <c:v>26.191</c:v>
                </c:pt>
                <c:pt idx="9">
                  <c:v>26.18</c:v>
                </c:pt>
                <c:pt idx="10">
                  <c:v>25.975</c:v>
                </c:pt>
                <c:pt idx="11">
                  <c:v>26.1</c:v>
                </c:pt>
                <c:pt idx="12">
                  <c:v>26.17</c:v>
                </c:pt>
                <c:pt idx="13">
                  <c:v>28.842</c:v>
                </c:pt>
                <c:pt idx="14">
                  <c:v>27.59</c:v>
                </c:pt>
                <c:pt idx="15">
                  <c:v>27.19</c:v>
                </c:pt>
                <c:pt idx="16">
                  <c:v>27.05</c:v>
                </c:pt>
                <c:pt idx="17">
                  <c:v>26.817</c:v>
                </c:pt>
                <c:pt idx="18">
                  <c:v>27.428</c:v>
                </c:pt>
                <c:pt idx="19">
                  <c:v>30.64</c:v>
                </c:pt>
                <c:pt idx="20">
                  <c:v>30.7</c:v>
                </c:pt>
                <c:pt idx="21">
                  <c:v>27.38</c:v>
                </c:pt>
                <c:pt idx="22">
                  <c:v>27.44</c:v>
                </c:pt>
                <c:pt idx="23">
                  <c:v>27.956</c:v>
                </c:pt>
                <c:pt idx="24">
                  <c:v>26.191</c:v>
                </c:pt>
                <c:pt idx="25">
                  <c:v>26.18</c:v>
                </c:pt>
                <c:pt idx="26">
                  <c:v>28.2</c:v>
                </c:pt>
                <c:pt idx="27">
                  <c:v>26.023</c:v>
                </c:pt>
                <c:pt idx="28">
                  <c:v>24.97</c:v>
                </c:pt>
                <c:pt idx="29">
                  <c:v>26.2</c:v>
                </c:pt>
                <c:pt idx="30">
                  <c:v>26.1</c:v>
                </c:pt>
                <c:pt idx="31">
                  <c:v>26.17</c:v>
                </c:pt>
                <c:pt idx="32">
                  <c:v>28.712</c:v>
                </c:pt>
                <c:pt idx="33">
                  <c:v>26.23</c:v>
                </c:pt>
                <c:pt idx="34">
                  <c:v>28.64</c:v>
                </c:pt>
                <c:pt idx="35">
                  <c:v>28.842</c:v>
                </c:pt>
                <c:pt idx="36">
                  <c:v>27.05</c:v>
                </c:pt>
                <c:pt idx="37">
                  <c:v>27.19</c:v>
                </c:pt>
                <c:pt idx="38">
                  <c:v>26.817</c:v>
                </c:pt>
                <c:pt idx="39">
                  <c:v>28.043</c:v>
                </c:pt>
                <c:pt idx="40">
                  <c:v>26.042</c:v>
                </c:pt>
                <c:pt idx="41">
                  <c:v>27.59</c:v>
                </c:pt>
                <c:pt idx="42">
                  <c:v>26.255</c:v>
                </c:pt>
                <c:pt idx="43">
                  <c:v>23.81</c:v>
                </c:pt>
                <c:pt idx="44">
                  <c:v>26.229</c:v>
                </c:pt>
                <c:pt idx="45">
                  <c:v>26.855</c:v>
                </c:pt>
                <c:pt idx="46">
                  <c:v>26.2</c:v>
                </c:pt>
                <c:pt idx="47">
                  <c:v>26.35</c:v>
                </c:pt>
                <c:pt idx="48">
                  <c:v>24.68</c:v>
                </c:pt>
                <c:pt idx="49">
                  <c:v>24.37</c:v>
                </c:pt>
                <c:pt idx="50">
                  <c:v>27.05</c:v>
                </c:pt>
                <c:pt idx="51">
                  <c:v>27.19</c:v>
                </c:pt>
                <c:pt idx="52">
                  <c:v>26.04</c:v>
                </c:pt>
                <c:pt idx="53">
                  <c:v>26.817</c:v>
                </c:pt>
                <c:pt idx="54">
                  <c:v>26.078</c:v>
                </c:pt>
                <c:pt idx="55">
                  <c:v>25.7</c:v>
                </c:pt>
                <c:pt idx="56">
                  <c:v>25.74</c:v>
                </c:pt>
                <c:pt idx="57">
                  <c:v>26.023</c:v>
                </c:pt>
                <c:pt idx="58">
                  <c:v>26.042</c:v>
                </c:pt>
                <c:pt idx="59">
                  <c:v>26.2</c:v>
                </c:pt>
                <c:pt idx="60">
                  <c:v>26</c:v>
                </c:pt>
                <c:pt idx="61">
                  <c:v>26.191</c:v>
                </c:pt>
                <c:pt idx="62">
                  <c:v>26.18</c:v>
                </c:pt>
                <c:pt idx="63">
                  <c:v>26.1</c:v>
                </c:pt>
                <c:pt idx="64">
                  <c:v>25.7</c:v>
                </c:pt>
                <c:pt idx="65">
                  <c:v>27.38</c:v>
                </c:pt>
                <c:pt idx="66">
                  <c:v>26.17</c:v>
                </c:pt>
                <c:pt idx="67">
                  <c:v>25.98</c:v>
                </c:pt>
                <c:pt idx="68">
                  <c:v>27.595</c:v>
                </c:pt>
                <c:pt idx="69">
                  <c:v>28.8</c:v>
                </c:pt>
                <c:pt idx="70">
                  <c:v>28.04</c:v>
                </c:pt>
                <c:pt idx="71">
                  <c:v>24.136</c:v>
                </c:pt>
                <c:pt idx="72">
                  <c:v>24.02</c:v>
                </c:pt>
                <c:pt idx="73">
                  <c:v>25.253</c:v>
                </c:pt>
                <c:pt idx="74">
                  <c:v>25.348</c:v>
                </c:pt>
                <c:pt idx="75">
                  <c:v>27.67</c:v>
                </c:pt>
                <c:pt idx="76">
                  <c:v>27.956</c:v>
                </c:pt>
                <c:pt idx="77">
                  <c:v>28.043</c:v>
                </c:pt>
                <c:pt idx="78">
                  <c:v>28.2</c:v>
                </c:pt>
                <c:pt idx="79">
                  <c:v>28.787</c:v>
                </c:pt>
                <c:pt idx="80">
                  <c:v>28.255</c:v>
                </c:pt>
                <c:pt idx="81">
                  <c:v>28.66</c:v>
                </c:pt>
                <c:pt idx="82">
                  <c:v>28.842</c:v>
                </c:pt>
                <c:pt idx="83">
                  <c:v>27.67</c:v>
                </c:pt>
                <c:pt idx="84">
                  <c:v>25.61</c:v>
                </c:pt>
                <c:pt idx="85">
                  <c:v>25.46</c:v>
                </c:pt>
                <c:pt idx="86">
                  <c:v>25.37</c:v>
                </c:pt>
                <c:pt idx="87">
                  <c:v>27.492</c:v>
                </c:pt>
                <c:pt idx="88">
                  <c:v>25.3</c:v>
                </c:pt>
                <c:pt idx="89">
                  <c:v>26.95</c:v>
                </c:pt>
                <c:pt idx="90">
                  <c:v>26.917</c:v>
                </c:pt>
                <c:pt idx="91">
                  <c:v>26.14</c:v>
                </c:pt>
                <c:pt idx="92">
                  <c:v>26.083</c:v>
                </c:pt>
                <c:pt idx="93">
                  <c:v>25.95</c:v>
                </c:pt>
                <c:pt idx="94">
                  <c:v>25.936</c:v>
                </c:pt>
                <c:pt idx="95">
                  <c:v>25.975</c:v>
                </c:pt>
                <c:pt idx="96">
                  <c:v>28.31</c:v>
                </c:pt>
                <c:pt idx="97">
                  <c:v>26.08</c:v>
                </c:pt>
                <c:pt idx="98">
                  <c:v>24.87</c:v>
                </c:pt>
                <c:pt idx="99">
                  <c:v>27.27</c:v>
                </c:pt>
                <c:pt idx="100">
                  <c:v>27.52</c:v>
                </c:pt>
                <c:pt idx="101">
                  <c:v>28.836</c:v>
                </c:pt>
                <c:pt idx="102">
                  <c:v>28.966</c:v>
                </c:pt>
                <c:pt idx="103">
                  <c:v>27.8</c:v>
                </c:pt>
                <c:pt idx="104">
                  <c:v>28.78</c:v>
                </c:pt>
                <c:pt idx="105">
                  <c:v>29.26</c:v>
                </c:pt>
                <c:pt idx="106">
                  <c:v>28.87</c:v>
                </c:pt>
                <c:pt idx="107">
                  <c:v>29.228</c:v>
                </c:pt>
                <c:pt idx="108">
                  <c:v>29.67</c:v>
                </c:pt>
                <c:pt idx="109">
                  <c:v>29.139</c:v>
                </c:pt>
                <c:pt idx="110">
                  <c:v>24.53</c:v>
                </c:pt>
                <c:pt idx="111">
                  <c:v>26.67</c:v>
                </c:pt>
                <c:pt idx="112">
                  <c:v>28.64</c:v>
                </c:pt>
                <c:pt idx="113">
                  <c:v>23.57</c:v>
                </c:pt>
                <c:pt idx="114">
                  <c:v>24.87</c:v>
                </c:pt>
                <c:pt idx="115">
                  <c:v>25.63</c:v>
                </c:pt>
                <c:pt idx="116">
                  <c:v>25.31</c:v>
                </c:pt>
                <c:pt idx="117">
                  <c:v>24.62</c:v>
                </c:pt>
                <c:pt idx="118">
                  <c:v>27.914</c:v>
                </c:pt>
                <c:pt idx="119">
                  <c:v>22.28</c:v>
                </c:pt>
                <c:pt idx="120">
                  <c:v>28.771</c:v>
                </c:pt>
                <c:pt idx="121">
                  <c:v>25.957</c:v>
                </c:pt>
                <c:pt idx="122">
                  <c:v>29.47</c:v>
                </c:pt>
                <c:pt idx="123">
                  <c:v>29.63</c:v>
                </c:pt>
                <c:pt idx="124">
                  <c:v>30.36</c:v>
                </c:pt>
                <c:pt idx="125">
                  <c:v>30.647</c:v>
                </c:pt>
                <c:pt idx="126">
                  <c:v>30.633</c:v>
                </c:pt>
                <c:pt idx="127">
                  <c:v>30.704</c:v>
                </c:pt>
                <c:pt idx="128">
                  <c:v>30.717</c:v>
                </c:pt>
                <c:pt idx="129">
                  <c:v>30.7</c:v>
                </c:pt>
                <c:pt idx="130">
                  <c:v>23.322</c:v>
                </c:pt>
                <c:pt idx="131">
                  <c:v>21.9</c:v>
                </c:pt>
                <c:pt idx="132">
                  <c:v>26.429</c:v>
                </c:pt>
                <c:pt idx="133">
                  <c:v>26.05</c:v>
                </c:pt>
                <c:pt idx="134">
                  <c:v>26.886</c:v>
                </c:pt>
                <c:pt idx="135">
                  <c:v>26.233</c:v>
                </c:pt>
                <c:pt idx="136">
                  <c:v>25.65</c:v>
                </c:pt>
                <c:pt idx="137">
                  <c:v>26.12</c:v>
                </c:pt>
                <c:pt idx="138">
                  <c:v>26.651</c:v>
                </c:pt>
                <c:pt idx="139">
                  <c:v>25.457</c:v>
                </c:pt>
                <c:pt idx="140">
                  <c:v>25.5</c:v>
                </c:pt>
                <c:pt idx="141">
                  <c:v>26.12</c:v>
                </c:pt>
                <c:pt idx="142">
                  <c:v>25.51</c:v>
                </c:pt>
                <c:pt idx="143">
                  <c:v>25.823</c:v>
                </c:pt>
                <c:pt idx="144">
                  <c:v>26.284</c:v>
                </c:pt>
                <c:pt idx="145">
                  <c:v>25.98</c:v>
                </c:pt>
                <c:pt idx="146">
                  <c:v>25.366</c:v>
                </c:pt>
                <c:pt idx="147">
                  <c:v>24.93</c:v>
                </c:pt>
                <c:pt idx="148">
                  <c:v>25.941</c:v>
                </c:pt>
                <c:pt idx="149">
                  <c:v>26.59</c:v>
                </c:pt>
                <c:pt idx="150">
                  <c:v>24.384</c:v>
                </c:pt>
                <c:pt idx="151">
                  <c:v>27.333</c:v>
                </c:pt>
                <c:pt idx="152">
                  <c:v>24.15</c:v>
                </c:pt>
                <c:pt idx="153">
                  <c:v>27.697</c:v>
                </c:pt>
                <c:pt idx="154">
                  <c:v>27.59</c:v>
                </c:pt>
                <c:pt idx="155">
                  <c:v>28.712</c:v>
                </c:pt>
                <c:pt idx="156">
                  <c:v>24.363</c:v>
                </c:pt>
                <c:pt idx="157">
                  <c:v>25.4</c:v>
                </c:pt>
                <c:pt idx="158">
                  <c:v>28.27</c:v>
                </c:pt>
                <c:pt idx="159">
                  <c:v>28.462</c:v>
                </c:pt>
                <c:pt idx="160">
                  <c:v>28.309</c:v>
                </c:pt>
                <c:pt idx="161">
                  <c:v>26.524</c:v>
                </c:pt>
                <c:pt idx="162">
                  <c:v>24.347</c:v>
                </c:pt>
                <c:pt idx="163">
                  <c:v>23.208</c:v>
                </c:pt>
                <c:pt idx="164">
                  <c:v>23.81</c:v>
                </c:pt>
                <c:pt idx="165">
                  <c:v>29.42</c:v>
                </c:pt>
                <c:pt idx="166">
                  <c:v>27.83</c:v>
                </c:pt>
                <c:pt idx="167">
                  <c:v>26.942</c:v>
                </c:pt>
                <c:pt idx="168">
                  <c:v>25.14</c:v>
                </c:pt>
                <c:pt idx="169">
                  <c:v>25.69</c:v>
                </c:pt>
                <c:pt idx="170">
                  <c:v>23.728</c:v>
                </c:pt>
                <c:pt idx="171">
                  <c:v>26.313</c:v>
                </c:pt>
                <c:pt idx="172">
                  <c:v>22.88</c:v>
                </c:pt>
                <c:pt idx="173">
                  <c:v>25.4</c:v>
                </c:pt>
                <c:pt idx="174">
                  <c:v>32.06</c:v>
                </c:pt>
                <c:pt idx="175">
                  <c:v>19.705</c:v>
                </c:pt>
                <c:pt idx="176">
                  <c:v>11.25</c:v>
                </c:pt>
                <c:pt idx="177">
                  <c:v>9.568</c:v>
                </c:pt>
                <c:pt idx="178">
                  <c:v>7.5</c:v>
                </c:pt>
                <c:pt idx="179">
                  <c:v>25.68</c:v>
                </c:pt>
                <c:pt idx="180">
                  <c:v>25.68</c:v>
                </c:pt>
                <c:pt idx="181">
                  <c:v>23.56</c:v>
                </c:pt>
                <c:pt idx="182">
                  <c:v>28.583</c:v>
                </c:pt>
                <c:pt idx="183">
                  <c:v>21.93</c:v>
                </c:pt>
                <c:pt idx="184">
                  <c:v>21.23</c:v>
                </c:pt>
                <c:pt idx="185">
                  <c:v>28.187</c:v>
                </c:pt>
                <c:pt idx="186">
                  <c:v>28.066</c:v>
                </c:pt>
                <c:pt idx="187">
                  <c:v>27.728</c:v>
                </c:pt>
                <c:pt idx="188">
                  <c:v>28.17</c:v>
                </c:pt>
                <c:pt idx="189">
                  <c:v>28.83</c:v>
                </c:pt>
                <c:pt idx="190">
                  <c:v>27.19</c:v>
                </c:pt>
                <c:pt idx="191">
                  <c:v>26.817</c:v>
                </c:pt>
                <c:pt idx="192">
                  <c:v>25.61</c:v>
                </c:pt>
                <c:pt idx="193">
                  <c:v>26.023</c:v>
                </c:pt>
                <c:pt idx="194">
                  <c:v>25.61</c:v>
                </c:pt>
                <c:pt idx="195">
                  <c:v>26.023</c:v>
                </c:pt>
                <c:pt idx="196">
                  <c:v>26.1</c:v>
                </c:pt>
                <c:pt idx="197">
                  <c:v>28.2</c:v>
                </c:pt>
                <c:pt idx="199">
                  <c:v>26.79</c:v>
                </c:pt>
                <c:pt idx="200">
                  <c:v>25.61</c:v>
                </c:pt>
                <c:pt idx="201">
                  <c:v>26.94</c:v>
                </c:pt>
                <c:pt idx="202">
                  <c:v>25.7</c:v>
                </c:pt>
                <c:pt idx="203">
                  <c:v>21.89</c:v>
                </c:pt>
                <c:pt idx="204">
                  <c:v>26.023</c:v>
                </c:pt>
                <c:pt idx="205">
                  <c:v>27.19</c:v>
                </c:pt>
                <c:pt idx="206">
                  <c:v>18.81</c:v>
                </c:pt>
                <c:pt idx="207">
                  <c:v>28.842</c:v>
                </c:pt>
                <c:pt idx="208">
                  <c:v>26.023</c:v>
                </c:pt>
                <c:pt idx="209">
                  <c:v>26.04</c:v>
                </c:pt>
                <c:pt idx="210">
                  <c:v>26.817</c:v>
                </c:pt>
                <c:pt idx="211">
                  <c:v>25.74</c:v>
                </c:pt>
                <c:pt idx="212">
                  <c:v>27.19</c:v>
                </c:pt>
                <c:pt idx="213">
                  <c:v>26.1</c:v>
                </c:pt>
                <c:pt idx="214">
                  <c:v>27.67</c:v>
                </c:pt>
                <c:pt idx="215">
                  <c:v>28.2</c:v>
                </c:pt>
                <c:pt idx="216">
                  <c:v>28.2</c:v>
                </c:pt>
                <c:pt idx="217">
                  <c:v>28.255</c:v>
                </c:pt>
                <c:pt idx="218">
                  <c:v>26.645</c:v>
                </c:pt>
                <c:pt idx="219">
                  <c:v>26.79</c:v>
                </c:pt>
                <c:pt idx="220">
                  <c:v>26.2</c:v>
                </c:pt>
                <c:pt idx="221">
                  <c:v>28.043</c:v>
                </c:pt>
                <c:pt idx="222">
                  <c:v>28.836</c:v>
                </c:pt>
                <c:pt idx="223">
                  <c:v>27.59</c:v>
                </c:pt>
                <c:pt idx="224">
                  <c:v>29.26</c:v>
                </c:pt>
                <c:pt idx="225">
                  <c:v>28.973</c:v>
                </c:pt>
                <c:pt idx="226">
                  <c:v>25.61</c:v>
                </c:pt>
                <c:pt idx="227">
                  <c:v>25.957</c:v>
                </c:pt>
                <c:pt idx="228">
                  <c:v>28.842</c:v>
                </c:pt>
                <c:pt idx="229">
                  <c:v>26.17</c:v>
                </c:pt>
                <c:pt idx="230">
                  <c:v>27.75</c:v>
                </c:pt>
                <c:pt idx="231">
                  <c:v>26.1</c:v>
                </c:pt>
                <c:pt idx="234">
                  <c:v>24.976</c:v>
                </c:pt>
              </c:numCache>
            </c:numRef>
          </c:xVal>
          <c:yVal>
            <c:numRef>
              <c:f>'7-Макросейсм.эффект_2018-19'!$V$27:$V$261</c:f>
              <c:numCache>
                <c:ptCount val="235"/>
                <c:pt idx="0">
                  <c:v>45.91</c:v>
                </c:pt>
                <c:pt idx="1">
                  <c:v>44.45</c:v>
                </c:pt>
                <c:pt idx="2">
                  <c:v>46.48</c:v>
                </c:pt>
                <c:pt idx="3">
                  <c:v>45.65</c:v>
                </c:pt>
                <c:pt idx="4">
                  <c:v>44.939</c:v>
                </c:pt>
                <c:pt idx="5">
                  <c:v>44.924</c:v>
                </c:pt>
                <c:pt idx="6">
                  <c:v>44.533</c:v>
                </c:pt>
                <c:pt idx="7">
                  <c:v>44.566</c:v>
                </c:pt>
                <c:pt idx="8">
                  <c:v>44.492</c:v>
                </c:pt>
                <c:pt idx="9">
                  <c:v>44.455</c:v>
                </c:pt>
                <c:pt idx="10">
                  <c:v>44.46</c:v>
                </c:pt>
                <c:pt idx="11">
                  <c:v>44.43</c:v>
                </c:pt>
                <c:pt idx="12">
                  <c:v>44.38</c:v>
                </c:pt>
                <c:pt idx="13">
                  <c:v>47.027</c:v>
                </c:pt>
                <c:pt idx="14">
                  <c:v>47.17</c:v>
                </c:pt>
                <c:pt idx="15">
                  <c:v>45.7</c:v>
                </c:pt>
                <c:pt idx="16">
                  <c:v>45.38</c:v>
                </c:pt>
                <c:pt idx="17">
                  <c:v>45.151</c:v>
                </c:pt>
                <c:pt idx="18">
                  <c:v>45.847</c:v>
                </c:pt>
                <c:pt idx="19">
                  <c:v>46.31</c:v>
                </c:pt>
                <c:pt idx="20">
                  <c:v>46.5</c:v>
                </c:pt>
                <c:pt idx="21">
                  <c:v>48.585</c:v>
                </c:pt>
                <c:pt idx="22">
                  <c:v>48.58</c:v>
                </c:pt>
                <c:pt idx="23">
                  <c:v>45.269</c:v>
                </c:pt>
                <c:pt idx="24">
                  <c:v>44.492</c:v>
                </c:pt>
                <c:pt idx="25">
                  <c:v>44.455</c:v>
                </c:pt>
                <c:pt idx="26">
                  <c:v>45.91</c:v>
                </c:pt>
                <c:pt idx="27">
                  <c:v>44.939</c:v>
                </c:pt>
                <c:pt idx="28">
                  <c:v>45.84</c:v>
                </c:pt>
                <c:pt idx="29">
                  <c:v>44.533</c:v>
                </c:pt>
                <c:pt idx="30">
                  <c:v>44.43</c:v>
                </c:pt>
                <c:pt idx="31">
                  <c:v>44.38</c:v>
                </c:pt>
                <c:pt idx="32">
                  <c:v>44.893</c:v>
                </c:pt>
                <c:pt idx="33">
                  <c:v>47.65</c:v>
                </c:pt>
                <c:pt idx="34">
                  <c:v>44.17</c:v>
                </c:pt>
                <c:pt idx="35">
                  <c:v>47.027</c:v>
                </c:pt>
                <c:pt idx="36">
                  <c:v>45.38</c:v>
                </c:pt>
                <c:pt idx="37">
                  <c:v>45.7</c:v>
                </c:pt>
                <c:pt idx="38">
                  <c:v>45.151</c:v>
                </c:pt>
                <c:pt idx="39">
                  <c:v>45.423</c:v>
                </c:pt>
                <c:pt idx="40">
                  <c:v>44.594</c:v>
                </c:pt>
                <c:pt idx="41">
                  <c:v>47.17</c:v>
                </c:pt>
                <c:pt idx="42">
                  <c:v>47.652</c:v>
                </c:pt>
                <c:pt idx="43">
                  <c:v>44.32</c:v>
                </c:pt>
                <c:pt idx="44">
                  <c:v>44.723</c:v>
                </c:pt>
                <c:pt idx="45">
                  <c:v>46.585</c:v>
                </c:pt>
                <c:pt idx="46">
                  <c:v>44.45</c:v>
                </c:pt>
                <c:pt idx="47">
                  <c:v>44.38</c:v>
                </c:pt>
                <c:pt idx="48">
                  <c:v>45.14</c:v>
                </c:pt>
                <c:pt idx="49">
                  <c:v>45.11</c:v>
                </c:pt>
                <c:pt idx="50">
                  <c:v>45.38</c:v>
                </c:pt>
                <c:pt idx="51">
                  <c:v>45.7</c:v>
                </c:pt>
                <c:pt idx="52">
                  <c:v>45.2</c:v>
                </c:pt>
                <c:pt idx="53">
                  <c:v>45.151</c:v>
                </c:pt>
                <c:pt idx="54">
                  <c:v>45.118</c:v>
                </c:pt>
                <c:pt idx="55">
                  <c:v>45.15</c:v>
                </c:pt>
                <c:pt idx="56">
                  <c:v>45.12</c:v>
                </c:pt>
                <c:pt idx="57">
                  <c:v>44.939</c:v>
                </c:pt>
                <c:pt idx="58">
                  <c:v>44.594</c:v>
                </c:pt>
                <c:pt idx="59">
                  <c:v>44.533</c:v>
                </c:pt>
                <c:pt idx="60">
                  <c:v>44.53</c:v>
                </c:pt>
                <c:pt idx="61">
                  <c:v>44.492</c:v>
                </c:pt>
                <c:pt idx="62">
                  <c:v>44.455</c:v>
                </c:pt>
                <c:pt idx="63">
                  <c:v>44.43</c:v>
                </c:pt>
                <c:pt idx="64">
                  <c:v>44.5</c:v>
                </c:pt>
                <c:pt idx="65">
                  <c:v>44.57</c:v>
                </c:pt>
                <c:pt idx="66">
                  <c:v>44.38</c:v>
                </c:pt>
                <c:pt idx="67">
                  <c:v>44.37</c:v>
                </c:pt>
                <c:pt idx="68">
                  <c:v>44.568</c:v>
                </c:pt>
                <c:pt idx="69">
                  <c:v>45.18</c:v>
                </c:pt>
                <c:pt idx="70">
                  <c:v>44.34</c:v>
                </c:pt>
                <c:pt idx="71">
                  <c:v>44.888</c:v>
                </c:pt>
                <c:pt idx="72">
                  <c:v>44.75</c:v>
                </c:pt>
                <c:pt idx="73">
                  <c:v>43.74</c:v>
                </c:pt>
                <c:pt idx="74">
                  <c:v>43.617</c:v>
                </c:pt>
                <c:pt idx="75">
                  <c:v>46.23</c:v>
                </c:pt>
                <c:pt idx="76">
                  <c:v>45.269</c:v>
                </c:pt>
                <c:pt idx="77">
                  <c:v>45.423</c:v>
                </c:pt>
                <c:pt idx="78">
                  <c:v>45.91</c:v>
                </c:pt>
                <c:pt idx="79">
                  <c:v>46.525</c:v>
                </c:pt>
                <c:pt idx="80">
                  <c:v>46.48</c:v>
                </c:pt>
                <c:pt idx="81">
                  <c:v>46.3</c:v>
                </c:pt>
                <c:pt idx="82">
                  <c:v>47.027</c:v>
                </c:pt>
                <c:pt idx="83">
                  <c:v>46.23</c:v>
                </c:pt>
                <c:pt idx="84">
                  <c:v>45.65</c:v>
                </c:pt>
                <c:pt idx="85">
                  <c:v>45.58</c:v>
                </c:pt>
                <c:pt idx="86">
                  <c:v>45.516</c:v>
                </c:pt>
                <c:pt idx="87">
                  <c:v>45.501</c:v>
                </c:pt>
                <c:pt idx="88">
                  <c:v>45.13</c:v>
                </c:pt>
                <c:pt idx="89">
                  <c:v>46.55</c:v>
                </c:pt>
                <c:pt idx="90">
                  <c:v>46.583</c:v>
                </c:pt>
                <c:pt idx="91">
                  <c:v>44.55</c:v>
                </c:pt>
                <c:pt idx="92">
                  <c:v>44.566</c:v>
                </c:pt>
                <c:pt idx="93">
                  <c:v>44.567</c:v>
                </c:pt>
                <c:pt idx="94">
                  <c:v>44.476</c:v>
                </c:pt>
                <c:pt idx="95">
                  <c:v>44.46</c:v>
                </c:pt>
                <c:pt idx="96">
                  <c:v>45.45</c:v>
                </c:pt>
                <c:pt idx="97">
                  <c:v>44.33</c:v>
                </c:pt>
                <c:pt idx="98">
                  <c:v>44.86</c:v>
                </c:pt>
                <c:pt idx="99">
                  <c:v>44.11</c:v>
                </c:pt>
                <c:pt idx="100">
                  <c:v>47.15</c:v>
                </c:pt>
                <c:pt idx="101">
                  <c:v>45.351</c:v>
                </c:pt>
                <c:pt idx="102">
                  <c:v>46.333</c:v>
                </c:pt>
                <c:pt idx="103">
                  <c:v>47.21</c:v>
                </c:pt>
                <c:pt idx="104">
                  <c:v>46.95</c:v>
                </c:pt>
                <c:pt idx="105">
                  <c:v>45.47</c:v>
                </c:pt>
                <c:pt idx="106">
                  <c:v>47.09</c:v>
                </c:pt>
                <c:pt idx="107">
                  <c:v>46.88</c:v>
                </c:pt>
                <c:pt idx="108">
                  <c:v>46.51</c:v>
                </c:pt>
                <c:pt idx="109">
                  <c:v>46.901</c:v>
                </c:pt>
                <c:pt idx="110">
                  <c:v>44.17</c:v>
                </c:pt>
                <c:pt idx="111">
                  <c:v>47.74</c:v>
                </c:pt>
                <c:pt idx="112">
                  <c:v>44.17</c:v>
                </c:pt>
                <c:pt idx="113">
                  <c:v>44.83</c:v>
                </c:pt>
                <c:pt idx="114">
                  <c:v>43.75</c:v>
                </c:pt>
                <c:pt idx="115">
                  <c:v>43.37</c:v>
                </c:pt>
                <c:pt idx="116">
                  <c:v>43.21</c:v>
                </c:pt>
                <c:pt idx="117">
                  <c:v>43.408</c:v>
                </c:pt>
                <c:pt idx="118">
                  <c:v>43.214</c:v>
                </c:pt>
                <c:pt idx="119">
                  <c:v>43.9</c:v>
                </c:pt>
                <c:pt idx="120">
                  <c:v>40.991</c:v>
                </c:pt>
                <c:pt idx="121">
                  <c:v>43.845</c:v>
                </c:pt>
                <c:pt idx="122">
                  <c:v>46.82</c:v>
                </c:pt>
                <c:pt idx="123">
                  <c:v>46.84</c:v>
                </c:pt>
                <c:pt idx="124">
                  <c:v>46.18</c:v>
                </c:pt>
                <c:pt idx="125">
                  <c:v>46.365</c:v>
                </c:pt>
                <c:pt idx="126">
                  <c:v>46.471</c:v>
                </c:pt>
                <c:pt idx="127">
                  <c:v>46.358</c:v>
                </c:pt>
                <c:pt idx="128">
                  <c:v>46.435</c:v>
                </c:pt>
                <c:pt idx="129">
                  <c:v>46.5</c:v>
                </c:pt>
                <c:pt idx="130">
                  <c:v>42.698</c:v>
                </c:pt>
                <c:pt idx="131">
                  <c:v>43.32</c:v>
                </c:pt>
                <c:pt idx="132">
                  <c:v>45.492</c:v>
                </c:pt>
                <c:pt idx="133">
                  <c:v>45.22</c:v>
                </c:pt>
                <c:pt idx="134">
                  <c:v>45.157</c:v>
                </c:pt>
                <c:pt idx="135">
                  <c:v>44.991</c:v>
                </c:pt>
                <c:pt idx="136">
                  <c:v>45.2</c:v>
                </c:pt>
                <c:pt idx="137">
                  <c:v>44.93</c:v>
                </c:pt>
                <c:pt idx="138">
                  <c:v>44.871</c:v>
                </c:pt>
                <c:pt idx="139">
                  <c:v>44.924</c:v>
                </c:pt>
                <c:pt idx="140">
                  <c:v>44.8975</c:v>
                </c:pt>
                <c:pt idx="141">
                  <c:v>44.62</c:v>
                </c:pt>
                <c:pt idx="142">
                  <c:v>44.709</c:v>
                </c:pt>
                <c:pt idx="143">
                  <c:v>44.574</c:v>
                </c:pt>
                <c:pt idx="144">
                  <c:v>44.491</c:v>
                </c:pt>
                <c:pt idx="145">
                  <c:v>44.51</c:v>
                </c:pt>
                <c:pt idx="146">
                  <c:v>44.732</c:v>
                </c:pt>
                <c:pt idx="147">
                  <c:v>44.95</c:v>
                </c:pt>
                <c:pt idx="148">
                  <c:v>44.379</c:v>
                </c:pt>
                <c:pt idx="149">
                  <c:v>44.268</c:v>
                </c:pt>
                <c:pt idx="150">
                  <c:v>45.728</c:v>
                </c:pt>
                <c:pt idx="151">
                  <c:v>44.2</c:v>
                </c:pt>
                <c:pt idx="152">
                  <c:v>45.79</c:v>
                </c:pt>
                <c:pt idx="153">
                  <c:v>47.126</c:v>
                </c:pt>
                <c:pt idx="154">
                  <c:v>47.17</c:v>
                </c:pt>
                <c:pt idx="155">
                  <c:v>44.893</c:v>
                </c:pt>
                <c:pt idx="156">
                  <c:v>44.429</c:v>
                </c:pt>
                <c:pt idx="157">
                  <c:v>43.88</c:v>
                </c:pt>
                <c:pt idx="158">
                  <c:v>44.25</c:v>
                </c:pt>
                <c:pt idx="159">
                  <c:v>44.368</c:v>
                </c:pt>
                <c:pt idx="160">
                  <c:v>47.26</c:v>
                </c:pt>
                <c:pt idx="161">
                  <c:v>43.527</c:v>
                </c:pt>
                <c:pt idx="162">
                  <c:v>44.114</c:v>
                </c:pt>
                <c:pt idx="163">
                  <c:v>45.353</c:v>
                </c:pt>
                <c:pt idx="164">
                  <c:v>44.32</c:v>
                </c:pt>
                <c:pt idx="165">
                  <c:v>46.65</c:v>
                </c:pt>
                <c:pt idx="166">
                  <c:v>43.57</c:v>
                </c:pt>
                <c:pt idx="167">
                  <c:v>43.27</c:v>
                </c:pt>
                <c:pt idx="168">
                  <c:v>43.36</c:v>
                </c:pt>
                <c:pt idx="169">
                  <c:v>43.12</c:v>
                </c:pt>
                <c:pt idx="170">
                  <c:v>43.777</c:v>
                </c:pt>
                <c:pt idx="171">
                  <c:v>42.68</c:v>
                </c:pt>
                <c:pt idx="172">
                  <c:v>43.992</c:v>
                </c:pt>
                <c:pt idx="173">
                  <c:v>42.62</c:v>
                </c:pt>
                <c:pt idx="174">
                  <c:v>46.97</c:v>
                </c:pt>
                <c:pt idx="175">
                  <c:v>40.943</c:v>
                </c:pt>
                <c:pt idx="176">
                  <c:v>43.69</c:v>
                </c:pt>
                <c:pt idx="177">
                  <c:v>45.785</c:v>
                </c:pt>
                <c:pt idx="178">
                  <c:v>50.5</c:v>
                </c:pt>
                <c:pt idx="179">
                  <c:v>45.62</c:v>
                </c:pt>
                <c:pt idx="180">
                  <c:v>45.72</c:v>
                </c:pt>
                <c:pt idx="181">
                  <c:v>46.78</c:v>
                </c:pt>
                <c:pt idx="182">
                  <c:v>43.816</c:v>
                </c:pt>
                <c:pt idx="183">
                  <c:v>47.06</c:v>
                </c:pt>
                <c:pt idx="184">
                  <c:v>45.76</c:v>
                </c:pt>
                <c:pt idx="185">
                  <c:v>47.08</c:v>
                </c:pt>
                <c:pt idx="186">
                  <c:v>47.205</c:v>
                </c:pt>
                <c:pt idx="187">
                  <c:v>47.554</c:v>
                </c:pt>
                <c:pt idx="188">
                  <c:v>47.39</c:v>
                </c:pt>
                <c:pt idx="189">
                  <c:v>47.38</c:v>
                </c:pt>
                <c:pt idx="190">
                  <c:v>45.7</c:v>
                </c:pt>
                <c:pt idx="191">
                  <c:v>45.151</c:v>
                </c:pt>
                <c:pt idx="192">
                  <c:v>45.65</c:v>
                </c:pt>
                <c:pt idx="193">
                  <c:v>44.939</c:v>
                </c:pt>
                <c:pt idx="194">
                  <c:v>45.65</c:v>
                </c:pt>
                <c:pt idx="195">
                  <c:v>44.939</c:v>
                </c:pt>
                <c:pt idx="196">
                  <c:v>44.43</c:v>
                </c:pt>
                <c:pt idx="197">
                  <c:v>45.91</c:v>
                </c:pt>
                <c:pt idx="199">
                  <c:v>46.25</c:v>
                </c:pt>
                <c:pt idx="200">
                  <c:v>45.65</c:v>
                </c:pt>
                <c:pt idx="201">
                  <c:v>46.92</c:v>
                </c:pt>
                <c:pt idx="202">
                  <c:v>45.15</c:v>
                </c:pt>
                <c:pt idx="203">
                  <c:v>45.3</c:v>
                </c:pt>
                <c:pt idx="204">
                  <c:v>44.939</c:v>
                </c:pt>
                <c:pt idx="205">
                  <c:v>45.7</c:v>
                </c:pt>
                <c:pt idx="206">
                  <c:v>44.87</c:v>
                </c:pt>
                <c:pt idx="207">
                  <c:v>47.027</c:v>
                </c:pt>
                <c:pt idx="208">
                  <c:v>44.939</c:v>
                </c:pt>
                <c:pt idx="209">
                  <c:v>45.2</c:v>
                </c:pt>
                <c:pt idx="210">
                  <c:v>45.151</c:v>
                </c:pt>
                <c:pt idx="211">
                  <c:v>45.12</c:v>
                </c:pt>
                <c:pt idx="212">
                  <c:v>45.7</c:v>
                </c:pt>
                <c:pt idx="213">
                  <c:v>44.43</c:v>
                </c:pt>
                <c:pt idx="214">
                  <c:v>46.23</c:v>
                </c:pt>
                <c:pt idx="215">
                  <c:v>45.48</c:v>
                </c:pt>
                <c:pt idx="216">
                  <c:v>45.91</c:v>
                </c:pt>
                <c:pt idx="217">
                  <c:v>46.48</c:v>
                </c:pt>
                <c:pt idx="218">
                  <c:v>44.718</c:v>
                </c:pt>
                <c:pt idx="219">
                  <c:v>46.25</c:v>
                </c:pt>
                <c:pt idx="220">
                  <c:v>44.45</c:v>
                </c:pt>
                <c:pt idx="221">
                  <c:v>45.423</c:v>
                </c:pt>
                <c:pt idx="222">
                  <c:v>45.351</c:v>
                </c:pt>
                <c:pt idx="223">
                  <c:v>47.17</c:v>
                </c:pt>
                <c:pt idx="224">
                  <c:v>45.47</c:v>
                </c:pt>
                <c:pt idx="225">
                  <c:v>46.666</c:v>
                </c:pt>
                <c:pt idx="226">
                  <c:v>45.65</c:v>
                </c:pt>
                <c:pt idx="227">
                  <c:v>43.845</c:v>
                </c:pt>
                <c:pt idx="228">
                  <c:v>47.027</c:v>
                </c:pt>
                <c:pt idx="229">
                  <c:v>44.38</c:v>
                </c:pt>
                <c:pt idx="230">
                  <c:v>46.5</c:v>
                </c:pt>
                <c:pt idx="231">
                  <c:v>44.43</c:v>
                </c:pt>
                <c:pt idx="234">
                  <c:v>50.069</c:v>
                </c:pt>
              </c:numCache>
            </c:numRef>
          </c:yVal>
          <c:smooth val="0"/>
        </c:ser>
        <c:axId val="56011459"/>
        <c:axId val="34341084"/>
      </c:scatterChart>
      <c:valAx>
        <c:axId val="56011459"/>
        <c:scaling>
          <c:orientation val="minMax"/>
          <c:max val="31"/>
          <c:min val="20"/>
        </c:scaling>
        <c:axPos val="b"/>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341084"/>
        <c:crossesAt val="43.5"/>
        <c:crossBetween val="midCat"/>
        <c:dispUnits/>
        <c:majorUnit val="1"/>
      </c:valAx>
      <c:valAx>
        <c:axId val="34341084"/>
        <c:scaling>
          <c:orientation val="minMax"/>
          <c:max val="51.5"/>
          <c:min val="44"/>
        </c:scaling>
        <c:axPos val="l"/>
        <c:majorGridlines>
          <c:spPr>
            <a:ln w="3175">
              <a:solidFill>
                <a:srgbClr val="000000"/>
              </a:solidFill>
              <a:prstDash val="sysDot"/>
            </a:ln>
          </c:spPr>
        </c:majorGridlines>
        <c:minorGridlines>
          <c:spPr>
            <a:ln w="3175">
              <a:solidFill>
                <a:srgbClr val="C0C0C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6011459"/>
        <c:crosses val="autoZero"/>
        <c:crossBetween val="midCat"/>
        <c:dispUnits/>
        <c:majorUnit val="1"/>
      </c:valAx>
      <c:spPr>
        <a:noFill/>
        <a:ln>
          <a:noFill/>
        </a:ln>
      </c:spPr>
    </c:plotArea>
    <c:legend>
      <c:legendPos val="r"/>
      <c:layout>
        <c:manualLayout>
          <c:xMode val="edge"/>
          <c:yMode val="edge"/>
          <c:x val="0.8375"/>
          <c:y val="0.00375"/>
          <c:w val="0.1515"/>
          <c:h val="0.253"/>
        </c:manualLayout>
      </c:layout>
      <c:overlay val="0"/>
      <c:spPr>
        <a:solidFill>
          <a:srgbClr val="DDD9C3"/>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85725</xdr:rowOff>
    </xdr:from>
    <xdr:to>
      <xdr:col>16</xdr:col>
      <xdr:colOff>171450</xdr:colOff>
      <xdr:row>66</xdr:row>
      <xdr:rowOff>9525</xdr:rowOff>
    </xdr:to>
    <xdr:graphicFrame>
      <xdr:nvGraphicFramePr>
        <xdr:cNvPr id="1" name="Диаграмма 1"/>
        <xdr:cNvGraphicFramePr/>
      </xdr:nvGraphicFramePr>
      <xdr:xfrm>
        <a:off x="1981200" y="257175"/>
        <a:ext cx="7943850" cy="1059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2</xdr:row>
      <xdr:rowOff>142875</xdr:rowOff>
    </xdr:from>
    <xdr:ext cx="190500" cy="266700"/>
    <xdr:sp fLocksText="0">
      <xdr:nvSpPr>
        <xdr:cNvPr id="1" name="TextBox 1"/>
        <xdr:cNvSpPr txBox="1">
          <a:spLocks noChangeArrowheads="1"/>
        </xdr:cNvSpPr>
      </xdr:nvSpPr>
      <xdr:spPr>
        <a:xfrm>
          <a:off x="2733675" y="5238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171450</xdr:colOff>
      <xdr:row>2</xdr:row>
      <xdr:rowOff>142875</xdr:rowOff>
    </xdr:from>
    <xdr:ext cx="190500" cy="266700"/>
    <xdr:sp fLocksText="0">
      <xdr:nvSpPr>
        <xdr:cNvPr id="2" name="TextBox 4"/>
        <xdr:cNvSpPr txBox="1">
          <a:spLocks noChangeArrowheads="1"/>
        </xdr:cNvSpPr>
      </xdr:nvSpPr>
      <xdr:spPr>
        <a:xfrm>
          <a:off x="2733675" y="5238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73;&#1086;&#1088;&#1085;&#1080;&#1082;2011\&#1050;&#1072;&#1088;&#1087;&#1072;&#1090;&#1099;\2%20%20&#1050;-&#1050;&#1072;&#1088;&#1087;&#1072;&#1090;-2011_&#1051;&#1086;&#1082;&#1090;11%20%20+&#1056;&#1057;(&#1042;&#10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60;&#1047;%20&#1056;&#1072;&#1073;&#1086;&#1090;&#1072;\2016-2017\&#1050;&#1072;&#1088;&#1087;&#1072;&#1090;&#1099;\Carpathians_2016-17_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ст._Карпаты_2011"/>
      <sheetName val="С-ст._Молдова_2011"/>
      <sheetName val="Каталог землетрясений_2011"/>
      <sheetName val="Доп. к каталогу з-й (MOLD)_2011"/>
      <sheetName val="Механизмы очагов_2011"/>
      <sheetName val="карта"/>
      <sheetName val="Макросейсмический эффект_2011"/>
      <sheetName val="Свед. о сотр. нас. пунктах_2011"/>
    </sheetNames>
    <sheetDataSet>
      <sheetData sheetId="5">
        <row r="4">
          <cell r="T4" t="str">
            <v>1 р-н</v>
          </cell>
          <cell r="U4">
            <v>49.4</v>
          </cell>
          <cell r="V4">
            <v>21</v>
          </cell>
        </row>
        <row r="5">
          <cell r="U5">
            <v>49.4</v>
          </cell>
          <cell r="V5">
            <v>25</v>
          </cell>
        </row>
        <row r="6">
          <cell r="U6">
            <v>47.4</v>
          </cell>
          <cell r="V6">
            <v>25</v>
          </cell>
        </row>
        <row r="7">
          <cell r="U7">
            <v>47.4</v>
          </cell>
          <cell r="V7">
            <v>21</v>
          </cell>
        </row>
        <row r="8">
          <cell r="U8">
            <v>49.4</v>
          </cell>
          <cell r="V8">
            <v>21</v>
          </cell>
        </row>
        <row r="9">
          <cell r="T9">
            <v>2</v>
          </cell>
          <cell r="U9">
            <v>46.3</v>
          </cell>
          <cell r="V9">
            <v>25.5</v>
          </cell>
        </row>
        <row r="10">
          <cell r="U10">
            <v>46.3</v>
          </cell>
          <cell r="V10">
            <v>28.1</v>
          </cell>
        </row>
        <row r="11">
          <cell r="U11">
            <v>44.95</v>
          </cell>
          <cell r="V11">
            <v>28.1</v>
          </cell>
        </row>
        <row r="12">
          <cell r="U12">
            <v>44.95</v>
          </cell>
          <cell r="V12">
            <v>25.5</v>
          </cell>
        </row>
        <row r="13">
          <cell r="U13">
            <v>46.3</v>
          </cell>
          <cell r="V13">
            <v>25.5</v>
          </cell>
        </row>
        <row r="14">
          <cell r="T14">
            <v>3</v>
          </cell>
          <cell r="U14">
            <v>46.3</v>
          </cell>
          <cell r="V14">
            <v>25.5</v>
          </cell>
        </row>
        <row r="15">
          <cell r="U15">
            <v>44.95</v>
          </cell>
          <cell r="V15">
            <v>25.5</v>
          </cell>
        </row>
        <row r="16">
          <cell r="U16">
            <v>44.95</v>
          </cell>
          <cell r="V16">
            <v>22.6</v>
          </cell>
        </row>
        <row r="17">
          <cell r="U17">
            <v>46.3</v>
          </cell>
          <cell r="V17">
            <v>22.6</v>
          </cell>
        </row>
        <row r="18">
          <cell r="U18">
            <v>46.3</v>
          </cell>
          <cell r="V18">
            <v>25.5</v>
          </cell>
        </row>
        <row r="19">
          <cell r="T19">
            <v>4</v>
          </cell>
          <cell r="U19">
            <v>46</v>
          </cell>
          <cell r="V19">
            <v>21</v>
          </cell>
        </row>
        <row r="20">
          <cell r="U20">
            <v>46</v>
          </cell>
          <cell r="V20">
            <v>22.6</v>
          </cell>
        </row>
        <row r="21">
          <cell r="U21">
            <v>44.95</v>
          </cell>
          <cell r="V21">
            <v>22.6</v>
          </cell>
        </row>
        <row r="22">
          <cell r="U22">
            <v>44.95</v>
          </cell>
          <cell r="V22">
            <v>21.9</v>
          </cell>
        </row>
        <row r="23">
          <cell r="U23">
            <v>45.2</v>
          </cell>
          <cell r="V23">
            <v>21.9</v>
          </cell>
        </row>
        <row r="24">
          <cell r="U24">
            <v>45.2</v>
          </cell>
          <cell r="V24">
            <v>21</v>
          </cell>
        </row>
        <row r="25">
          <cell r="U25">
            <v>46</v>
          </cell>
          <cell r="V25">
            <v>21</v>
          </cell>
        </row>
        <row r="26">
          <cell r="T26">
            <v>5</v>
          </cell>
          <cell r="U26">
            <v>49</v>
          </cell>
          <cell r="V26">
            <v>27.5</v>
          </cell>
        </row>
        <row r="27">
          <cell r="U27">
            <v>47.2</v>
          </cell>
          <cell r="V27">
            <v>27.5</v>
          </cell>
        </row>
        <row r="28">
          <cell r="U28">
            <v>47.2</v>
          </cell>
          <cell r="V28">
            <v>25</v>
          </cell>
        </row>
        <row r="29">
          <cell r="U29">
            <v>49</v>
          </cell>
          <cell r="V29">
            <v>25</v>
          </cell>
        </row>
        <row r="30">
          <cell r="U30">
            <v>49</v>
          </cell>
          <cell r="V30">
            <v>27.5</v>
          </cell>
        </row>
        <row r="31">
          <cell r="T31">
            <v>6</v>
          </cell>
          <cell r="U31">
            <v>47.4</v>
          </cell>
          <cell r="V31">
            <v>21</v>
          </cell>
        </row>
        <row r="32">
          <cell r="U32">
            <v>47.4</v>
          </cell>
          <cell r="V32">
            <v>23</v>
          </cell>
        </row>
        <row r="33">
          <cell r="U33">
            <v>46.3</v>
          </cell>
          <cell r="V33">
            <v>23</v>
          </cell>
        </row>
        <row r="34">
          <cell r="U34">
            <v>46.3</v>
          </cell>
          <cell r="V34">
            <v>22.6</v>
          </cell>
        </row>
        <row r="35">
          <cell r="U35">
            <v>46</v>
          </cell>
          <cell r="V35">
            <v>22.6</v>
          </cell>
        </row>
        <row r="36">
          <cell r="U36">
            <v>46</v>
          </cell>
          <cell r="V36">
            <v>21</v>
          </cell>
        </row>
        <row r="37">
          <cell r="U37">
            <v>47.4</v>
          </cell>
          <cell r="V37">
            <v>21</v>
          </cell>
        </row>
        <row r="38">
          <cell r="T38">
            <v>7</v>
          </cell>
          <cell r="U38">
            <v>47.4</v>
          </cell>
          <cell r="V38">
            <v>23</v>
          </cell>
        </row>
        <row r="39">
          <cell r="U39">
            <v>47.4</v>
          </cell>
          <cell r="V39">
            <v>25</v>
          </cell>
        </row>
        <row r="40">
          <cell r="U40">
            <v>47.2</v>
          </cell>
          <cell r="V40">
            <v>25</v>
          </cell>
        </row>
        <row r="41">
          <cell r="U41">
            <v>47.2</v>
          </cell>
          <cell r="V41">
            <v>25.5</v>
          </cell>
        </row>
        <row r="42">
          <cell r="U42">
            <v>46.3</v>
          </cell>
          <cell r="V42">
            <v>25.5</v>
          </cell>
        </row>
        <row r="43">
          <cell r="U43">
            <v>46.3</v>
          </cell>
          <cell r="V43">
            <v>23</v>
          </cell>
        </row>
        <row r="44">
          <cell r="U44">
            <v>47.4</v>
          </cell>
          <cell r="V44">
            <v>23</v>
          </cell>
        </row>
        <row r="45">
          <cell r="T45">
            <v>8</v>
          </cell>
          <cell r="U45">
            <v>47.2</v>
          </cell>
          <cell r="V45">
            <v>25.5</v>
          </cell>
        </row>
        <row r="46">
          <cell r="U46">
            <v>47.2</v>
          </cell>
          <cell r="V46">
            <v>28.1</v>
          </cell>
        </row>
        <row r="47">
          <cell r="U47">
            <v>46.3</v>
          </cell>
          <cell r="V47">
            <v>28.1</v>
          </cell>
        </row>
        <row r="48">
          <cell r="U48">
            <v>46.3</v>
          </cell>
          <cell r="V48">
            <v>25.5</v>
          </cell>
        </row>
        <row r="49">
          <cell r="U49">
            <v>47.2</v>
          </cell>
          <cell r="V49">
            <v>25.5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ст._Карпаты_2016-2017"/>
      <sheetName val="С-ст._Молдова_ 2016-2017"/>
      <sheetName val="Каталог землетрясений_2016-2017"/>
      <sheetName val="Доп.кат.(MOLD)_2016-17"/>
      <sheetName val="Доп.кат.(ISC)_2016-17"/>
      <sheetName val="Механизмы очагов_2016-2017"/>
      <sheetName val="Макросейсм.эффект_2016-17"/>
      <sheetName val="Свед. о н.п. ощ. зтр_2016-17"/>
      <sheetName val="Описание проявлений в Украине"/>
      <sheetName val="Описание проявлений в Молдове"/>
      <sheetName val="isc"/>
      <sheetName val="Карта"/>
      <sheetName val="СБ"/>
    </sheetNames>
    <sheetDataSet>
      <sheetData sheetId="11">
        <row r="4">
          <cell r="A4">
            <v>50.5</v>
          </cell>
          <cell r="B4">
            <v>21</v>
          </cell>
        </row>
        <row r="5">
          <cell r="A5">
            <v>50.5</v>
          </cell>
          <cell r="B5">
            <v>25</v>
          </cell>
        </row>
        <row r="6">
          <cell r="A6">
            <v>49.5</v>
          </cell>
          <cell r="B6">
            <v>25</v>
          </cell>
        </row>
        <row r="7">
          <cell r="A7">
            <v>49.5</v>
          </cell>
          <cell r="B7">
            <v>30</v>
          </cell>
        </row>
        <row r="8">
          <cell r="A8">
            <v>44</v>
          </cell>
          <cell r="B8">
            <v>30</v>
          </cell>
        </row>
        <row r="9">
          <cell r="A9">
            <v>44</v>
          </cell>
          <cell r="B9">
            <v>25.5</v>
          </cell>
        </row>
        <row r="10">
          <cell r="A10">
            <v>45</v>
          </cell>
          <cell r="B10">
            <v>25.5</v>
          </cell>
        </row>
        <row r="11">
          <cell r="A11">
            <v>45</v>
          </cell>
          <cell r="B11">
            <v>21</v>
          </cell>
        </row>
        <row r="12">
          <cell r="A12">
            <v>50.5</v>
          </cell>
          <cell r="B12">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карта"/>
      <sheetName val="Carpat_cat"/>
      <sheetName val="Каталог землетрясений_2015"/>
      <sheetName val="isc"/>
      <sheetName val="Макросейсм.эффект_2016-17"/>
      <sheetName val="Доп.кат.(MOLD)_2016-17"/>
      <sheetName val="KgUz_cat"/>
      <sheetName val="Лист1"/>
      <sheetName val="границы ЗР 2006"/>
      <sheetName val="границы ЗР 2004"/>
      <sheetName val="Дальний Восток"/>
      <sheetName val="Каталог "/>
      <sheetName val="общая инфо"/>
      <sheetName val="Пропущ"/>
      <sheetName val="Карта "/>
      <sheetName val="карта Байкал"/>
      <sheetName val="Кат+ИСЦ"/>
      <sheetName val="границы республик"/>
      <sheetName val="кат Армении 2011"/>
      <sheetName val="из СБ"/>
      <sheetName val="вопросы-отвты"/>
      <sheetName val="карта стран"/>
      <sheetName val="границы районов"/>
      <sheetName val="адм и гос границы"/>
      <sheetName val="точные границы районов"/>
      <sheetName val="Доп от ВИ"/>
      <sheetName val="инфо"/>
      <sheetName val="Сибирь"/>
      <sheetName val="Каталог землетрясений_2012"/>
      <sheetName val="Границы"/>
      <sheetName val="Сев-Вост"/>
      <sheetName val="СевКав 2012"/>
      <sheetName val="Каталог землетрясений_2013"/>
      <sheetName val="кат Сахалин 2011"/>
      <sheetName val="ISC+СБ"/>
      <sheetName val="карта ПиП"/>
      <sheetName val="СБ"/>
      <sheetName val="С-В"/>
      <sheetName val="ПиП"/>
      <sheetName val="Каталог земл _2014"/>
      <sheetName val="из ИСЦ"/>
      <sheetName val="Арм+Азерб"/>
      <sheetName val="Азерб+КопетДаг"/>
      <sheetName val="Каталог землетрясений_2014"/>
      <sheetName val="Доп.кат. Молдовы "/>
      <sheetName val="М-эффект"/>
      <sheetName val="isc+BK"/>
      <sheetName val="Станции_2014 "/>
      <sheetName val="kat. Armenia  2013"/>
      <sheetName val="карта р-нов"/>
      <sheetName val="КазаХ+ЦА"/>
      <sheetName val="СБ+ЦА"/>
      <sheetName val="гран"/>
      <sheetName val="map"/>
      <sheetName val="Доп. к каталогу з-й (MOLD)_2014"/>
      <sheetName val="СевКав+Армения"/>
      <sheetName val="Каталог земл _2015"/>
      <sheetName val="СБ+Азрб"/>
      <sheetName val="СевКав+АЗБ"/>
      <sheetName val="Каталог землетрясений_18-19гг."/>
      <sheetName val="карта ЕВА"/>
      <sheetName val="Tadj_cat"/>
      <sheetName val="NC_cat"/>
      <sheetName val="Arm_cat"/>
      <sheetName val="Tadj_cat1"/>
      <sheetName val="взрывы"/>
      <sheetName val="Пропуски"/>
      <sheetName val="Kyrg-Uzb_cat"/>
      <sheetName val="Доп.каталог_18-19гг."/>
      <sheetName val="Kopetdag_cat"/>
      <sheetName val="PP_c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isc.ac.uk/cgi-bin/web-db-run?event_id=612727543&amp;out_format=ISF2&amp;request=REVIEWED"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fp.ro/romplus/"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R63"/>
  <sheetViews>
    <sheetView zoomScalePageLayoutView="0" workbookViewId="0" topLeftCell="A1">
      <selection activeCell="A2" sqref="A2"/>
    </sheetView>
  </sheetViews>
  <sheetFormatPr defaultColWidth="9.140625" defaultRowHeight="12.75"/>
  <cols>
    <col min="1" max="1" width="7.57421875" style="0" customWidth="1"/>
    <col min="2" max="2" width="19.57421875" style="0" customWidth="1"/>
    <col min="3" max="3" width="8.8515625" style="0" customWidth="1"/>
    <col min="4" max="4" width="6.8515625" style="0" customWidth="1"/>
    <col min="5" max="5" width="10.140625" style="0" customWidth="1"/>
    <col min="6" max="6" width="11.00390625" style="0" customWidth="1"/>
    <col min="7" max="7" width="10.00390625" style="0" customWidth="1"/>
    <col min="8" max="9" width="6.00390625" style="0" customWidth="1"/>
    <col min="10" max="10" width="4.00390625" style="0" customWidth="1"/>
    <col min="11" max="11" width="9.00390625" style="0" customWidth="1"/>
    <col min="12" max="12" width="9.7109375" style="0" customWidth="1"/>
    <col min="13" max="13" width="13.28125" style="0" customWidth="1"/>
    <col min="15" max="15" width="7.57421875" style="0" customWidth="1"/>
    <col min="16" max="16" width="10.00390625" style="0" customWidth="1"/>
    <col min="17" max="17" width="23.00390625" style="0" customWidth="1"/>
  </cols>
  <sheetData>
    <row r="1" spans="1:11" s="4" customFormat="1" ht="14.25">
      <c r="A1" s="735" t="s">
        <v>319</v>
      </c>
      <c r="C1"/>
      <c r="D1"/>
      <c r="E1"/>
      <c r="F1"/>
      <c r="G1"/>
      <c r="H1"/>
      <c r="J1" s="1"/>
      <c r="K1" s="1"/>
    </row>
    <row r="2" spans="1:11" s="4" customFormat="1" ht="14.25">
      <c r="A2" s="384" t="s">
        <v>407</v>
      </c>
      <c r="C2"/>
      <c r="D2"/>
      <c r="E2"/>
      <c r="F2"/>
      <c r="G2"/>
      <c r="H2"/>
      <c r="J2" s="1"/>
      <c r="K2" s="1"/>
    </row>
    <row r="3" spans="1:18" s="163" customFormat="1" ht="12.75">
      <c r="A3" s="162" t="s">
        <v>257</v>
      </c>
      <c r="H3" s="164"/>
      <c r="I3" s="160"/>
      <c r="J3" s="165"/>
      <c r="K3" s="166"/>
      <c r="L3" s="160"/>
      <c r="N3" s="160"/>
      <c r="O3" s="160"/>
      <c r="P3" s="160"/>
      <c r="Q3" s="160"/>
      <c r="R3" s="160"/>
    </row>
    <row r="4" spans="1:18" s="21" customFormat="1" ht="12.75">
      <c r="A4" s="34" t="s">
        <v>140</v>
      </c>
      <c r="H4" s="3"/>
      <c r="I4" s="4"/>
      <c r="J4" s="5"/>
      <c r="K4" s="6"/>
      <c r="L4" s="4"/>
      <c r="N4" s="4"/>
      <c r="O4" s="4"/>
      <c r="P4" s="4"/>
      <c r="Q4" s="4"/>
      <c r="R4" s="4"/>
    </row>
    <row r="5" spans="1:18" s="21" customFormat="1" ht="12.75">
      <c r="A5" s="2" t="s">
        <v>263</v>
      </c>
      <c r="H5" s="3"/>
      <c r="I5" s="4"/>
      <c r="J5" s="5"/>
      <c r="K5" s="6"/>
      <c r="L5" s="4"/>
      <c r="N5" s="4"/>
      <c r="O5" s="4"/>
      <c r="P5" s="4"/>
      <c r="Q5" s="4"/>
      <c r="R5" s="4"/>
    </row>
    <row r="6" spans="1:18" s="21" customFormat="1" ht="12.75">
      <c r="A6" s="2" t="s">
        <v>199</v>
      </c>
      <c r="H6" s="3"/>
      <c r="I6" s="4"/>
      <c r="J6" s="5"/>
      <c r="K6" s="6"/>
      <c r="L6" s="4"/>
      <c r="N6" s="4"/>
      <c r="O6" s="4"/>
      <c r="P6" s="4"/>
      <c r="Q6" s="4"/>
      <c r="R6" s="4"/>
    </row>
    <row r="7" spans="8:18" s="60" customFormat="1" ht="12.75">
      <c r="H7" s="8"/>
      <c r="I7" s="8"/>
      <c r="J7" s="10"/>
      <c r="K7" s="11"/>
      <c r="L7" s="8"/>
      <c r="N7" s="8"/>
      <c r="O7" s="8"/>
      <c r="P7" s="8"/>
      <c r="Q7" s="8"/>
      <c r="R7" s="8"/>
    </row>
    <row r="8" spans="1:17" s="21" customFormat="1" ht="51">
      <c r="A8" s="12" t="s">
        <v>101</v>
      </c>
      <c r="B8" s="12" t="s">
        <v>5</v>
      </c>
      <c r="C8" s="12" t="s">
        <v>6</v>
      </c>
      <c r="D8" s="12" t="s">
        <v>7</v>
      </c>
      <c r="E8" s="13" t="s">
        <v>8</v>
      </c>
      <c r="F8" s="13" t="s">
        <v>9</v>
      </c>
      <c r="G8" s="13" t="s">
        <v>10</v>
      </c>
      <c r="H8" s="14" t="s">
        <v>11</v>
      </c>
      <c r="I8" s="14" t="s">
        <v>12</v>
      </c>
      <c r="J8" s="15" t="s">
        <v>13</v>
      </c>
      <c r="K8" s="12" t="s">
        <v>14</v>
      </c>
      <c r="L8" s="12" t="s">
        <v>15</v>
      </c>
      <c r="M8" s="12" t="s">
        <v>16</v>
      </c>
      <c r="N8" s="16" t="s">
        <v>17</v>
      </c>
      <c r="O8" s="16" t="s">
        <v>18</v>
      </c>
      <c r="P8" s="16" t="s">
        <v>19</v>
      </c>
      <c r="Q8" s="16" t="s">
        <v>20</v>
      </c>
    </row>
    <row r="9" spans="1:17" s="17" customFormat="1" ht="13.5" thickBot="1">
      <c r="A9" s="61">
        <v>1</v>
      </c>
      <c r="B9" s="61">
        <v>2</v>
      </c>
      <c r="C9" s="61">
        <v>3</v>
      </c>
      <c r="D9" s="61">
        <v>4</v>
      </c>
      <c r="E9" s="61">
        <v>5</v>
      </c>
      <c r="F9" s="61">
        <v>6</v>
      </c>
      <c r="G9" s="61">
        <v>7</v>
      </c>
      <c r="H9" s="61">
        <v>8</v>
      </c>
      <c r="I9" s="61">
        <v>9</v>
      </c>
      <c r="J9" s="61">
        <v>10</v>
      </c>
      <c r="K9" s="61">
        <v>11</v>
      </c>
      <c r="L9" s="61">
        <v>12</v>
      </c>
      <c r="M9" s="61">
        <v>13</v>
      </c>
      <c r="N9" s="61">
        <v>14</v>
      </c>
      <c r="O9" s="61">
        <v>15</v>
      </c>
      <c r="P9" s="61">
        <v>16</v>
      </c>
      <c r="Q9" s="61">
        <v>17</v>
      </c>
    </row>
    <row r="10" spans="1:17" s="4" customFormat="1" ht="13.5" thickTop="1">
      <c r="A10" s="4">
        <v>1</v>
      </c>
      <c r="B10" s="4" t="s">
        <v>21</v>
      </c>
      <c r="C10" s="4" t="s">
        <v>22</v>
      </c>
      <c r="D10" s="4" t="s">
        <v>23</v>
      </c>
      <c r="E10" s="18">
        <v>36719</v>
      </c>
      <c r="F10" s="18">
        <v>36719</v>
      </c>
      <c r="H10" s="4">
        <v>48.23</v>
      </c>
      <c r="I10" s="4">
        <v>22.65</v>
      </c>
      <c r="J10" s="19">
        <v>160</v>
      </c>
      <c r="K10" s="20" t="s">
        <v>24</v>
      </c>
      <c r="L10" s="4" t="s">
        <v>25</v>
      </c>
      <c r="M10" s="22" t="s">
        <v>26</v>
      </c>
      <c r="N10" s="22" t="s">
        <v>27</v>
      </c>
      <c r="O10" s="23">
        <v>100</v>
      </c>
      <c r="P10" s="24">
        <v>100</v>
      </c>
      <c r="Q10" s="4" t="s">
        <v>28</v>
      </c>
    </row>
    <row r="11" spans="2:17" s="4" customFormat="1" ht="12.75">
      <c r="B11" s="4" t="s">
        <v>21</v>
      </c>
      <c r="C11" s="4" t="s">
        <v>22</v>
      </c>
      <c r="D11" s="4" t="s">
        <v>23</v>
      </c>
      <c r="E11" s="18">
        <v>36719</v>
      </c>
      <c r="F11" s="18">
        <v>36719</v>
      </c>
      <c r="H11" s="4">
        <v>48.23</v>
      </c>
      <c r="I11" s="4">
        <v>22.65</v>
      </c>
      <c r="J11" s="19">
        <v>160</v>
      </c>
      <c r="K11" s="20" t="s">
        <v>24</v>
      </c>
      <c r="L11" s="4" t="s">
        <v>25</v>
      </c>
      <c r="M11" s="22" t="s">
        <v>29</v>
      </c>
      <c r="N11" s="22" t="s">
        <v>30</v>
      </c>
      <c r="O11" s="23">
        <v>5</v>
      </c>
      <c r="P11" s="24">
        <v>100</v>
      </c>
      <c r="Q11" s="4" t="s">
        <v>28</v>
      </c>
    </row>
    <row r="12" spans="1:17" s="4" customFormat="1" ht="12.75">
      <c r="A12" s="27">
        <v>2</v>
      </c>
      <c r="B12" s="27" t="s">
        <v>31</v>
      </c>
      <c r="C12" s="27" t="s">
        <v>32</v>
      </c>
      <c r="D12" s="27" t="s">
        <v>33</v>
      </c>
      <c r="E12" s="67">
        <v>36680</v>
      </c>
      <c r="F12" s="67">
        <v>36680</v>
      </c>
      <c r="G12" s="27"/>
      <c r="H12" s="27">
        <v>48.34</v>
      </c>
      <c r="I12" s="27">
        <v>23.02</v>
      </c>
      <c r="J12" s="68">
        <v>160</v>
      </c>
      <c r="K12" s="69" t="s">
        <v>24</v>
      </c>
      <c r="L12" s="27" t="s">
        <v>25</v>
      </c>
      <c r="M12" s="70" t="s">
        <v>34</v>
      </c>
      <c r="N12" s="70" t="s">
        <v>27</v>
      </c>
      <c r="O12" s="71">
        <v>50</v>
      </c>
      <c r="P12" s="72">
        <v>100</v>
      </c>
      <c r="Q12" s="27" t="s">
        <v>28</v>
      </c>
    </row>
    <row r="13" spans="1:17" s="4" customFormat="1" ht="12.75">
      <c r="A13" s="28"/>
      <c r="B13" s="28" t="s">
        <v>31</v>
      </c>
      <c r="C13" s="28" t="s">
        <v>32</v>
      </c>
      <c r="D13" s="28" t="s">
        <v>33</v>
      </c>
      <c r="E13" s="73">
        <v>36680</v>
      </c>
      <c r="F13" s="73">
        <v>36680</v>
      </c>
      <c r="G13" s="28"/>
      <c r="H13" s="28">
        <v>48.34</v>
      </c>
      <c r="I13" s="28">
        <v>23.02</v>
      </c>
      <c r="J13" s="74">
        <v>160</v>
      </c>
      <c r="K13" s="75" t="s">
        <v>24</v>
      </c>
      <c r="L13" s="28" t="s">
        <v>25</v>
      </c>
      <c r="M13" s="76" t="s">
        <v>29</v>
      </c>
      <c r="N13" s="76" t="s">
        <v>30</v>
      </c>
      <c r="O13" s="77">
        <v>5</v>
      </c>
      <c r="P13" s="78">
        <v>100</v>
      </c>
      <c r="Q13" s="28" t="s">
        <v>28</v>
      </c>
    </row>
    <row r="14" spans="1:17" s="4" customFormat="1" ht="12.75">
      <c r="A14" s="4">
        <v>3</v>
      </c>
      <c r="B14" s="4" t="s">
        <v>35</v>
      </c>
      <c r="C14" s="4" t="s">
        <v>36</v>
      </c>
      <c r="D14" s="4" t="s">
        <v>37</v>
      </c>
      <c r="E14" s="18">
        <v>36941</v>
      </c>
      <c r="F14" s="18">
        <v>36941</v>
      </c>
      <c r="H14" s="4">
        <v>49.21</v>
      </c>
      <c r="I14" s="4">
        <v>26.43</v>
      </c>
      <c r="J14" s="19">
        <v>340</v>
      </c>
      <c r="K14" s="20" t="s">
        <v>38</v>
      </c>
      <c r="L14" s="4" t="s">
        <v>25</v>
      </c>
      <c r="M14" s="22" t="s">
        <v>29</v>
      </c>
      <c r="N14" s="25" t="s">
        <v>30</v>
      </c>
      <c r="O14" s="4">
        <v>10</v>
      </c>
      <c r="P14" s="20">
        <v>100</v>
      </c>
      <c r="Q14" s="4" t="s">
        <v>39</v>
      </c>
    </row>
    <row r="15" spans="2:17" s="4" customFormat="1" ht="12.75">
      <c r="B15" s="4" t="s">
        <v>35</v>
      </c>
      <c r="C15" s="4" t="s">
        <v>36</v>
      </c>
      <c r="D15" s="4" t="s">
        <v>37</v>
      </c>
      <c r="E15" s="18">
        <v>36941</v>
      </c>
      <c r="F15" s="18">
        <v>36941</v>
      </c>
      <c r="H15" s="4">
        <v>49.21</v>
      </c>
      <c r="I15" s="4">
        <v>26.43</v>
      </c>
      <c r="J15" s="19">
        <v>340</v>
      </c>
      <c r="K15" s="20" t="s">
        <v>38</v>
      </c>
      <c r="L15" s="4" t="s">
        <v>25</v>
      </c>
      <c r="M15" s="22" t="s">
        <v>29</v>
      </c>
      <c r="N15" s="25" t="s">
        <v>30</v>
      </c>
      <c r="O15" s="4">
        <v>10</v>
      </c>
      <c r="P15" s="20">
        <v>100</v>
      </c>
      <c r="Q15" s="4" t="s">
        <v>39</v>
      </c>
    </row>
    <row r="16" spans="1:17" s="4" customFormat="1" ht="12.75">
      <c r="A16" s="27">
        <v>4</v>
      </c>
      <c r="B16" s="27" t="s">
        <v>40</v>
      </c>
      <c r="C16" s="27" t="s">
        <v>41</v>
      </c>
      <c r="D16" s="27" t="s">
        <v>42</v>
      </c>
      <c r="E16" s="67">
        <v>38553</v>
      </c>
      <c r="F16" s="67">
        <v>38553</v>
      </c>
      <c r="G16" s="27"/>
      <c r="H16" s="27">
        <v>48.56</v>
      </c>
      <c r="I16" s="27">
        <v>26.46</v>
      </c>
      <c r="J16" s="68">
        <v>121</v>
      </c>
      <c r="K16" s="69" t="s">
        <v>24</v>
      </c>
      <c r="L16" s="27" t="s">
        <v>25</v>
      </c>
      <c r="M16" s="70" t="s">
        <v>34</v>
      </c>
      <c r="N16" s="70" t="s">
        <v>27</v>
      </c>
      <c r="O16" s="71">
        <v>50</v>
      </c>
      <c r="P16" s="72">
        <v>100</v>
      </c>
      <c r="Q16" s="27" t="s">
        <v>39</v>
      </c>
    </row>
    <row r="17" spans="1:17" s="4" customFormat="1" ht="12.75">
      <c r="A17" s="28"/>
      <c r="B17" s="28" t="s">
        <v>40</v>
      </c>
      <c r="C17" s="28" t="s">
        <v>41</v>
      </c>
      <c r="D17" s="28" t="s">
        <v>42</v>
      </c>
      <c r="E17" s="73">
        <v>38553</v>
      </c>
      <c r="F17" s="73">
        <v>38553</v>
      </c>
      <c r="G17" s="28"/>
      <c r="H17" s="28">
        <v>48.56</v>
      </c>
      <c r="I17" s="28">
        <v>26.46</v>
      </c>
      <c r="J17" s="74">
        <v>121</v>
      </c>
      <c r="K17" s="75" t="s">
        <v>24</v>
      </c>
      <c r="L17" s="28" t="s">
        <v>25</v>
      </c>
      <c r="M17" s="76" t="s">
        <v>29</v>
      </c>
      <c r="N17" s="76" t="s">
        <v>30</v>
      </c>
      <c r="O17" s="77">
        <v>5</v>
      </c>
      <c r="P17" s="78">
        <v>100</v>
      </c>
      <c r="Q17" s="28" t="s">
        <v>39</v>
      </c>
    </row>
    <row r="18" spans="1:17" s="4" customFormat="1" ht="12.75">
      <c r="A18" s="4">
        <v>5</v>
      </c>
      <c r="B18" s="4" t="s">
        <v>43</v>
      </c>
      <c r="C18" s="4" t="s">
        <v>44</v>
      </c>
      <c r="D18" s="4" t="s">
        <v>45</v>
      </c>
      <c r="E18" s="18">
        <v>35991</v>
      </c>
      <c r="F18" s="18">
        <v>35991</v>
      </c>
      <c r="H18" s="4">
        <v>48.16</v>
      </c>
      <c r="I18" s="4">
        <v>23.14</v>
      </c>
      <c r="J18" s="19">
        <v>160</v>
      </c>
      <c r="K18" s="20" t="s">
        <v>24</v>
      </c>
      <c r="L18" s="4" t="s">
        <v>25</v>
      </c>
      <c r="M18" s="22" t="s">
        <v>26</v>
      </c>
      <c r="N18" s="22" t="s">
        <v>27</v>
      </c>
      <c r="O18" s="23">
        <v>100</v>
      </c>
      <c r="P18" s="24">
        <v>100</v>
      </c>
      <c r="Q18" s="4" t="s">
        <v>39</v>
      </c>
    </row>
    <row r="19" spans="2:17" s="4" customFormat="1" ht="12.75">
      <c r="B19" s="4" t="s">
        <v>43</v>
      </c>
      <c r="C19" s="4" t="s">
        <v>44</v>
      </c>
      <c r="D19" s="4" t="s">
        <v>45</v>
      </c>
      <c r="E19" s="18">
        <v>35991</v>
      </c>
      <c r="F19" s="18">
        <v>35991</v>
      </c>
      <c r="H19" s="4">
        <v>48.16</v>
      </c>
      <c r="I19" s="4">
        <v>23.14</v>
      </c>
      <c r="J19" s="19">
        <v>160</v>
      </c>
      <c r="K19" s="20" t="s">
        <v>24</v>
      </c>
      <c r="L19" s="4" t="s">
        <v>25</v>
      </c>
      <c r="M19" s="22" t="s">
        <v>29</v>
      </c>
      <c r="N19" s="22" t="s">
        <v>30</v>
      </c>
      <c r="O19" s="23">
        <v>5</v>
      </c>
      <c r="P19" s="24">
        <v>100</v>
      </c>
      <c r="Q19" s="4" t="s">
        <v>39</v>
      </c>
    </row>
    <row r="20" spans="1:17" s="4" customFormat="1" ht="12.75">
      <c r="A20" s="27">
        <v>6</v>
      </c>
      <c r="B20" s="27" t="s">
        <v>46</v>
      </c>
      <c r="C20" s="27" t="s">
        <v>47</v>
      </c>
      <c r="D20" s="27" t="s">
        <v>48</v>
      </c>
      <c r="E20" s="67">
        <v>22424</v>
      </c>
      <c r="F20" s="67">
        <v>37485</v>
      </c>
      <c r="G20" s="27"/>
      <c r="H20" s="27">
        <v>48.31</v>
      </c>
      <c r="I20" s="27">
        <v>25.07</v>
      </c>
      <c r="J20" s="68">
        <v>450</v>
      </c>
      <c r="K20" s="69" t="s">
        <v>49</v>
      </c>
      <c r="L20" s="27" t="s">
        <v>50</v>
      </c>
      <c r="M20" s="70" t="s">
        <v>51</v>
      </c>
      <c r="N20" s="70" t="s">
        <v>52</v>
      </c>
      <c r="O20" s="71">
        <v>50</v>
      </c>
      <c r="P20" s="72">
        <v>120</v>
      </c>
      <c r="Q20" s="27" t="s">
        <v>39</v>
      </c>
    </row>
    <row r="21" spans="1:17" s="4" customFormat="1" ht="12.75">
      <c r="A21" s="28"/>
      <c r="B21" s="28" t="s">
        <v>46</v>
      </c>
      <c r="C21" s="28" t="s">
        <v>47</v>
      </c>
      <c r="D21" s="28" t="s">
        <v>48</v>
      </c>
      <c r="E21" s="73">
        <v>22424</v>
      </c>
      <c r="F21" s="73">
        <v>37485</v>
      </c>
      <c r="G21" s="28"/>
      <c r="H21" s="28">
        <v>48.31</v>
      </c>
      <c r="I21" s="28">
        <v>25.07</v>
      </c>
      <c r="J21" s="74">
        <v>450</v>
      </c>
      <c r="K21" s="75" t="s">
        <v>49</v>
      </c>
      <c r="L21" s="28" t="s">
        <v>50</v>
      </c>
      <c r="M21" s="76" t="s">
        <v>29</v>
      </c>
      <c r="N21" s="76" t="s">
        <v>53</v>
      </c>
      <c r="O21" s="77">
        <v>5</v>
      </c>
      <c r="P21" s="78">
        <v>120</v>
      </c>
      <c r="Q21" s="28" t="s">
        <v>39</v>
      </c>
    </row>
    <row r="22" spans="1:17" s="4" customFormat="1" ht="12.75">
      <c r="A22" s="183">
        <v>7</v>
      </c>
      <c r="B22" s="184" t="s">
        <v>326</v>
      </c>
      <c r="C22" s="27"/>
      <c r="D22" s="184" t="s">
        <v>327</v>
      </c>
      <c r="E22" s="185">
        <v>43466</v>
      </c>
      <c r="F22" s="185">
        <v>43466</v>
      </c>
      <c r="G22" s="183"/>
      <c r="H22" s="473">
        <v>49.6</v>
      </c>
      <c r="I22" s="473">
        <v>24.38</v>
      </c>
      <c r="J22" s="183">
        <v>355</v>
      </c>
      <c r="K22" s="69" t="s">
        <v>24</v>
      </c>
      <c r="L22" s="27" t="s">
        <v>25</v>
      </c>
      <c r="M22" s="70" t="s">
        <v>34</v>
      </c>
      <c r="N22" s="276" t="s">
        <v>328</v>
      </c>
      <c r="O22" s="71">
        <v>50</v>
      </c>
      <c r="P22" s="72">
        <v>100</v>
      </c>
      <c r="Q22" s="27" t="s">
        <v>39</v>
      </c>
    </row>
    <row r="23" spans="1:17" s="4" customFormat="1" ht="12.75">
      <c r="A23" s="278"/>
      <c r="B23" s="277" t="s">
        <v>326</v>
      </c>
      <c r="C23" s="28"/>
      <c r="D23" s="277" t="s">
        <v>327</v>
      </c>
      <c r="E23" s="281">
        <v>43466</v>
      </c>
      <c r="F23" s="281">
        <v>43466</v>
      </c>
      <c r="G23" s="278"/>
      <c r="H23" s="474">
        <v>49.6</v>
      </c>
      <c r="I23" s="474">
        <v>24.38</v>
      </c>
      <c r="J23" s="278">
        <v>355</v>
      </c>
      <c r="K23" s="75" t="s">
        <v>24</v>
      </c>
      <c r="L23" s="28" t="s">
        <v>25</v>
      </c>
      <c r="M23" s="76" t="s">
        <v>29</v>
      </c>
      <c r="N23" s="279" t="s">
        <v>328</v>
      </c>
      <c r="O23" s="77">
        <v>5</v>
      </c>
      <c r="P23" s="78">
        <v>100</v>
      </c>
      <c r="Q23" s="28" t="s">
        <v>39</v>
      </c>
    </row>
    <row r="24" spans="1:17" s="4" customFormat="1" ht="12.75">
      <c r="A24" s="4">
        <v>8</v>
      </c>
      <c r="B24" s="4" t="s">
        <v>54</v>
      </c>
      <c r="C24" s="4" t="s">
        <v>55</v>
      </c>
      <c r="D24" s="4" t="s">
        <v>56</v>
      </c>
      <c r="E24" s="19" t="s">
        <v>57</v>
      </c>
      <c r="F24" s="18">
        <v>36441</v>
      </c>
      <c r="H24" s="4">
        <v>49.82</v>
      </c>
      <c r="I24" s="4">
        <v>24.03</v>
      </c>
      <c r="J24" s="19">
        <v>320</v>
      </c>
      <c r="K24" s="20" t="s">
        <v>49</v>
      </c>
      <c r="L24" s="4" t="s">
        <v>58</v>
      </c>
      <c r="M24" s="22" t="s">
        <v>59</v>
      </c>
      <c r="N24" s="22" t="s">
        <v>60</v>
      </c>
      <c r="O24" s="23">
        <v>50</v>
      </c>
      <c r="P24" s="24">
        <v>120</v>
      </c>
      <c r="Q24" s="4" t="s">
        <v>39</v>
      </c>
    </row>
    <row r="25" spans="2:17" s="4" customFormat="1" ht="12.75">
      <c r="B25" s="4" t="s">
        <v>54</v>
      </c>
      <c r="C25" s="4" t="s">
        <v>55</v>
      </c>
      <c r="D25" s="4" t="s">
        <v>56</v>
      </c>
      <c r="E25" s="19" t="s">
        <v>57</v>
      </c>
      <c r="F25" s="18">
        <v>36441</v>
      </c>
      <c r="H25" s="4">
        <v>49.82</v>
      </c>
      <c r="I25" s="4">
        <v>24.03</v>
      </c>
      <c r="J25" s="19">
        <v>320</v>
      </c>
      <c r="K25" s="20" t="s">
        <v>49</v>
      </c>
      <c r="L25" s="4" t="s">
        <v>58</v>
      </c>
      <c r="M25" s="22" t="s">
        <v>61</v>
      </c>
      <c r="N25" s="22" t="s">
        <v>53</v>
      </c>
      <c r="O25" s="23">
        <v>5</v>
      </c>
      <c r="P25" s="24">
        <v>120</v>
      </c>
      <c r="Q25" s="4" t="s">
        <v>39</v>
      </c>
    </row>
    <row r="26" spans="2:17" s="4" customFormat="1" ht="12.75">
      <c r="B26" s="4" t="s">
        <v>54</v>
      </c>
      <c r="C26" s="4" t="s">
        <v>55</v>
      </c>
      <c r="D26" s="4" t="s">
        <v>56</v>
      </c>
      <c r="E26" s="19" t="s">
        <v>57</v>
      </c>
      <c r="F26" s="18">
        <v>37760</v>
      </c>
      <c r="H26" s="4">
        <v>49.82</v>
      </c>
      <c r="I26" s="4">
        <v>24.03</v>
      </c>
      <c r="J26" s="19">
        <v>320</v>
      </c>
      <c r="K26" s="20" t="s">
        <v>62</v>
      </c>
      <c r="L26" s="4" t="s">
        <v>63</v>
      </c>
      <c r="M26" s="22" t="s">
        <v>29</v>
      </c>
      <c r="N26" s="22" t="s">
        <v>64</v>
      </c>
      <c r="O26" s="23">
        <v>25</v>
      </c>
      <c r="P26" s="24">
        <v>140</v>
      </c>
      <c r="Q26" s="4" t="s">
        <v>39</v>
      </c>
    </row>
    <row r="27" spans="1:17" s="4" customFormat="1" ht="12.75">
      <c r="A27" s="27">
        <v>9</v>
      </c>
      <c r="B27" s="27" t="s">
        <v>65</v>
      </c>
      <c r="C27" s="27" t="s">
        <v>66</v>
      </c>
      <c r="D27" s="27" t="s">
        <v>67</v>
      </c>
      <c r="E27" s="67">
        <v>22379</v>
      </c>
      <c r="F27" s="67">
        <v>37486</v>
      </c>
      <c r="G27" s="27"/>
      <c r="H27" s="27">
        <v>48.54</v>
      </c>
      <c r="I27" s="27">
        <v>23.5</v>
      </c>
      <c r="J27" s="68">
        <v>420</v>
      </c>
      <c r="K27" s="69" t="s">
        <v>38</v>
      </c>
      <c r="L27" s="27" t="s">
        <v>50</v>
      </c>
      <c r="M27" s="70" t="s">
        <v>34</v>
      </c>
      <c r="N27" s="70" t="s">
        <v>27</v>
      </c>
      <c r="O27" s="71">
        <v>50</v>
      </c>
      <c r="P27" s="72">
        <v>100</v>
      </c>
      <c r="Q27" s="27" t="s">
        <v>39</v>
      </c>
    </row>
    <row r="28" spans="1:17" s="4" customFormat="1" ht="12.75">
      <c r="A28" s="28"/>
      <c r="B28" s="28" t="s">
        <v>65</v>
      </c>
      <c r="C28" s="28" t="s">
        <v>66</v>
      </c>
      <c r="D28" s="28" t="s">
        <v>67</v>
      </c>
      <c r="E28" s="73">
        <v>22379</v>
      </c>
      <c r="F28" s="73">
        <v>37486</v>
      </c>
      <c r="G28" s="28"/>
      <c r="H28" s="28">
        <v>48.54</v>
      </c>
      <c r="I28" s="28">
        <v>23.5</v>
      </c>
      <c r="J28" s="74">
        <v>420</v>
      </c>
      <c r="K28" s="75" t="s">
        <v>24</v>
      </c>
      <c r="L28" s="28" t="s">
        <v>50</v>
      </c>
      <c r="M28" s="76" t="s">
        <v>29</v>
      </c>
      <c r="N28" s="76" t="s">
        <v>30</v>
      </c>
      <c r="O28" s="77">
        <v>5</v>
      </c>
      <c r="P28" s="78">
        <v>100</v>
      </c>
      <c r="Q28" s="28" t="s">
        <v>39</v>
      </c>
    </row>
    <row r="29" spans="1:17" s="4" customFormat="1" ht="12.75">
      <c r="A29" s="27">
        <v>10</v>
      </c>
      <c r="B29" s="4" t="s">
        <v>68</v>
      </c>
      <c r="C29" s="4" t="s">
        <v>1330</v>
      </c>
      <c r="D29" s="4" t="s">
        <v>69</v>
      </c>
      <c r="E29" s="18">
        <v>28491</v>
      </c>
      <c r="F29" s="18">
        <v>38138</v>
      </c>
      <c r="H29" s="4">
        <v>49.12</v>
      </c>
      <c r="I29" s="4">
        <v>23.88</v>
      </c>
      <c r="J29" s="19">
        <v>260</v>
      </c>
      <c r="K29" s="20" t="s">
        <v>38</v>
      </c>
      <c r="L29" s="4" t="s">
        <v>25</v>
      </c>
      <c r="M29" s="22" t="s">
        <v>34</v>
      </c>
      <c r="N29" s="22" t="s">
        <v>27</v>
      </c>
      <c r="O29" s="23">
        <v>50</v>
      </c>
      <c r="P29" s="24">
        <v>100</v>
      </c>
      <c r="Q29" s="4" t="s">
        <v>39</v>
      </c>
    </row>
    <row r="30" spans="1:17" s="4" customFormat="1" ht="12.75">
      <c r="A30" s="28"/>
      <c r="B30" s="4" t="s">
        <v>68</v>
      </c>
      <c r="C30" s="4" t="s">
        <v>1330</v>
      </c>
      <c r="D30" s="4" t="s">
        <v>69</v>
      </c>
      <c r="E30" s="18">
        <v>28491</v>
      </c>
      <c r="F30" s="18">
        <v>38138</v>
      </c>
      <c r="H30" s="4">
        <v>49.12</v>
      </c>
      <c r="I30" s="4">
        <v>23.88</v>
      </c>
      <c r="J30" s="19">
        <v>260</v>
      </c>
      <c r="K30" s="20" t="s">
        <v>38</v>
      </c>
      <c r="L30" s="4" t="s">
        <v>25</v>
      </c>
      <c r="M30" s="22" t="s">
        <v>29</v>
      </c>
      <c r="N30" s="22" t="s">
        <v>30</v>
      </c>
      <c r="O30" s="23">
        <v>5</v>
      </c>
      <c r="P30" s="24">
        <v>100</v>
      </c>
      <c r="Q30" s="4" t="s">
        <v>39</v>
      </c>
    </row>
    <row r="31" spans="1:17" s="4" customFormat="1" ht="12.75">
      <c r="A31" s="4">
        <v>11</v>
      </c>
      <c r="B31" s="27" t="s">
        <v>70</v>
      </c>
      <c r="C31" s="27" t="s">
        <v>71</v>
      </c>
      <c r="D31" s="27" t="s">
        <v>72</v>
      </c>
      <c r="E31" s="67">
        <v>35291</v>
      </c>
      <c r="F31" s="67">
        <v>35291</v>
      </c>
      <c r="G31" s="27"/>
      <c r="H31" s="27">
        <v>48.45</v>
      </c>
      <c r="I31" s="27">
        <v>22.69</v>
      </c>
      <c r="J31" s="68">
        <v>125</v>
      </c>
      <c r="K31" s="69" t="s">
        <v>24</v>
      </c>
      <c r="L31" s="27" t="s">
        <v>25</v>
      </c>
      <c r="M31" s="70" t="s">
        <v>26</v>
      </c>
      <c r="N31" s="70" t="s">
        <v>27</v>
      </c>
      <c r="O31" s="71">
        <v>100</v>
      </c>
      <c r="P31" s="72">
        <v>100</v>
      </c>
      <c r="Q31" s="27" t="s">
        <v>28</v>
      </c>
    </row>
    <row r="32" spans="2:17" s="4" customFormat="1" ht="12.75">
      <c r="B32" s="28" t="s">
        <v>70</v>
      </c>
      <c r="C32" s="28" t="s">
        <v>71</v>
      </c>
      <c r="D32" s="28" t="s">
        <v>72</v>
      </c>
      <c r="E32" s="73">
        <v>35291</v>
      </c>
      <c r="F32" s="73">
        <v>35291</v>
      </c>
      <c r="G32" s="28"/>
      <c r="H32" s="28">
        <v>48.45</v>
      </c>
      <c r="I32" s="28">
        <v>22.69</v>
      </c>
      <c r="J32" s="74">
        <v>125</v>
      </c>
      <c r="K32" s="75" t="s">
        <v>24</v>
      </c>
      <c r="L32" s="28" t="s">
        <v>25</v>
      </c>
      <c r="M32" s="76" t="s">
        <v>29</v>
      </c>
      <c r="N32" s="76" t="s">
        <v>30</v>
      </c>
      <c r="O32" s="77">
        <v>5</v>
      </c>
      <c r="P32" s="78">
        <v>100</v>
      </c>
      <c r="Q32" s="28" t="s">
        <v>28</v>
      </c>
    </row>
    <row r="33" spans="1:17" s="4" customFormat="1" ht="12.75">
      <c r="A33" s="27">
        <v>12</v>
      </c>
      <c r="B33" s="4" t="s">
        <v>73</v>
      </c>
      <c r="C33" s="4" t="s">
        <v>74</v>
      </c>
      <c r="D33" s="4" t="s">
        <v>75</v>
      </c>
      <c r="E33" s="18">
        <v>32005</v>
      </c>
      <c r="F33" s="19">
        <v>1998</v>
      </c>
      <c r="H33" s="26">
        <v>48.2</v>
      </c>
      <c r="I33" s="4">
        <v>23.46</v>
      </c>
      <c r="J33" s="19">
        <v>250</v>
      </c>
      <c r="K33" s="20" t="s">
        <v>24</v>
      </c>
      <c r="L33" s="4" t="s">
        <v>25</v>
      </c>
      <c r="M33" s="22" t="s">
        <v>34</v>
      </c>
      <c r="N33" s="22" t="s">
        <v>27</v>
      </c>
      <c r="O33" s="23">
        <v>50</v>
      </c>
      <c r="P33" s="24">
        <v>100</v>
      </c>
      <c r="Q33" s="4" t="s">
        <v>28</v>
      </c>
    </row>
    <row r="34" spans="1:17" s="4" customFormat="1" ht="12.75">
      <c r="A34" s="28"/>
      <c r="B34" s="4" t="s">
        <v>73</v>
      </c>
      <c r="C34" s="4" t="s">
        <v>74</v>
      </c>
      <c r="D34" s="4" t="s">
        <v>75</v>
      </c>
      <c r="E34" s="18">
        <v>32005</v>
      </c>
      <c r="F34" s="19">
        <v>1998</v>
      </c>
      <c r="H34" s="26">
        <v>48.2</v>
      </c>
      <c r="I34" s="4">
        <v>23.46</v>
      </c>
      <c r="J34" s="19">
        <v>250</v>
      </c>
      <c r="K34" s="20" t="s">
        <v>38</v>
      </c>
      <c r="L34" s="4" t="s">
        <v>25</v>
      </c>
      <c r="M34" s="22" t="s">
        <v>29</v>
      </c>
      <c r="N34" s="22" t="s">
        <v>30</v>
      </c>
      <c r="O34" s="23">
        <v>5</v>
      </c>
      <c r="P34" s="24">
        <v>100</v>
      </c>
      <c r="Q34" s="4" t="s">
        <v>28</v>
      </c>
    </row>
    <row r="35" spans="1:17" s="4" customFormat="1" ht="12.75">
      <c r="A35" s="4">
        <v>13</v>
      </c>
      <c r="B35" s="27" t="s">
        <v>76</v>
      </c>
      <c r="C35" s="27" t="s">
        <v>77</v>
      </c>
      <c r="D35" s="27" t="s">
        <v>78</v>
      </c>
      <c r="E35" s="67">
        <v>38637</v>
      </c>
      <c r="F35" s="67">
        <v>38925</v>
      </c>
      <c r="G35" s="27"/>
      <c r="H35" s="79">
        <v>48.6</v>
      </c>
      <c r="I35" s="27">
        <v>27.37</v>
      </c>
      <c r="J35" s="68">
        <v>242</v>
      </c>
      <c r="K35" s="69" t="s">
        <v>49</v>
      </c>
      <c r="L35" s="27" t="s">
        <v>25</v>
      </c>
      <c r="M35" s="70" t="s">
        <v>34</v>
      </c>
      <c r="N35" s="70" t="s">
        <v>27</v>
      </c>
      <c r="O35" s="71">
        <v>50</v>
      </c>
      <c r="P35" s="72">
        <v>100</v>
      </c>
      <c r="Q35" s="27" t="s">
        <v>39</v>
      </c>
    </row>
    <row r="36" spans="2:17" s="4" customFormat="1" ht="12.75">
      <c r="B36" s="28" t="s">
        <v>76</v>
      </c>
      <c r="C36" s="28" t="s">
        <v>77</v>
      </c>
      <c r="D36" s="28" t="s">
        <v>78</v>
      </c>
      <c r="E36" s="73">
        <v>38637</v>
      </c>
      <c r="F36" s="73">
        <v>38925</v>
      </c>
      <c r="G36" s="28"/>
      <c r="H36" s="80">
        <v>48.6</v>
      </c>
      <c r="I36" s="28">
        <v>27.37</v>
      </c>
      <c r="J36" s="74">
        <v>242</v>
      </c>
      <c r="K36" s="75" t="s">
        <v>49</v>
      </c>
      <c r="L36" s="28" t="s">
        <v>25</v>
      </c>
      <c r="M36" s="76" t="s">
        <v>29</v>
      </c>
      <c r="N36" s="76" t="s">
        <v>30</v>
      </c>
      <c r="O36" s="77">
        <v>5</v>
      </c>
      <c r="P36" s="78">
        <v>100</v>
      </c>
      <c r="Q36" s="28" t="s">
        <v>39</v>
      </c>
    </row>
    <row r="37" spans="1:17" s="4" customFormat="1" ht="12.75">
      <c r="A37" s="27">
        <v>14</v>
      </c>
      <c r="B37" s="27" t="s">
        <v>79</v>
      </c>
      <c r="C37" s="27" t="s">
        <v>1331</v>
      </c>
      <c r="D37" s="27" t="s">
        <v>80</v>
      </c>
      <c r="E37" s="67">
        <v>20475</v>
      </c>
      <c r="F37" s="67">
        <v>38169</v>
      </c>
      <c r="G37" s="27"/>
      <c r="H37" s="27">
        <v>48.04</v>
      </c>
      <c r="I37" s="27">
        <v>24.17</v>
      </c>
      <c r="J37" s="68">
        <v>460</v>
      </c>
      <c r="K37" s="69" t="s">
        <v>49</v>
      </c>
      <c r="L37" s="27" t="s">
        <v>50</v>
      </c>
      <c r="M37" s="70" t="s">
        <v>81</v>
      </c>
      <c r="N37" s="70" t="s">
        <v>82</v>
      </c>
      <c r="O37" s="71">
        <v>50</v>
      </c>
      <c r="P37" s="72">
        <v>120</v>
      </c>
      <c r="Q37" s="27" t="s">
        <v>39</v>
      </c>
    </row>
    <row r="38" spans="1:17" s="4" customFormat="1" ht="12.75">
      <c r="A38" s="28"/>
      <c r="B38" s="28" t="s">
        <v>79</v>
      </c>
      <c r="C38" s="28" t="s">
        <v>1331</v>
      </c>
      <c r="D38" s="28" t="s">
        <v>80</v>
      </c>
      <c r="E38" s="73">
        <v>20475</v>
      </c>
      <c r="F38" s="73">
        <v>38169</v>
      </c>
      <c r="G38" s="28"/>
      <c r="H38" s="28">
        <v>48.04</v>
      </c>
      <c r="I38" s="28">
        <v>24.17</v>
      </c>
      <c r="J38" s="74">
        <v>460</v>
      </c>
      <c r="K38" s="75" t="s">
        <v>49</v>
      </c>
      <c r="L38" s="28" t="s">
        <v>50</v>
      </c>
      <c r="M38" s="76" t="s">
        <v>29</v>
      </c>
      <c r="N38" s="76" t="s">
        <v>30</v>
      </c>
      <c r="O38" s="77">
        <v>5</v>
      </c>
      <c r="P38" s="78">
        <v>120</v>
      </c>
      <c r="Q38" s="28" t="s">
        <v>39</v>
      </c>
    </row>
    <row r="39" spans="1:17" s="4" customFormat="1" ht="12.75">
      <c r="A39" s="4">
        <v>15</v>
      </c>
      <c r="B39" s="27" t="s">
        <v>83</v>
      </c>
      <c r="C39" s="27" t="s">
        <v>84</v>
      </c>
      <c r="D39" s="27" t="s">
        <v>85</v>
      </c>
      <c r="E39" s="18">
        <v>39324</v>
      </c>
      <c r="F39" s="18">
        <v>39324</v>
      </c>
      <c r="H39" s="4">
        <v>48.71</v>
      </c>
      <c r="I39" s="26">
        <v>24.5</v>
      </c>
      <c r="J39" s="19">
        <v>391</v>
      </c>
      <c r="K39" s="20" t="s">
        <v>24</v>
      </c>
      <c r="L39" s="4" t="s">
        <v>25</v>
      </c>
      <c r="M39" s="22" t="s">
        <v>34</v>
      </c>
      <c r="N39" s="22" t="s">
        <v>27</v>
      </c>
      <c r="O39" s="23">
        <v>50</v>
      </c>
      <c r="P39" s="24">
        <v>100</v>
      </c>
      <c r="Q39" s="4" t="s">
        <v>39</v>
      </c>
    </row>
    <row r="40" spans="2:17" s="4" customFormat="1" ht="12.75">
      <c r="B40" s="28" t="s">
        <v>83</v>
      </c>
      <c r="C40" s="28" t="s">
        <v>84</v>
      </c>
      <c r="D40" s="28" t="s">
        <v>85</v>
      </c>
      <c r="E40" s="18">
        <v>39324</v>
      </c>
      <c r="F40" s="18">
        <v>39324</v>
      </c>
      <c r="H40" s="4">
        <v>48.71</v>
      </c>
      <c r="I40" s="26">
        <v>24.5</v>
      </c>
      <c r="J40" s="19">
        <v>391</v>
      </c>
      <c r="K40" s="20" t="s">
        <v>24</v>
      </c>
      <c r="L40" s="4" t="s">
        <v>25</v>
      </c>
      <c r="M40" s="22" t="s">
        <v>29</v>
      </c>
      <c r="N40" s="22" t="s">
        <v>30</v>
      </c>
      <c r="O40" s="23">
        <v>5</v>
      </c>
      <c r="P40" s="24">
        <v>100</v>
      </c>
      <c r="Q40" s="4" t="s">
        <v>39</v>
      </c>
    </row>
    <row r="41" spans="1:17" s="4" customFormat="1" ht="12.75">
      <c r="A41" s="27">
        <v>16</v>
      </c>
      <c r="B41" s="4" t="s">
        <v>86</v>
      </c>
      <c r="C41" s="4" t="s">
        <v>87</v>
      </c>
      <c r="D41" s="4" t="s">
        <v>88</v>
      </c>
      <c r="E41" s="67">
        <v>40680</v>
      </c>
      <c r="F41" s="67">
        <v>40680</v>
      </c>
      <c r="G41" s="27"/>
      <c r="H41" s="27">
        <v>49.02</v>
      </c>
      <c r="I41" s="27">
        <v>22.62</v>
      </c>
      <c r="J41" s="68">
        <v>385</v>
      </c>
      <c r="K41" s="69" t="s">
        <v>24</v>
      </c>
      <c r="L41" s="27" t="s">
        <v>25</v>
      </c>
      <c r="M41" s="70" t="s">
        <v>34</v>
      </c>
      <c r="N41" s="70" t="s">
        <v>27</v>
      </c>
      <c r="O41" s="71">
        <v>50</v>
      </c>
      <c r="P41" s="72">
        <v>100</v>
      </c>
      <c r="Q41" s="27" t="s">
        <v>39</v>
      </c>
    </row>
    <row r="42" spans="1:17" s="4" customFormat="1" ht="12.75">
      <c r="A42" s="28"/>
      <c r="B42" s="28" t="s">
        <v>86</v>
      </c>
      <c r="C42" s="28" t="s">
        <v>87</v>
      </c>
      <c r="D42" s="28" t="s">
        <v>88</v>
      </c>
      <c r="E42" s="73">
        <v>40680</v>
      </c>
      <c r="F42" s="73">
        <v>40680</v>
      </c>
      <c r="G42" s="28"/>
      <c r="H42" s="28">
        <v>49.02</v>
      </c>
      <c r="I42" s="28">
        <v>22.62</v>
      </c>
      <c r="J42" s="74">
        <v>385</v>
      </c>
      <c r="K42" s="75" t="s">
        <v>24</v>
      </c>
      <c r="L42" s="28" t="s">
        <v>25</v>
      </c>
      <c r="M42" s="76" t="s">
        <v>29</v>
      </c>
      <c r="N42" s="76" t="s">
        <v>30</v>
      </c>
      <c r="O42" s="77">
        <v>5</v>
      </c>
      <c r="P42" s="78">
        <v>100</v>
      </c>
      <c r="Q42" s="28" t="s">
        <v>39</v>
      </c>
    </row>
    <row r="43" spans="1:17" s="4" customFormat="1" ht="12.75">
      <c r="A43" s="27">
        <v>17</v>
      </c>
      <c r="B43" s="27" t="s">
        <v>89</v>
      </c>
      <c r="C43" s="27" t="s">
        <v>90</v>
      </c>
      <c r="D43" s="27" t="s">
        <v>91</v>
      </c>
      <c r="E43" s="67">
        <v>39035</v>
      </c>
      <c r="F43" s="67">
        <v>39035</v>
      </c>
      <c r="G43" s="27"/>
      <c r="H43" s="27">
        <v>49.22</v>
      </c>
      <c r="I43" s="27">
        <v>23.36</v>
      </c>
      <c r="J43" s="68">
        <v>600</v>
      </c>
      <c r="K43" s="69" t="s">
        <v>24</v>
      </c>
      <c r="L43" s="27" t="s">
        <v>25</v>
      </c>
      <c r="M43" s="70" t="s">
        <v>34</v>
      </c>
      <c r="N43" s="70" t="s">
        <v>27</v>
      </c>
      <c r="O43" s="71">
        <v>50</v>
      </c>
      <c r="P43" s="72">
        <v>100</v>
      </c>
      <c r="Q43" s="27" t="s">
        <v>39</v>
      </c>
    </row>
    <row r="44" spans="1:17" s="4" customFormat="1" ht="12.75">
      <c r="A44" s="28"/>
      <c r="B44" s="28" t="s">
        <v>89</v>
      </c>
      <c r="C44" s="28" t="s">
        <v>90</v>
      </c>
      <c r="D44" s="28" t="s">
        <v>91</v>
      </c>
      <c r="E44" s="73">
        <v>39035</v>
      </c>
      <c r="F44" s="73">
        <v>39035</v>
      </c>
      <c r="G44" s="28"/>
      <c r="H44" s="28">
        <v>49.22</v>
      </c>
      <c r="I44" s="28">
        <v>23.36</v>
      </c>
      <c r="J44" s="74">
        <v>600</v>
      </c>
      <c r="K44" s="75" t="s">
        <v>24</v>
      </c>
      <c r="L44" s="28" t="s">
        <v>25</v>
      </c>
      <c r="M44" s="76" t="s">
        <v>29</v>
      </c>
      <c r="N44" s="76" t="s">
        <v>30</v>
      </c>
      <c r="O44" s="77">
        <v>5</v>
      </c>
      <c r="P44" s="78">
        <v>100</v>
      </c>
      <c r="Q44" s="28" t="s">
        <v>39</v>
      </c>
    </row>
    <row r="45" spans="1:17" s="4" customFormat="1" ht="12.75">
      <c r="A45" s="27">
        <v>18</v>
      </c>
      <c r="B45" s="4" t="s">
        <v>205</v>
      </c>
      <c r="C45" s="4" t="s">
        <v>92</v>
      </c>
      <c r="D45" s="4" t="s">
        <v>93</v>
      </c>
      <c r="E45" s="18">
        <v>31922</v>
      </c>
      <c r="F45" s="19">
        <v>1998</v>
      </c>
      <c r="H45" s="4">
        <v>48.09</v>
      </c>
      <c r="I45" s="4">
        <v>22.96</v>
      </c>
      <c r="J45" s="19">
        <v>120</v>
      </c>
      <c r="K45" s="20" t="s">
        <v>24</v>
      </c>
      <c r="L45" s="27" t="s">
        <v>25</v>
      </c>
      <c r="M45" s="22" t="s">
        <v>26</v>
      </c>
      <c r="N45" s="22" t="s">
        <v>27</v>
      </c>
      <c r="O45" s="23">
        <v>100</v>
      </c>
      <c r="P45" s="24">
        <v>100</v>
      </c>
      <c r="Q45" s="4" t="s">
        <v>28</v>
      </c>
    </row>
    <row r="46" spans="1:17" s="4" customFormat="1" ht="12.75">
      <c r="A46" s="28"/>
      <c r="B46" s="4" t="s">
        <v>205</v>
      </c>
      <c r="C46" s="4" t="s">
        <v>92</v>
      </c>
      <c r="D46" s="4" t="s">
        <v>93</v>
      </c>
      <c r="E46" s="18">
        <v>31922</v>
      </c>
      <c r="F46" s="19">
        <v>1998</v>
      </c>
      <c r="H46" s="4">
        <v>48.09</v>
      </c>
      <c r="I46" s="4">
        <v>22.96</v>
      </c>
      <c r="J46" s="19">
        <v>120</v>
      </c>
      <c r="K46" s="20" t="s">
        <v>24</v>
      </c>
      <c r="L46" s="28" t="s">
        <v>25</v>
      </c>
      <c r="M46" s="22" t="s">
        <v>29</v>
      </c>
      <c r="N46" s="22" t="s">
        <v>30</v>
      </c>
      <c r="O46" s="23">
        <v>5</v>
      </c>
      <c r="P46" s="24">
        <v>100</v>
      </c>
      <c r="Q46" s="4" t="s">
        <v>28</v>
      </c>
    </row>
    <row r="47" spans="1:17" s="4" customFormat="1" ht="12.75">
      <c r="A47" s="4">
        <v>19</v>
      </c>
      <c r="B47" s="27" t="s">
        <v>94</v>
      </c>
      <c r="C47" s="27" t="s">
        <v>95</v>
      </c>
      <c r="D47" s="27" t="s">
        <v>96</v>
      </c>
      <c r="E47" s="67">
        <v>12420</v>
      </c>
      <c r="F47" s="67">
        <v>37495</v>
      </c>
      <c r="G47" s="27"/>
      <c r="H47" s="27">
        <v>48.63</v>
      </c>
      <c r="I47" s="27">
        <v>22.29</v>
      </c>
      <c r="J47" s="68">
        <v>160</v>
      </c>
      <c r="K47" s="69" t="s">
        <v>49</v>
      </c>
      <c r="L47" s="27" t="s">
        <v>50</v>
      </c>
      <c r="M47" s="70" t="s">
        <v>97</v>
      </c>
      <c r="N47" s="70" t="s">
        <v>52</v>
      </c>
      <c r="O47" s="71">
        <v>100</v>
      </c>
      <c r="P47" s="72">
        <v>120</v>
      </c>
      <c r="Q47" s="27" t="s">
        <v>39</v>
      </c>
    </row>
    <row r="48" spans="2:17" s="4" customFormat="1" ht="12.75">
      <c r="B48" s="28" t="s">
        <v>94</v>
      </c>
      <c r="C48" s="28" t="s">
        <v>95</v>
      </c>
      <c r="D48" s="28" t="s">
        <v>96</v>
      </c>
      <c r="E48" s="73">
        <v>12420</v>
      </c>
      <c r="F48" s="73">
        <v>37495</v>
      </c>
      <c r="G48" s="28"/>
      <c r="H48" s="28">
        <v>48.63</v>
      </c>
      <c r="I48" s="28">
        <v>22.29</v>
      </c>
      <c r="J48" s="74">
        <v>160</v>
      </c>
      <c r="K48" s="75" t="s">
        <v>49</v>
      </c>
      <c r="L48" s="28" t="s">
        <v>50</v>
      </c>
      <c r="M48" s="76" t="s">
        <v>29</v>
      </c>
      <c r="N48" s="76" t="s">
        <v>53</v>
      </c>
      <c r="O48" s="77">
        <v>5</v>
      </c>
      <c r="P48" s="78">
        <v>120</v>
      </c>
      <c r="Q48" s="28" t="s">
        <v>39</v>
      </c>
    </row>
    <row r="49" spans="1:17" s="4" customFormat="1" ht="12.75">
      <c r="A49" s="27">
        <v>20</v>
      </c>
      <c r="B49" s="27" t="s">
        <v>98</v>
      </c>
      <c r="C49" s="27" t="s">
        <v>99</v>
      </c>
      <c r="D49" s="27" t="s">
        <v>100</v>
      </c>
      <c r="E49" s="67">
        <v>2558</v>
      </c>
      <c r="F49" s="67">
        <v>33848</v>
      </c>
      <c r="G49" s="27"/>
      <c r="H49" s="79">
        <v>48.3</v>
      </c>
      <c r="I49" s="27">
        <v>25.92</v>
      </c>
      <c r="J49" s="68">
        <v>300</v>
      </c>
      <c r="K49" s="69" t="s">
        <v>24</v>
      </c>
      <c r="L49" s="27" t="s">
        <v>50</v>
      </c>
      <c r="M49" s="70" t="s">
        <v>51</v>
      </c>
      <c r="N49" s="70" t="s">
        <v>82</v>
      </c>
      <c r="O49" s="71">
        <v>50</v>
      </c>
      <c r="P49" s="72">
        <v>120</v>
      </c>
      <c r="Q49" s="27" t="s">
        <v>39</v>
      </c>
    </row>
    <row r="50" spans="1:17" s="4" customFormat="1" ht="12.75">
      <c r="A50" s="28"/>
      <c r="B50" s="28" t="s">
        <v>98</v>
      </c>
      <c r="C50" s="28" t="s">
        <v>99</v>
      </c>
      <c r="D50" s="28" t="s">
        <v>100</v>
      </c>
      <c r="E50" s="73">
        <v>2558</v>
      </c>
      <c r="F50" s="73">
        <v>33848</v>
      </c>
      <c r="G50" s="28"/>
      <c r="H50" s="80">
        <v>48.3</v>
      </c>
      <c r="I50" s="28">
        <v>25.92</v>
      </c>
      <c r="J50" s="74">
        <v>300</v>
      </c>
      <c r="K50" s="75" t="s">
        <v>24</v>
      </c>
      <c r="L50" s="28" t="s">
        <v>50</v>
      </c>
      <c r="M50" s="76" t="s">
        <v>29</v>
      </c>
      <c r="N50" s="76" t="s">
        <v>53</v>
      </c>
      <c r="O50" s="77">
        <v>5</v>
      </c>
      <c r="P50" s="78">
        <v>120</v>
      </c>
      <c r="Q50" s="28" t="s">
        <v>39</v>
      </c>
    </row>
    <row r="51" spans="1:17" s="4" customFormat="1" ht="12.75">
      <c r="A51" s="27">
        <v>21</v>
      </c>
      <c r="B51" s="27" t="s">
        <v>200</v>
      </c>
      <c r="C51" s="27" t="s">
        <v>201</v>
      </c>
      <c r="D51" s="27" t="s">
        <v>202</v>
      </c>
      <c r="E51" s="67">
        <v>41821</v>
      </c>
      <c r="F51" s="67">
        <v>41821</v>
      </c>
      <c r="G51" s="27"/>
      <c r="H51" s="27">
        <v>48.53</v>
      </c>
      <c r="I51" s="27">
        <v>22.38</v>
      </c>
      <c r="J51" s="68">
        <v>134</v>
      </c>
      <c r="K51" s="69" t="s">
        <v>24</v>
      </c>
      <c r="L51" s="27" t="s">
        <v>25</v>
      </c>
      <c r="M51" s="70" t="s">
        <v>34</v>
      </c>
      <c r="N51" s="70" t="s">
        <v>27</v>
      </c>
      <c r="O51" s="71">
        <v>50</v>
      </c>
      <c r="P51" s="72">
        <v>100</v>
      </c>
      <c r="Q51" s="27" t="s">
        <v>39</v>
      </c>
    </row>
    <row r="52" spans="2:17" s="4" customFormat="1" ht="12.75">
      <c r="B52" s="4" t="s">
        <v>200</v>
      </c>
      <c r="C52" s="4" t="s">
        <v>201</v>
      </c>
      <c r="D52" s="4" t="s">
        <v>202</v>
      </c>
      <c r="E52" s="18">
        <v>41821</v>
      </c>
      <c r="F52" s="18">
        <v>41821</v>
      </c>
      <c r="H52" s="4">
        <v>48.53</v>
      </c>
      <c r="I52" s="4">
        <v>22.38</v>
      </c>
      <c r="J52" s="19">
        <v>134</v>
      </c>
      <c r="K52" s="20" t="s">
        <v>24</v>
      </c>
      <c r="L52" s="4" t="s">
        <v>25</v>
      </c>
      <c r="M52" s="22" t="s">
        <v>29</v>
      </c>
      <c r="N52" s="22" t="s">
        <v>30</v>
      </c>
      <c r="O52" s="23">
        <v>5</v>
      </c>
      <c r="P52" s="24">
        <v>100</v>
      </c>
      <c r="Q52" s="4" t="s">
        <v>39</v>
      </c>
    </row>
    <row r="53" spans="1:17" s="64" customFormat="1" ht="12.75">
      <c r="A53" s="183">
        <v>22</v>
      </c>
      <c r="B53" s="184" t="s">
        <v>331</v>
      </c>
      <c r="C53" s="27" t="s">
        <v>1332</v>
      </c>
      <c r="D53" s="184" t="s">
        <v>332</v>
      </c>
      <c r="E53" s="184" t="s">
        <v>203</v>
      </c>
      <c r="F53" s="185">
        <v>43009</v>
      </c>
      <c r="G53" s="185"/>
      <c r="H53" s="183">
        <v>49.293</v>
      </c>
      <c r="I53" s="183">
        <v>23.526</v>
      </c>
      <c r="J53" s="186">
        <v>334</v>
      </c>
      <c r="K53" s="69" t="s">
        <v>24</v>
      </c>
      <c r="L53" s="184" t="s">
        <v>204</v>
      </c>
      <c r="M53" s="70" t="s">
        <v>34</v>
      </c>
      <c r="N53" s="70" t="s">
        <v>27</v>
      </c>
      <c r="O53" s="71">
        <v>50</v>
      </c>
      <c r="P53" s="72">
        <v>100</v>
      </c>
      <c r="Q53" s="184" t="s">
        <v>39</v>
      </c>
    </row>
    <row r="54" spans="1:17" s="64" customFormat="1" ht="12.75">
      <c r="A54" s="278"/>
      <c r="B54" s="277" t="s">
        <v>331</v>
      </c>
      <c r="C54" s="28" t="s">
        <v>1332</v>
      </c>
      <c r="D54" s="277" t="s">
        <v>332</v>
      </c>
      <c r="E54" s="277" t="s">
        <v>203</v>
      </c>
      <c r="F54" s="281">
        <v>43009</v>
      </c>
      <c r="G54" s="281"/>
      <c r="H54" s="278">
        <v>49.293</v>
      </c>
      <c r="I54" s="278">
        <v>23.526</v>
      </c>
      <c r="J54" s="282">
        <v>334</v>
      </c>
      <c r="K54" s="75" t="s">
        <v>24</v>
      </c>
      <c r="L54" s="277" t="s">
        <v>204</v>
      </c>
      <c r="M54" s="76" t="s">
        <v>29</v>
      </c>
      <c r="N54" s="76" t="s">
        <v>30</v>
      </c>
      <c r="O54" s="77">
        <v>5</v>
      </c>
      <c r="P54" s="78">
        <v>100</v>
      </c>
      <c r="Q54" s="278" t="s">
        <v>39</v>
      </c>
    </row>
    <row r="55" spans="1:17" s="64" customFormat="1" ht="12.75">
      <c r="A55" s="183">
        <v>23</v>
      </c>
      <c r="B55" s="184" t="s">
        <v>333</v>
      </c>
      <c r="C55" s="184" t="s">
        <v>329</v>
      </c>
      <c r="D55" s="184" t="s">
        <v>335</v>
      </c>
      <c r="E55" s="184" t="s">
        <v>203</v>
      </c>
      <c r="F55" s="185">
        <v>43678</v>
      </c>
      <c r="G55" s="185"/>
      <c r="H55" s="183">
        <v>49.293</v>
      </c>
      <c r="I55" s="183">
        <v>23.526</v>
      </c>
      <c r="J55" s="186">
        <v>334</v>
      </c>
      <c r="K55" s="69" t="s">
        <v>24</v>
      </c>
      <c r="L55" s="184" t="s">
        <v>204</v>
      </c>
      <c r="M55" s="70" t="s">
        <v>34</v>
      </c>
      <c r="N55" s="70" t="s">
        <v>27</v>
      </c>
      <c r="O55" s="71">
        <v>50</v>
      </c>
      <c r="P55" s="72">
        <v>100</v>
      </c>
      <c r="Q55" s="184" t="s">
        <v>39</v>
      </c>
    </row>
    <row r="56" spans="2:17" s="64" customFormat="1" ht="12.75">
      <c r="B56" s="273" t="s">
        <v>333</v>
      </c>
      <c r="C56" s="273" t="s">
        <v>329</v>
      </c>
      <c r="D56" s="273" t="s">
        <v>335</v>
      </c>
      <c r="E56" s="273" t="s">
        <v>203</v>
      </c>
      <c r="F56" s="274">
        <v>43678</v>
      </c>
      <c r="G56" s="274"/>
      <c r="H56" s="64">
        <v>49.293</v>
      </c>
      <c r="I56" s="64">
        <v>23.526</v>
      </c>
      <c r="J56" s="275">
        <v>334</v>
      </c>
      <c r="K56" s="20" t="s">
        <v>24</v>
      </c>
      <c r="L56" s="273" t="s">
        <v>204</v>
      </c>
      <c r="M56" s="22" t="s">
        <v>29</v>
      </c>
      <c r="N56" s="22" t="s">
        <v>30</v>
      </c>
      <c r="O56" s="23">
        <v>5</v>
      </c>
      <c r="P56" s="24">
        <v>100</v>
      </c>
      <c r="Q56" s="64" t="s">
        <v>39</v>
      </c>
    </row>
    <row r="57" spans="1:17" s="64" customFormat="1" ht="12.75">
      <c r="A57" s="183">
        <v>24</v>
      </c>
      <c r="B57" s="184" t="s">
        <v>334</v>
      </c>
      <c r="C57" s="184" t="s">
        <v>330</v>
      </c>
      <c r="D57" s="184" t="s">
        <v>336</v>
      </c>
      <c r="E57" s="184" t="s">
        <v>203</v>
      </c>
      <c r="F57" s="185">
        <v>43678</v>
      </c>
      <c r="G57" s="185"/>
      <c r="H57" s="183">
        <v>49.293</v>
      </c>
      <c r="I57" s="183">
        <v>23.526</v>
      </c>
      <c r="J57" s="186">
        <v>334</v>
      </c>
      <c r="K57" s="69" t="s">
        <v>24</v>
      </c>
      <c r="L57" s="184" t="s">
        <v>204</v>
      </c>
      <c r="M57" s="70" t="s">
        <v>34</v>
      </c>
      <c r="N57" s="70" t="s">
        <v>27</v>
      </c>
      <c r="O57" s="71">
        <v>50</v>
      </c>
      <c r="P57" s="72">
        <v>100</v>
      </c>
      <c r="Q57" s="184" t="s">
        <v>39</v>
      </c>
    </row>
    <row r="58" spans="1:17" s="64" customFormat="1" ht="13.5" thickBot="1">
      <c r="A58" s="187"/>
      <c r="B58" s="188" t="s">
        <v>334</v>
      </c>
      <c r="C58" s="188" t="s">
        <v>330</v>
      </c>
      <c r="D58" s="188" t="s">
        <v>336</v>
      </c>
      <c r="E58" s="188" t="s">
        <v>203</v>
      </c>
      <c r="F58" s="189">
        <v>43678</v>
      </c>
      <c r="G58" s="189"/>
      <c r="H58" s="187">
        <v>49.293</v>
      </c>
      <c r="I58" s="187">
        <v>23.526</v>
      </c>
      <c r="J58" s="190">
        <v>334</v>
      </c>
      <c r="K58" s="191" t="s">
        <v>24</v>
      </c>
      <c r="L58" s="188" t="s">
        <v>204</v>
      </c>
      <c r="M58" s="283" t="s">
        <v>29</v>
      </c>
      <c r="N58" s="283" t="s">
        <v>30</v>
      </c>
      <c r="O58" s="284">
        <v>5</v>
      </c>
      <c r="P58" s="285">
        <v>100</v>
      </c>
      <c r="Q58" s="187" t="s">
        <v>39</v>
      </c>
    </row>
    <row r="59" s="64" customFormat="1" ht="13.5" thickTop="1"/>
    <row r="60" spans="2:17" s="64" customFormat="1" ht="12.75">
      <c r="B60" s="273"/>
      <c r="C60" s="273"/>
      <c r="D60" s="273"/>
      <c r="E60" s="273"/>
      <c r="F60" s="274"/>
      <c r="G60" s="274"/>
      <c r="J60" s="275"/>
      <c r="K60" s="20"/>
      <c r="L60" s="273"/>
      <c r="M60" s="22"/>
      <c r="N60" s="22"/>
      <c r="O60" s="23"/>
      <c r="P60" s="24"/>
      <c r="Q60" s="273"/>
    </row>
    <row r="61" s="64" customFormat="1" ht="12.75"/>
    <row r="62" s="64" customFormat="1" ht="12.75"/>
    <row r="63" s="4" customFormat="1" ht="12.75">
      <c r="J63" s="1"/>
    </row>
  </sheetData>
  <sheetProtection/>
  <autoFilter ref="A9:R62"/>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selection activeCell="A2" sqref="A2"/>
    </sheetView>
  </sheetViews>
  <sheetFormatPr defaultColWidth="9.140625" defaultRowHeight="12.75"/>
  <cols>
    <col min="1" max="1" width="9.140625" style="60" customWidth="1"/>
    <col min="2" max="2" width="15.140625" style="60" customWidth="1"/>
    <col min="3" max="4" width="9.140625" style="60" customWidth="1"/>
    <col min="5" max="5" width="10.28125" style="60" bestFit="1" customWidth="1"/>
    <col min="6" max="9" width="9.140625" style="60" customWidth="1"/>
    <col min="10" max="10" width="20.8515625" style="60" customWidth="1"/>
    <col min="11" max="19" width="9.140625" style="60" customWidth="1"/>
    <col min="20" max="20" width="13.140625" style="60" customWidth="1"/>
    <col min="21" max="16384" width="9.140625" style="60" customWidth="1"/>
  </cols>
  <sheetData>
    <row r="1" s="161" customFormat="1" ht="14.25">
      <c r="A1" s="59" t="s">
        <v>337</v>
      </c>
    </row>
    <row r="2" ht="14.25">
      <c r="A2" s="53" t="s">
        <v>219</v>
      </c>
    </row>
    <row r="3" spans="1:2" ht="12.75">
      <c r="A3" s="150" t="s">
        <v>251</v>
      </c>
      <c r="B3" s="154"/>
    </row>
    <row r="4" spans="1:20" ht="15.75">
      <c r="A4" s="86"/>
      <c r="B4" s="87"/>
      <c r="C4" s="88"/>
      <c r="D4" s="88"/>
      <c r="E4" s="88"/>
      <c r="F4" s="89"/>
      <c r="G4" s="90"/>
      <c r="H4" s="90"/>
      <c r="I4" s="90"/>
      <c r="J4" s="91"/>
      <c r="K4" s="88"/>
      <c r="L4" s="92"/>
      <c r="M4" s="88"/>
      <c r="N4" s="88"/>
      <c r="O4" s="88"/>
      <c r="P4" s="88"/>
      <c r="Q4" s="88"/>
      <c r="R4" s="88"/>
      <c r="S4" s="88"/>
      <c r="T4" s="88"/>
    </row>
    <row r="5" spans="1:20" s="7" customFormat="1" ht="42.75" customHeight="1">
      <c r="A5" s="12" t="s">
        <v>101</v>
      </c>
      <c r="B5" s="12" t="s">
        <v>5</v>
      </c>
      <c r="C5" s="12" t="s">
        <v>6</v>
      </c>
      <c r="D5" s="12" t="s">
        <v>7</v>
      </c>
      <c r="E5" s="12" t="s">
        <v>102</v>
      </c>
      <c r="F5" s="13" t="s">
        <v>10</v>
      </c>
      <c r="G5" s="82" t="s">
        <v>206</v>
      </c>
      <c r="H5" s="82" t="s">
        <v>12</v>
      </c>
      <c r="I5" s="83" t="s">
        <v>13</v>
      </c>
      <c r="J5" s="83" t="s">
        <v>14</v>
      </c>
      <c r="K5" s="16" t="s">
        <v>15</v>
      </c>
      <c r="L5" s="12" t="s">
        <v>16</v>
      </c>
      <c r="M5" s="16" t="s">
        <v>103</v>
      </c>
      <c r="N5" s="84" t="s">
        <v>207</v>
      </c>
      <c r="O5" s="16" t="s">
        <v>104</v>
      </c>
      <c r="P5" s="152" t="s">
        <v>17</v>
      </c>
      <c r="Q5" s="16" t="s">
        <v>18</v>
      </c>
      <c r="R5" s="16" t="s">
        <v>105</v>
      </c>
      <c r="S5" s="16" t="s">
        <v>19</v>
      </c>
      <c r="T5" s="16" t="s">
        <v>106</v>
      </c>
    </row>
    <row r="6" spans="1:20" s="7" customFormat="1" ht="14.25" customHeight="1" thickBot="1">
      <c r="A6" s="85">
        <v>1</v>
      </c>
      <c r="B6" s="85">
        <v>2</v>
      </c>
      <c r="C6" s="85">
        <v>3</v>
      </c>
      <c r="D6" s="85">
        <v>4</v>
      </c>
      <c r="E6" s="85">
        <v>5</v>
      </c>
      <c r="F6" s="85">
        <v>6</v>
      </c>
      <c r="G6" s="85">
        <v>7</v>
      </c>
      <c r="H6" s="85">
        <v>8</v>
      </c>
      <c r="I6" s="85">
        <v>9</v>
      </c>
      <c r="J6" s="85">
        <v>10</v>
      </c>
      <c r="K6" s="85">
        <v>11</v>
      </c>
      <c r="L6" s="85">
        <v>12</v>
      </c>
      <c r="M6" s="85">
        <v>13</v>
      </c>
      <c r="N6" s="85">
        <v>14</v>
      </c>
      <c r="O6" s="85">
        <v>15</v>
      </c>
      <c r="P6" s="85">
        <v>16</v>
      </c>
      <c r="Q6" s="85">
        <v>17</v>
      </c>
      <c r="R6" s="85">
        <v>18</v>
      </c>
      <c r="S6" s="85">
        <v>19</v>
      </c>
      <c r="T6" s="85">
        <v>20</v>
      </c>
    </row>
    <row r="7" spans="1:21" s="479" customFormat="1" ht="13.5" thickTop="1">
      <c r="A7" s="20">
        <v>1</v>
      </c>
      <c r="B7" s="25" t="s">
        <v>107</v>
      </c>
      <c r="C7" s="4" t="s">
        <v>108</v>
      </c>
      <c r="D7" s="4" t="s">
        <v>108</v>
      </c>
      <c r="E7" s="20">
        <v>2007</v>
      </c>
      <c r="F7" s="20"/>
      <c r="G7" s="475">
        <v>45.485</v>
      </c>
      <c r="H7" s="476">
        <v>28.2081</v>
      </c>
      <c r="I7" s="20">
        <v>106</v>
      </c>
      <c r="J7" s="477" t="s">
        <v>208</v>
      </c>
      <c r="K7" s="4" t="s">
        <v>109</v>
      </c>
      <c r="L7" s="478" t="s">
        <v>110</v>
      </c>
      <c r="M7" s="20"/>
      <c r="N7" s="19"/>
      <c r="O7" s="20"/>
      <c r="P7" s="4" t="s">
        <v>111</v>
      </c>
      <c r="Q7" s="20"/>
      <c r="R7" s="20">
        <v>24</v>
      </c>
      <c r="S7" s="20">
        <v>135</v>
      </c>
      <c r="T7" s="20" t="s">
        <v>209</v>
      </c>
      <c r="U7" s="4"/>
    </row>
    <row r="8" spans="1:21" s="481" customFormat="1" ht="12.75">
      <c r="A8" s="20"/>
      <c r="B8" s="8" t="s">
        <v>107</v>
      </c>
      <c r="C8" s="8" t="s">
        <v>108</v>
      </c>
      <c r="D8" s="8" t="s">
        <v>108</v>
      </c>
      <c r="E8" s="41">
        <v>2007</v>
      </c>
      <c r="F8" s="240"/>
      <c r="G8" s="41">
        <v>45.485</v>
      </c>
      <c r="H8" s="41">
        <v>28.2081</v>
      </c>
      <c r="I8" s="41">
        <v>106</v>
      </c>
      <c r="J8" s="477" t="s">
        <v>210</v>
      </c>
      <c r="K8" s="4" t="s">
        <v>112</v>
      </c>
      <c r="L8" s="478" t="s">
        <v>110</v>
      </c>
      <c r="M8" s="20"/>
      <c r="N8" s="19"/>
      <c r="O8" s="20"/>
      <c r="P8" s="4" t="s">
        <v>113</v>
      </c>
      <c r="Q8" s="20">
        <v>80</v>
      </c>
      <c r="R8" s="20">
        <v>24</v>
      </c>
      <c r="S8" s="20" t="s">
        <v>114</v>
      </c>
      <c r="T8" s="20"/>
      <c r="U8" s="480"/>
    </row>
    <row r="9" spans="1:21" s="481" customFormat="1" ht="12.75">
      <c r="A9" s="20"/>
      <c r="B9" s="4" t="s">
        <v>107</v>
      </c>
      <c r="C9" s="4" t="s">
        <v>108</v>
      </c>
      <c r="D9" s="4" t="s">
        <v>108</v>
      </c>
      <c r="E9" s="20">
        <v>2007</v>
      </c>
      <c r="F9" s="4"/>
      <c r="G9" s="20">
        <v>45.485</v>
      </c>
      <c r="H9" s="20">
        <v>28.2081</v>
      </c>
      <c r="I9" s="20">
        <v>106</v>
      </c>
      <c r="J9" s="477" t="s">
        <v>211</v>
      </c>
      <c r="K9" s="4" t="s">
        <v>115</v>
      </c>
      <c r="L9" s="478" t="s">
        <v>116</v>
      </c>
      <c r="M9" s="20"/>
      <c r="N9" s="19"/>
      <c r="O9" s="20"/>
      <c r="P9" s="4" t="s">
        <v>212</v>
      </c>
      <c r="Q9" s="20">
        <v>100</v>
      </c>
      <c r="R9" s="20">
        <v>24</v>
      </c>
      <c r="S9" s="20" t="s">
        <v>117</v>
      </c>
      <c r="T9" s="20"/>
      <c r="U9" s="4"/>
    </row>
    <row r="10" spans="1:21" s="479" customFormat="1" ht="12.75">
      <c r="A10" s="69">
        <v>2</v>
      </c>
      <c r="B10" s="482" t="s">
        <v>118</v>
      </c>
      <c r="C10" s="27" t="s">
        <v>119</v>
      </c>
      <c r="D10" s="27" t="s">
        <v>119</v>
      </c>
      <c r="E10" s="69">
        <v>1949</v>
      </c>
      <c r="F10" s="69"/>
      <c r="G10" s="483">
        <v>46.9976</v>
      </c>
      <c r="H10" s="484">
        <v>28.8175</v>
      </c>
      <c r="I10" s="69">
        <v>185</v>
      </c>
      <c r="J10" s="485" t="s">
        <v>120</v>
      </c>
      <c r="K10" s="27" t="s">
        <v>50</v>
      </c>
      <c r="L10" s="486" t="s">
        <v>121</v>
      </c>
      <c r="M10" s="69">
        <v>1080</v>
      </c>
      <c r="N10" s="68" t="s">
        <v>213</v>
      </c>
      <c r="O10" s="69">
        <v>30</v>
      </c>
      <c r="P10" s="27"/>
      <c r="Q10" s="69"/>
      <c r="R10" s="69"/>
      <c r="S10" s="69"/>
      <c r="T10" s="69"/>
      <c r="U10" s="4"/>
    </row>
    <row r="11" spans="1:21" s="481" customFormat="1" ht="12.75">
      <c r="A11" s="20"/>
      <c r="B11" s="25" t="s">
        <v>118</v>
      </c>
      <c r="C11" s="4" t="s">
        <v>119</v>
      </c>
      <c r="D11" s="4" t="s">
        <v>119</v>
      </c>
      <c r="E11" s="20">
        <v>1949</v>
      </c>
      <c r="F11" s="20"/>
      <c r="G11" s="475">
        <v>46.9976</v>
      </c>
      <c r="H11" s="476">
        <v>28.8175</v>
      </c>
      <c r="I11" s="20">
        <v>185</v>
      </c>
      <c r="J11" s="477" t="s">
        <v>120</v>
      </c>
      <c r="K11" s="4" t="s">
        <v>50</v>
      </c>
      <c r="L11" s="478" t="s">
        <v>122</v>
      </c>
      <c r="M11" s="20">
        <v>1100</v>
      </c>
      <c r="N11" s="19" t="s">
        <v>214</v>
      </c>
      <c r="O11" s="20">
        <v>30</v>
      </c>
      <c r="P11" s="4"/>
      <c r="Q11" s="20"/>
      <c r="R11" s="20"/>
      <c r="S11" s="20"/>
      <c r="T11" s="20"/>
      <c r="U11" s="480"/>
    </row>
    <row r="12" spans="1:21" s="481" customFormat="1" ht="12.75">
      <c r="A12" s="20"/>
      <c r="B12" s="25" t="s">
        <v>118</v>
      </c>
      <c r="C12" s="4" t="s">
        <v>119</v>
      </c>
      <c r="D12" s="4" t="s">
        <v>119</v>
      </c>
      <c r="E12" s="20">
        <v>1949</v>
      </c>
      <c r="F12" s="20"/>
      <c r="G12" s="475">
        <v>46.9976</v>
      </c>
      <c r="H12" s="476">
        <v>28.8175</v>
      </c>
      <c r="I12" s="20">
        <v>185</v>
      </c>
      <c r="J12" s="477" t="s">
        <v>120</v>
      </c>
      <c r="K12" s="4" t="s">
        <v>123</v>
      </c>
      <c r="L12" s="478" t="s">
        <v>124</v>
      </c>
      <c r="M12" s="20">
        <v>110</v>
      </c>
      <c r="N12" s="19" t="s">
        <v>214</v>
      </c>
      <c r="O12" s="20">
        <v>30</v>
      </c>
      <c r="P12" s="4"/>
      <c r="Q12" s="20"/>
      <c r="R12" s="20"/>
      <c r="S12" s="20"/>
      <c r="T12" s="20"/>
      <c r="U12" s="480"/>
    </row>
    <row r="13" spans="1:21" s="481" customFormat="1" ht="12.75">
      <c r="A13" s="20"/>
      <c r="B13" s="25" t="s">
        <v>118</v>
      </c>
      <c r="C13" s="4" t="s">
        <v>119</v>
      </c>
      <c r="D13" s="4" t="s">
        <v>119</v>
      </c>
      <c r="E13" s="20">
        <v>1949</v>
      </c>
      <c r="F13" s="20"/>
      <c r="G13" s="475">
        <v>46.9976</v>
      </c>
      <c r="H13" s="476">
        <v>28.8175</v>
      </c>
      <c r="I13" s="20">
        <v>185</v>
      </c>
      <c r="J13" s="477" t="s">
        <v>120</v>
      </c>
      <c r="K13" s="4" t="s">
        <v>123</v>
      </c>
      <c r="L13" s="478" t="s">
        <v>125</v>
      </c>
      <c r="M13" s="20">
        <v>130</v>
      </c>
      <c r="N13" s="19" t="s">
        <v>126</v>
      </c>
      <c r="O13" s="20">
        <v>30</v>
      </c>
      <c r="P13" s="4"/>
      <c r="Q13" s="20"/>
      <c r="R13" s="20"/>
      <c r="S13" s="20"/>
      <c r="T13" s="20"/>
      <c r="U13" s="480"/>
    </row>
    <row r="14" spans="1:21" s="481" customFormat="1" ht="12.75">
      <c r="A14" s="20"/>
      <c r="B14" s="25" t="s">
        <v>118</v>
      </c>
      <c r="C14" s="4" t="s">
        <v>119</v>
      </c>
      <c r="D14" s="4" t="s">
        <v>119</v>
      </c>
      <c r="E14" s="20">
        <v>1949</v>
      </c>
      <c r="F14" s="20"/>
      <c r="G14" s="475">
        <v>46.9976</v>
      </c>
      <c r="H14" s="476">
        <v>28.8175</v>
      </c>
      <c r="I14" s="20">
        <v>185</v>
      </c>
      <c r="J14" s="477" t="s">
        <v>120</v>
      </c>
      <c r="K14" s="4" t="s">
        <v>123</v>
      </c>
      <c r="L14" s="478" t="s">
        <v>122</v>
      </c>
      <c r="M14" s="20">
        <v>110</v>
      </c>
      <c r="N14" s="19" t="s">
        <v>127</v>
      </c>
      <c r="O14" s="20">
        <v>30</v>
      </c>
      <c r="P14" s="4"/>
      <c r="Q14" s="20"/>
      <c r="R14" s="20"/>
      <c r="S14" s="20"/>
      <c r="T14" s="20"/>
      <c r="U14" s="480"/>
    </row>
    <row r="15" spans="1:21" s="481" customFormat="1" ht="12.75">
      <c r="A15" s="20"/>
      <c r="B15" s="25" t="s">
        <v>118</v>
      </c>
      <c r="C15" s="4" t="s">
        <v>119</v>
      </c>
      <c r="D15" s="4" t="s">
        <v>119</v>
      </c>
      <c r="E15" s="20">
        <v>1949</v>
      </c>
      <c r="F15" s="20"/>
      <c r="G15" s="475">
        <v>46.9976</v>
      </c>
      <c r="H15" s="476">
        <v>28.8175</v>
      </c>
      <c r="I15" s="20">
        <v>185</v>
      </c>
      <c r="J15" s="477" t="s">
        <v>120</v>
      </c>
      <c r="K15" s="4" t="s">
        <v>128</v>
      </c>
      <c r="L15" s="478" t="s">
        <v>122</v>
      </c>
      <c r="M15" s="20">
        <v>710</v>
      </c>
      <c r="N15" s="19" t="s">
        <v>193</v>
      </c>
      <c r="O15" s="20">
        <v>15</v>
      </c>
      <c r="P15" s="4"/>
      <c r="Q15" s="20"/>
      <c r="R15" s="20"/>
      <c r="S15" s="20"/>
      <c r="T15" s="20"/>
      <c r="U15" s="480"/>
    </row>
    <row r="16" spans="1:21" s="481" customFormat="1" ht="12.75">
      <c r="A16" s="20"/>
      <c r="B16" s="25" t="s">
        <v>118</v>
      </c>
      <c r="C16" s="4" t="s">
        <v>119</v>
      </c>
      <c r="D16" s="4" t="s">
        <v>119</v>
      </c>
      <c r="E16" s="20">
        <v>1949</v>
      </c>
      <c r="F16" s="20"/>
      <c r="G16" s="475">
        <v>46.9976</v>
      </c>
      <c r="H16" s="476">
        <v>28.8175</v>
      </c>
      <c r="I16" s="20">
        <v>185</v>
      </c>
      <c r="J16" s="477" t="s">
        <v>120</v>
      </c>
      <c r="K16" s="4" t="s">
        <v>129</v>
      </c>
      <c r="L16" s="478" t="s">
        <v>124</v>
      </c>
      <c r="M16" s="20">
        <v>3180</v>
      </c>
      <c r="N16" s="19" t="s">
        <v>130</v>
      </c>
      <c r="O16" s="20">
        <v>60</v>
      </c>
      <c r="P16" s="4"/>
      <c r="Q16" s="20"/>
      <c r="R16" s="20"/>
      <c r="S16" s="20"/>
      <c r="T16" s="20"/>
      <c r="U16" s="480"/>
    </row>
    <row r="17" spans="1:21" s="481" customFormat="1" ht="12.75">
      <c r="A17" s="20"/>
      <c r="B17" s="25" t="s">
        <v>118</v>
      </c>
      <c r="C17" s="4" t="s">
        <v>119</v>
      </c>
      <c r="D17" s="4" t="s">
        <v>119</v>
      </c>
      <c r="E17" s="20">
        <v>1949</v>
      </c>
      <c r="F17" s="20"/>
      <c r="G17" s="475">
        <v>46.9976</v>
      </c>
      <c r="H17" s="476">
        <v>28.8175</v>
      </c>
      <c r="I17" s="20">
        <v>185</v>
      </c>
      <c r="J17" s="477" t="s">
        <v>120</v>
      </c>
      <c r="K17" s="4" t="s">
        <v>129</v>
      </c>
      <c r="L17" s="478" t="s">
        <v>125</v>
      </c>
      <c r="M17" s="20">
        <v>2840</v>
      </c>
      <c r="N17" s="19" t="s">
        <v>131</v>
      </c>
      <c r="O17" s="20">
        <v>60</v>
      </c>
      <c r="P17" s="4"/>
      <c r="Q17" s="20"/>
      <c r="R17" s="20"/>
      <c r="S17" s="20"/>
      <c r="T17" s="20"/>
      <c r="U17" s="480"/>
    </row>
    <row r="18" spans="1:21" s="481" customFormat="1" ht="12.75">
      <c r="A18" s="20"/>
      <c r="B18" s="25" t="s">
        <v>118</v>
      </c>
      <c r="C18" s="4" t="s">
        <v>119</v>
      </c>
      <c r="D18" s="4" t="s">
        <v>119</v>
      </c>
      <c r="E18" s="20">
        <v>1949</v>
      </c>
      <c r="F18" s="20"/>
      <c r="G18" s="475">
        <v>46.9976</v>
      </c>
      <c r="H18" s="476">
        <v>28.8175</v>
      </c>
      <c r="I18" s="20">
        <v>185</v>
      </c>
      <c r="J18" s="477" t="s">
        <v>120</v>
      </c>
      <c r="K18" s="4" t="s">
        <v>129</v>
      </c>
      <c r="L18" s="478" t="s">
        <v>122</v>
      </c>
      <c r="M18" s="20">
        <v>2780</v>
      </c>
      <c r="N18" s="19" t="s">
        <v>130</v>
      </c>
      <c r="O18" s="20">
        <v>60</v>
      </c>
      <c r="P18" s="4"/>
      <c r="Q18" s="20"/>
      <c r="R18" s="20"/>
      <c r="S18" s="20"/>
      <c r="T18" s="20"/>
      <c r="U18" s="480"/>
    </row>
    <row r="19" spans="1:21" s="481" customFormat="1" ht="12.75">
      <c r="A19" s="20"/>
      <c r="B19" s="25" t="s">
        <v>118</v>
      </c>
      <c r="C19" s="4" t="s">
        <v>119</v>
      </c>
      <c r="D19" s="4" t="s">
        <v>119</v>
      </c>
      <c r="E19" s="20">
        <v>2007</v>
      </c>
      <c r="F19" s="20"/>
      <c r="G19" s="475">
        <v>46.9976</v>
      </c>
      <c r="H19" s="476">
        <v>28.8175</v>
      </c>
      <c r="I19" s="20">
        <v>185</v>
      </c>
      <c r="J19" s="477" t="s">
        <v>208</v>
      </c>
      <c r="K19" s="4" t="s">
        <v>109</v>
      </c>
      <c r="L19" s="478" t="s">
        <v>110</v>
      </c>
      <c r="M19" s="20"/>
      <c r="N19" s="19"/>
      <c r="O19" s="20"/>
      <c r="P19" s="4" t="s">
        <v>111</v>
      </c>
      <c r="Q19" s="20"/>
      <c r="R19" s="20">
        <v>24</v>
      </c>
      <c r="S19" s="20">
        <v>135</v>
      </c>
      <c r="T19" s="20" t="s">
        <v>209</v>
      </c>
      <c r="U19" s="480"/>
    </row>
    <row r="20" spans="1:21" s="481" customFormat="1" ht="12.75">
      <c r="A20" s="20"/>
      <c r="B20" s="25" t="s">
        <v>118</v>
      </c>
      <c r="C20" s="4" t="s">
        <v>119</v>
      </c>
      <c r="D20" s="4" t="s">
        <v>119</v>
      </c>
      <c r="E20" s="20">
        <v>2007</v>
      </c>
      <c r="F20" s="20"/>
      <c r="G20" s="475">
        <v>46.9976</v>
      </c>
      <c r="H20" s="476">
        <v>28.8175</v>
      </c>
      <c r="I20" s="20">
        <v>185</v>
      </c>
      <c r="J20" s="477" t="s">
        <v>210</v>
      </c>
      <c r="K20" s="4" t="s">
        <v>112</v>
      </c>
      <c r="L20" s="478" t="s">
        <v>110</v>
      </c>
      <c r="M20" s="20"/>
      <c r="N20" s="19"/>
      <c r="O20" s="20"/>
      <c r="P20" s="4" t="s">
        <v>113</v>
      </c>
      <c r="Q20" s="20">
        <v>80</v>
      </c>
      <c r="R20" s="20">
        <v>24</v>
      </c>
      <c r="S20" s="20" t="s">
        <v>114</v>
      </c>
      <c r="T20" s="20"/>
      <c r="U20" s="480"/>
    </row>
    <row r="21" spans="1:21" s="481" customFormat="1" ht="12.75">
      <c r="A21" s="75"/>
      <c r="B21" s="487" t="s">
        <v>118</v>
      </c>
      <c r="C21" s="28" t="s">
        <v>119</v>
      </c>
      <c r="D21" s="28" t="s">
        <v>119</v>
      </c>
      <c r="E21" s="75">
        <v>2007</v>
      </c>
      <c r="F21" s="75"/>
      <c r="G21" s="488">
        <v>46.9976</v>
      </c>
      <c r="H21" s="489">
        <v>28.8175</v>
      </c>
      <c r="I21" s="75">
        <v>185</v>
      </c>
      <c r="J21" s="490" t="s">
        <v>211</v>
      </c>
      <c r="K21" s="28" t="s">
        <v>63</v>
      </c>
      <c r="L21" s="491" t="s">
        <v>116</v>
      </c>
      <c r="M21" s="75"/>
      <c r="N21" s="74"/>
      <c r="O21" s="75"/>
      <c r="P21" s="28" t="s">
        <v>212</v>
      </c>
      <c r="Q21" s="75">
        <v>100</v>
      </c>
      <c r="R21" s="75">
        <v>24</v>
      </c>
      <c r="S21" s="75" t="s">
        <v>114</v>
      </c>
      <c r="T21" s="75"/>
      <c r="U21" s="4"/>
    </row>
    <row r="22" spans="1:21" s="479" customFormat="1" ht="12.75">
      <c r="A22" s="20">
        <v>3</v>
      </c>
      <c r="B22" s="25" t="s">
        <v>132</v>
      </c>
      <c r="C22" s="4" t="s">
        <v>133</v>
      </c>
      <c r="D22" s="4" t="s">
        <v>133</v>
      </c>
      <c r="E22" s="20">
        <v>2007</v>
      </c>
      <c r="F22" s="20"/>
      <c r="G22" s="475">
        <v>46.4733</v>
      </c>
      <c r="H22" s="476">
        <v>28.2467</v>
      </c>
      <c r="I22" s="20">
        <v>52</v>
      </c>
      <c r="J22" s="477" t="s">
        <v>210</v>
      </c>
      <c r="K22" s="4" t="s">
        <v>109</v>
      </c>
      <c r="L22" s="478" t="s">
        <v>110</v>
      </c>
      <c r="M22" s="20"/>
      <c r="N22" s="19"/>
      <c r="O22" s="20"/>
      <c r="P22" s="4" t="s">
        <v>111</v>
      </c>
      <c r="Q22" s="20"/>
      <c r="R22" s="20">
        <v>24</v>
      </c>
      <c r="S22" s="20">
        <v>135</v>
      </c>
      <c r="T22" s="20" t="s">
        <v>209</v>
      </c>
      <c r="U22" s="4"/>
    </row>
    <row r="23" spans="1:21" s="481" customFormat="1" ht="12.75">
      <c r="A23" s="75"/>
      <c r="B23" s="487" t="s">
        <v>132</v>
      </c>
      <c r="C23" s="28" t="s">
        <v>133</v>
      </c>
      <c r="D23" s="28" t="s">
        <v>133</v>
      </c>
      <c r="E23" s="75">
        <v>2007</v>
      </c>
      <c r="F23" s="75"/>
      <c r="G23" s="488">
        <v>46.4733</v>
      </c>
      <c r="H23" s="489">
        <v>28.2467</v>
      </c>
      <c r="I23" s="75">
        <v>52</v>
      </c>
      <c r="J23" s="490" t="s">
        <v>211</v>
      </c>
      <c r="K23" s="28" t="s">
        <v>63</v>
      </c>
      <c r="L23" s="491" t="s">
        <v>215</v>
      </c>
      <c r="M23" s="75"/>
      <c r="N23" s="74"/>
      <c r="O23" s="75"/>
      <c r="P23" s="28" t="s">
        <v>134</v>
      </c>
      <c r="Q23" s="75">
        <v>100</v>
      </c>
      <c r="R23" s="75">
        <v>24</v>
      </c>
      <c r="S23" s="75" t="s">
        <v>114</v>
      </c>
      <c r="T23" s="75"/>
      <c r="U23" s="4"/>
    </row>
    <row r="24" spans="1:21" s="479" customFormat="1" ht="12.75">
      <c r="A24" s="20">
        <v>4</v>
      </c>
      <c r="B24" s="25" t="s">
        <v>135</v>
      </c>
      <c r="C24" s="4" t="s">
        <v>136</v>
      </c>
      <c r="D24" s="4" t="s">
        <v>136</v>
      </c>
      <c r="E24" s="20">
        <v>2010</v>
      </c>
      <c r="F24" s="20"/>
      <c r="G24" s="475">
        <v>46.9186</v>
      </c>
      <c r="H24" s="476">
        <v>28.8127</v>
      </c>
      <c r="I24" s="20">
        <v>124</v>
      </c>
      <c r="J24" s="477" t="s">
        <v>210</v>
      </c>
      <c r="K24" s="4" t="s">
        <v>109</v>
      </c>
      <c r="L24" s="478" t="s">
        <v>110</v>
      </c>
      <c r="M24" s="20"/>
      <c r="N24" s="19"/>
      <c r="O24" s="20"/>
      <c r="P24" s="4" t="s">
        <v>111</v>
      </c>
      <c r="Q24" s="20"/>
      <c r="R24" s="20">
        <v>24</v>
      </c>
      <c r="S24" s="20">
        <v>135</v>
      </c>
      <c r="T24" s="20" t="s">
        <v>209</v>
      </c>
      <c r="U24" s="4"/>
    </row>
    <row r="25" spans="1:21" s="481" customFormat="1" ht="12.75">
      <c r="A25" s="75"/>
      <c r="B25" s="487" t="s">
        <v>135</v>
      </c>
      <c r="C25" s="28" t="s">
        <v>136</v>
      </c>
      <c r="D25" s="28" t="s">
        <v>136</v>
      </c>
      <c r="E25" s="75">
        <v>2010</v>
      </c>
      <c r="F25" s="75"/>
      <c r="G25" s="488">
        <v>46.9186</v>
      </c>
      <c r="H25" s="489">
        <v>28.8127</v>
      </c>
      <c r="I25" s="75">
        <v>60</v>
      </c>
      <c r="J25" s="490" t="s">
        <v>211</v>
      </c>
      <c r="K25" s="28" t="s">
        <v>137</v>
      </c>
      <c r="L25" s="491" t="s">
        <v>215</v>
      </c>
      <c r="M25" s="75"/>
      <c r="N25" s="74"/>
      <c r="O25" s="75"/>
      <c r="P25" s="28"/>
      <c r="Q25" s="75"/>
      <c r="R25" s="75"/>
      <c r="S25" s="75"/>
      <c r="T25" s="75"/>
      <c r="U25" s="4"/>
    </row>
    <row r="26" spans="1:21" s="479" customFormat="1" ht="12.75">
      <c r="A26" s="20">
        <v>5</v>
      </c>
      <c r="B26" s="25" t="s">
        <v>138</v>
      </c>
      <c r="C26" s="4" t="s">
        <v>139</v>
      </c>
      <c r="D26" s="4" t="s">
        <v>139</v>
      </c>
      <c r="E26" s="20">
        <v>2007</v>
      </c>
      <c r="F26" s="20"/>
      <c r="G26" s="475">
        <v>48.1349</v>
      </c>
      <c r="H26" s="476">
        <v>28.3513</v>
      </c>
      <c r="I26" s="20">
        <v>98</v>
      </c>
      <c r="J26" s="477" t="s">
        <v>208</v>
      </c>
      <c r="K26" s="4" t="s">
        <v>109</v>
      </c>
      <c r="L26" s="478" t="s">
        <v>110</v>
      </c>
      <c r="M26" s="20"/>
      <c r="N26" s="19"/>
      <c r="O26" s="20"/>
      <c r="P26" s="4" t="s">
        <v>111</v>
      </c>
      <c r="Q26" s="20"/>
      <c r="R26" s="20">
        <v>24</v>
      </c>
      <c r="S26" s="20">
        <v>135</v>
      </c>
      <c r="T26" s="20" t="s">
        <v>209</v>
      </c>
      <c r="U26" s="4"/>
    </row>
    <row r="27" spans="1:21" s="481" customFormat="1" ht="12.75">
      <c r="A27" s="75"/>
      <c r="B27" s="487" t="s">
        <v>138</v>
      </c>
      <c r="C27" s="28" t="s">
        <v>139</v>
      </c>
      <c r="D27" s="28" t="s">
        <v>139</v>
      </c>
      <c r="E27" s="75">
        <v>2007</v>
      </c>
      <c r="F27" s="75"/>
      <c r="G27" s="488">
        <v>48.1349</v>
      </c>
      <c r="H27" s="489">
        <v>28.3513</v>
      </c>
      <c r="I27" s="75">
        <v>98</v>
      </c>
      <c r="J27" s="490" t="s">
        <v>216</v>
      </c>
      <c r="K27" s="28" t="s">
        <v>63</v>
      </c>
      <c r="L27" s="491" t="s">
        <v>215</v>
      </c>
      <c r="M27" s="75"/>
      <c r="N27" s="74"/>
      <c r="O27" s="75"/>
      <c r="P27" s="28" t="s">
        <v>212</v>
      </c>
      <c r="Q27" s="75">
        <v>100</v>
      </c>
      <c r="R27" s="75">
        <v>24</v>
      </c>
      <c r="S27" s="75" t="s">
        <v>114</v>
      </c>
      <c r="T27" s="75"/>
      <c r="U27" s="4"/>
    </row>
    <row r="28" spans="1:21" s="479" customFormat="1" ht="12.75">
      <c r="A28" s="20">
        <v>6</v>
      </c>
      <c r="B28" s="25" t="s">
        <v>217</v>
      </c>
      <c r="C28" s="4" t="s">
        <v>218</v>
      </c>
      <c r="D28" s="4" t="s">
        <v>218</v>
      </c>
      <c r="E28" s="20">
        <v>2013</v>
      </c>
      <c r="F28" s="20"/>
      <c r="G28" s="475">
        <v>46.52934</v>
      </c>
      <c r="H28" s="476">
        <v>29.87229</v>
      </c>
      <c r="I28" s="20">
        <v>39</v>
      </c>
      <c r="J28" s="477" t="s">
        <v>208</v>
      </c>
      <c r="K28" s="4" t="s">
        <v>109</v>
      </c>
      <c r="L28" s="478" t="s">
        <v>110</v>
      </c>
      <c r="M28" s="20"/>
      <c r="N28" s="19"/>
      <c r="O28" s="20"/>
      <c r="P28" s="4" t="s">
        <v>111</v>
      </c>
      <c r="Q28" s="20"/>
      <c r="R28" s="20">
        <v>24</v>
      </c>
      <c r="S28" s="20">
        <v>135</v>
      </c>
      <c r="T28" s="20" t="s">
        <v>209</v>
      </c>
      <c r="U28" s="4"/>
    </row>
    <row r="29" spans="1:21" s="481" customFormat="1" ht="13.5" thickBot="1">
      <c r="A29" s="191"/>
      <c r="B29" s="492" t="s">
        <v>217</v>
      </c>
      <c r="C29" s="493" t="s">
        <v>218</v>
      </c>
      <c r="D29" s="493" t="s">
        <v>218</v>
      </c>
      <c r="E29" s="494">
        <v>41600</v>
      </c>
      <c r="F29" s="191"/>
      <c r="G29" s="495">
        <v>46.52934</v>
      </c>
      <c r="H29" s="191">
        <v>29.87229</v>
      </c>
      <c r="I29" s="191">
        <v>39</v>
      </c>
      <c r="J29" s="496" t="s">
        <v>211</v>
      </c>
      <c r="K29" s="493" t="s">
        <v>63</v>
      </c>
      <c r="L29" s="497" t="s">
        <v>116</v>
      </c>
      <c r="M29" s="191"/>
      <c r="N29" s="498"/>
      <c r="O29" s="191"/>
      <c r="P29" s="493" t="s">
        <v>212</v>
      </c>
      <c r="Q29" s="191">
        <v>100</v>
      </c>
      <c r="R29" s="191">
        <v>24</v>
      </c>
      <c r="S29" s="191" t="s">
        <v>114</v>
      </c>
      <c r="T29" s="191"/>
      <c r="U29" s="480"/>
    </row>
    <row r="30" ht="13.5" thickTop="1"/>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R129"/>
  <sheetViews>
    <sheetView tabSelected="1" zoomScalePageLayoutView="0" workbookViewId="0" topLeftCell="A1">
      <selection activeCell="A2" sqref="A2"/>
    </sheetView>
  </sheetViews>
  <sheetFormatPr defaultColWidth="9.00390625" defaultRowHeight="12.75"/>
  <cols>
    <col min="1" max="1" width="12.7109375" style="29" customWidth="1"/>
    <col min="2" max="2" width="3.28125" style="29" customWidth="1"/>
    <col min="3" max="3" width="7.57421875" style="29" customWidth="1"/>
    <col min="4" max="4" width="4.57421875" style="31" customWidth="1"/>
    <col min="5" max="6" width="4.421875" style="31" customWidth="1"/>
    <col min="7" max="7" width="4.57421875" style="31" customWidth="1"/>
    <col min="8" max="8" width="5.57421875" style="31" customWidth="1"/>
    <col min="9" max="9" width="4.28125" style="29" customWidth="1"/>
    <col min="10" max="11" width="5.8515625" style="29" customWidth="1"/>
    <col min="12" max="12" width="3.421875" style="39" customWidth="1"/>
    <col min="13" max="13" width="5.00390625" style="30" customWidth="1"/>
    <col min="14" max="14" width="3.8515625" style="29" customWidth="1"/>
    <col min="15" max="15" width="4.57421875" style="441" customWidth="1"/>
    <col min="16" max="16" width="5.57421875" style="197" customWidth="1"/>
    <col min="17" max="17" width="4.00390625" style="31" customWidth="1"/>
    <col min="18" max="18" width="4.7109375" style="197" customWidth="1"/>
    <col min="19" max="19" width="5.140625" style="81" customWidth="1"/>
    <col min="20" max="20" width="4.28125" style="31" customWidth="1"/>
    <col min="21" max="21" width="6.28125" style="197" customWidth="1"/>
    <col min="22" max="22" width="4.00390625" style="31" customWidth="1"/>
    <col min="23" max="23" width="5.7109375" style="446" customWidth="1"/>
    <col min="24" max="24" width="4.8515625" style="38" customWidth="1"/>
    <col min="25" max="25" width="4.8515625" style="40" customWidth="1"/>
    <col min="26" max="26" width="5.140625" style="29" customWidth="1"/>
    <col min="27" max="27" width="5.28125" style="29" customWidth="1"/>
    <col min="28" max="28" width="5.28125" style="37" customWidth="1"/>
    <col min="29" max="29" width="3.00390625" style="105" customWidth="1"/>
    <col min="30" max="31" width="4.421875" style="36" customWidth="1"/>
    <col min="32" max="33" width="4.140625" style="36" customWidth="1"/>
    <col min="34" max="35" width="4.28125" style="36" customWidth="1"/>
    <col min="36" max="36" width="5.28125" style="36" customWidth="1"/>
    <col min="37" max="37" width="4.28125" style="36" customWidth="1"/>
    <col min="38" max="38" width="9.00390625" style="36" customWidth="1"/>
    <col min="39" max="39" width="6.00390625" style="36" customWidth="1"/>
    <col min="40" max="40" width="4.28125" style="36" customWidth="1"/>
    <col min="41" max="41" width="9.140625" style="36" customWidth="1"/>
    <col min="42" max="42" width="5.8515625" style="36" customWidth="1"/>
    <col min="43" max="43" width="4.28125" style="36" customWidth="1"/>
    <col min="44" max="44" width="8.7109375" style="36" customWidth="1"/>
    <col min="45" max="45" width="5.8515625" style="36" customWidth="1"/>
    <col min="46" max="46" width="10.8515625" style="29" customWidth="1"/>
    <col min="47" max="47" width="4.140625" style="33" customWidth="1"/>
    <col min="48" max="48" width="10.8515625" style="29" customWidth="1"/>
    <col min="49" max="49" width="7.8515625" style="0" customWidth="1"/>
    <col min="50" max="50" width="3.57421875" style="33" customWidth="1"/>
    <col min="51" max="51" width="48.421875" style="604" customWidth="1"/>
    <col min="52" max="52" width="41.7109375" style="242" customWidth="1"/>
    <col min="53" max="53" width="11.00390625" style="104" customWidth="1"/>
    <col min="54" max="54" width="9.00390625" style="104" customWidth="1"/>
    <col min="55" max="70" width="9.00390625" style="31" customWidth="1"/>
    <col min="71" max="16384" width="9.00390625" style="29" customWidth="1"/>
  </cols>
  <sheetData>
    <row r="1" spans="1:54" s="55" customFormat="1" ht="14.25">
      <c r="A1" s="59" t="s">
        <v>318</v>
      </c>
      <c r="L1" s="57"/>
      <c r="M1" s="56"/>
      <c r="O1" s="103"/>
      <c r="P1" s="196"/>
      <c r="R1" s="196"/>
      <c r="S1" s="103"/>
      <c r="U1" s="196"/>
      <c r="W1" s="196"/>
      <c r="X1" s="56"/>
      <c r="Y1" s="57"/>
      <c r="Z1" s="44"/>
      <c r="AA1" s="44"/>
      <c r="AC1" s="103"/>
      <c r="AT1" s="44"/>
      <c r="AU1" s="58"/>
      <c r="AV1" s="44"/>
      <c r="AX1" s="45"/>
      <c r="AY1" s="603"/>
      <c r="AZ1" s="44"/>
      <c r="BA1" s="104"/>
      <c r="BB1" s="104"/>
    </row>
    <row r="2" spans="1:54" s="55" customFormat="1" ht="17.25">
      <c r="A2" s="167" t="s">
        <v>317</v>
      </c>
      <c r="L2" s="57"/>
      <c r="M2" s="56"/>
      <c r="O2" s="103"/>
      <c r="P2" s="196"/>
      <c r="R2" s="196"/>
      <c r="S2" s="103"/>
      <c r="U2" s="196"/>
      <c r="W2" s="196"/>
      <c r="X2" s="56"/>
      <c r="Y2" s="57"/>
      <c r="Z2" s="44"/>
      <c r="AA2" s="44"/>
      <c r="AC2" s="103"/>
      <c r="AN2" s="121"/>
      <c r="AO2" s="121"/>
      <c r="AQ2" s="121"/>
      <c r="AT2" s="44"/>
      <c r="AU2" s="58"/>
      <c r="AV2" s="44"/>
      <c r="AX2" s="45"/>
      <c r="AY2" s="603"/>
      <c r="AZ2" s="44"/>
      <c r="BA2" s="104"/>
      <c r="BB2" s="104"/>
    </row>
    <row r="3" spans="1:54" s="55" customFormat="1" ht="12.75">
      <c r="A3" s="150" t="s">
        <v>405</v>
      </c>
      <c r="L3" s="57"/>
      <c r="M3" s="56"/>
      <c r="O3" s="103"/>
      <c r="P3" s="196"/>
      <c r="R3" s="196"/>
      <c r="S3" s="103"/>
      <c r="U3" s="196"/>
      <c r="W3" s="196"/>
      <c r="X3" s="56"/>
      <c r="Y3" s="57"/>
      <c r="Z3" s="44"/>
      <c r="AA3" s="44"/>
      <c r="AC3" s="103"/>
      <c r="AN3" s="121"/>
      <c r="AO3" s="121"/>
      <c r="AQ3" s="121"/>
      <c r="AT3" s="44"/>
      <c r="AU3" s="58"/>
      <c r="AV3" s="44"/>
      <c r="AX3" s="45"/>
      <c r="AY3" s="603"/>
      <c r="AZ3" s="44"/>
      <c r="BA3" s="104"/>
      <c r="BB3" s="104"/>
    </row>
    <row r="4" spans="1:49" ht="12.75">
      <c r="A4" s="54" t="s">
        <v>406</v>
      </c>
      <c r="B4" s="31"/>
      <c r="C4" s="31"/>
      <c r="I4" s="31"/>
      <c r="J4" s="31"/>
      <c r="K4" s="31"/>
      <c r="L4" s="265"/>
      <c r="M4" s="31"/>
      <c r="N4" s="31"/>
      <c r="O4" s="81"/>
      <c r="Q4" s="266"/>
      <c r="W4" s="197"/>
      <c r="X4" s="31"/>
      <c r="Y4" s="31"/>
      <c r="Z4" s="31"/>
      <c r="AA4" s="31"/>
      <c r="AB4" s="31"/>
      <c r="AC4" s="81"/>
      <c r="AD4" s="31"/>
      <c r="AE4" s="31"/>
      <c r="AF4" s="31"/>
      <c r="AG4" s="31"/>
      <c r="AH4" s="31"/>
      <c r="AI4" s="31"/>
      <c r="AJ4" s="31"/>
      <c r="AK4" s="31"/>
      <c r="AL4" s="31"/>
      <c r="AM4" s="31"/>
      <c r="AN4" s="121"/>
      <c r="AO4" s="121"/>
      <c r="AP4" s="31"/>
      <c r="AQ4" s="121"/>
      <c r="AR4" s="31"/>
      <c r="AS4" s="31"/>
      <c r="AT4" s="31"/>
      <c r="AU4" s="31"/>
      <c r="AV4" s="31"/>
      <c r="AW4" s="31"/>
    </row>
    <row r="5" spans="1:50" ht="12.75">
      <c r="A5" s="263" t="s">
        <v>140</v>
      </c>
      <c r="B5" s="264"/>
      <c r="C5" s="264"/>
      <c r="D5" s="242"/>
      <c r="E5" s="242"/>
      <c r="F5" s="242"/>
      <c r="G5" s="242"/>
      <c r="H5" s="242"/>
      <c r="I5" s="242"/>
      <c r="J5" s="242"/>
      <c r="K5" s="242"/>
      <c r="L5" s="243"/>
      <c r="M5" s="244"/>
      <c r="N5" s="242"/>
      <c r="O5" s="246"/>
      <c r="P5" s="245"/>
      <c r="Q5" s="242"/>
      <c r="R5" s="245"/>
      <c r="S5" s="246"/>
      <c r="T5" s="242"/>
      <c r="U5" s="245"/>
      <c r="V5" s="242"/>
      <c r="W5" s="445"/>
      <c r="X5" s="247"/>
      <c r="Y5" s="248"/>
      <c r="Z5" s="242"/>
      <c r="AA5" s="242"/>
      <c r="AB5" s="249"/>
      <c r="AC5" s="250"/>
      <c r="AD5" s="251"/>
      <c r="AE5" s="251"/>
      <c r="AF5" s="251"/>
      <c r="AG5" s="251"/>
      <c r="AH5" s="251"/>
      <c r="AI5" s="251"/>
      <c r="AJ5" s="251"/>
      <c r="AK5" s="251"/>
      <c r="AL5" s="251"/>
      <c r="AM5" s="251"/>
      <c r="AN5" s="121"/>
      <c r="AO5" s="121"/>
      <c r="AP5" s="251"/>
      <c r="AQ5" s="121"/>
      <c r="AR5" s="251"/>
      <c r="AS5" s="251"/>
      <c r="AT5" s="242"/>
      <c r="AU5" s="50"/>
      <c r="AV5" s="242"/>
      <c r="AW5" s="251"/>
      <c r="AX5" s="50"/>
    </row>
    <row r="6" spans="1:50" ht="14.25" customHeight="1">
      <c r="A6" s="54" t="s">
        <v>192</v>
      </c>
      <c r="B6" s="242"/>
      <c r="C6" s="242"/>
      <c r="D6" s="242"/>
      <c r="E6" s="242"/>
      <c r="F6" s="242"/>
      <c r="G6" s="242"/>
      <c r="H6" s="242"/>
      <c r="I6" s="242"/>
      <c r="J6" s="242"/>
      <c r="K6" s="242"/>
      <c r="L6" s="243"/>
      <c r="M6" s="244"/>
      <c r="N6" s="242"/>
      <c r="O6" s="246"/>
      <c r="P6" s="245"/>
      <c r="Q6" s="242"/>
      <c r="R6" s="245"/>
      <c r="S6" s="246"/>
      <c r="T6" s="242"/>
      <c r="U6" s="245"/>
      <c r="V6" s="242"/>
      <c r="W6" s="445"/>
      <c r="X6" s="247"/>
      <c r="Y6" s="248"/>
      <c r="Z6" s="242"/>
      <c r="AA6" s="242"/>
      <c r="AB6" s="249"/>
      <c r="AC6" s="250"/>
      <c r="AD6" s="251"/>
      <c r="AE6" s="251"/>
      <c r="AF6" s="251"/>
      <c r="AG6" s="251"/>
      <c r="AH6" s="251"/>
      <c r="AI6" s="251"/>
      <c r="AJ6" s="251"/>
      <c r="AK6" s="251"/>
      <c r="AL6" s="251"/>
      <c r="AM6" s="251"/>
      <c r="AN6" s="121"/>
      <c r="AO6" s="121"/>
      <c r="AP6" s="251"/>
      <c r="AQ6" s="121"/>
      <c r="AR6" s="251"/>
      <c r="AS6" s="251"/>
      <c r="AT6" s="242"/>
      <c r="AU6" s="50"/>
      <c r="AV6" s="242"/>
      <c r="AW6" s="251"/>
      <c r="AX6" s="50"/>
    </row>
    <row r="7" spans="1:54" s="9" customFormat="1" ht="12.75">
      <c r="A7" s="42" t="s">
        <v>247</v>
      </c>
      <c r="B7" s="41"/>
      <c r="C7" s="8"/>
      <c r="D7" s="8"/>
      <c r="E7" s="8"/>
      <c r="F7" s="8"/>
      <c r="G7" s="8"/>
      <c r="H7" s="8"/>
      <c r="I7" s="8"/>
      <c r="K7" s="8"/>
      <c r="L7" s="252"/>
      <c r="M7" s="253"/>
      <c r="N7" s="253"/>
      <c r="O7" s="254"/>
      <c r="P7" s="254"/>
      <c r="Q7" s="255"/>
      <c r="R7" s="254"/>
      <c r="S7" s="254"/>
      <c r="T7" s="41"/>
      <c r="U7" s="254"/>
      <c r="V7" s="41"/>
      <c r="W7" s="254"/>
      <c r="X7" s="41"/>
      <c r="Y7" s="41"/>
      <c r="Z7" s="41"/>
      <c r="AA7" s="41"/>
      <c r="AB7" s="41"/>
      <c r="AC7" s="254"/>
      <c r="AD7" s="256"/>
      <c r="AE7" s="256"/>
      <c r="AF7" s="41"/>
      <c r="AG7" s="41"/>
      <c r="AH7" s="257"/>
      <c r="AI7" s="257"/>
      <c r="AJ7" s="257"/>
      <c r="AK7" s="257"/>
      <c r="AL7" s="257"/>
      <c r="AM7" s="8"/>
      <c r="AN7" s="121"/>
      <c r="AO7" s="121"/>
      <c r="AP7" s="8"/>
      <c r="AQ7" s="121"/>
      <c r="AR7" s="8"/>
      <c r="AS7" s="8"/>
      <c r="AT7" s="41"/>
      <c r="AU7" s="41"/>
      <c r="AV7" s="41"/>
      <c r="AW7" s="8"/>
      <c r="AX7" s="41"/>
      <c r="AY7" s="605"/>
      <c r="AZ7" s="8"/>
      <c r="BA7" s="104"/>
      <c r="BB7" s="104"/>
    </row>
    <row r="8" spans="1:50" ht="12.75">
      <c r="A8" s="54" t="s">
        <v>248</v>
      </c>
      <c r="B8" s="242"/>
      <c r="C8" s="242"/>
      <c r="D8" s="242"/>
      <c r="E8" s="242"/>
      <c r="F8" s="242"/>
      <c r="G8" s="242"/>
      <c r="H8" s="242"/>
      <c r="I8" s="242"/>
      <c r="J8" s="242"/>
      <c r="K8" s="258"/>
      <c r="L8" s="243"/>
      <c r="M8" s="244"/>
      <c r="N8" s="242"/>
      <c r="O8" s="246"/>
      <c r="P8" s="245"/>
      <c r="Q8" s="242"/>
      <c r="R8" s="245"/>
      <c r="S8" s="246"/>
      <c r="T8" s="242"/>
      <c r="U8" s="245"/>
      <c r="V8" s="242"/>
      <c r="W8" s="445"/>
      <c r="X8" s="247"/>
      <c r="Y8" s="248"/>
      <c r="Z8" s="242"/>
      <c r="AA8" s="242"/>
      <c r="AB8" s="249"/>
      <c r="AC8" s="250"/>
      <c r="AD8" s="251"/>
      <c r="AE8" s="251"/>
      <c r="AF8" s="251"/>
      <c r="AG8" s="251"/>
      <c r="AH8" s="251"/>
      <c r="AI8" s="251"/>
      <c r="AJ8" s="251"/>
      <c r="AK8" s="251"/>
      <c r="AL8" s="251"/>
      <c r="AM8" s="251"/>
      <c r="AN8" s="121"/>
      <c r="AO8" s="121"/>
      <c r="AP8" s="251"/>
      <c r="AQ8" s="121"/>
      <c r="AR8" s="251"/>
      <c r="AS8" s="251"/>
      <c r="AT8" s="242"/>
      <c r="AU8" s="50"/>
      <c r="AV8" s="242"/>
      <c r="AW8" s="251"/>
      <c r="AX8" s="50"/>
    </row>
    <row r="9" spans="1:54" s="9" customFormat="1" ht="12.75">
      <c r="A9" s="42" t="s">
        <v>249</v>
      </c>
      <c r="B9" s="41"/>
      <c r="C9" s="8"/>
      <c r="D9" s="8"/>
      <c r="E9" s="8"/>
      <c r="F9" s="8"/>
      <c r="G9" s="8"/>
      <c r="H9" s="8"/>
      <c r="I9" s="8"/>
      <c r="J9" s="8"/>
      <c r="K9" s="8"/>
      <c r="L9" s="252"/>
      <c r="M9" s="253"/>
      <c r="N9" s="253"/>
      <c r="O9" s="254"/>
      <c r="P9" s="254"/>
      <c r="Q9" s="255"/>
      <c r="R9" s="254"/>
      <c r="S9" s="254"/>
      <c r="T9" s="41"/>
      <c r="U9" s="254"/>
      <c r="V9" s="41"/>
      <c r="W9" s="254"/>
      <c r="X9" s="41"/>
      <c r="Y9" s="41"/>
      <c r="Z9" s="41"/>
      <c r="AA9" s="41"/>
      <c r="AB9" s="41"/>
      <c r="AC9" s="254"/>
      <c r="AD9" s="256"/>
      <c r="AE9" s="256"/>
      <c r="AF9" s="20"/>
      <c r="AG9" s="20"/>
      <c r="AH9" s="257"/>
      <c r="AI9" s="257"/>
      <c r="AJ9" s="257"/>
      <c r="AK9" s="257"/>
      <c r="AL9" s="257"/>
      <c r="AM9" s="8"/>
      <c r="AN9" s="121"/>
      <c r="AO9" s="121"/>
      <c r="AP9" s="8"/>
      <c r="AQ9" s="121"/>
      <c r="AR9" s="8"/>
      <c r="AS9" s="8"/>
      <c r="AT9" s="41"/>
      <c r="AU9" s="41"/>
      <c r="AV9" s="41"/>
      <c r="AW9" s="8"/>
      <c r="AX9" s="41"/>
      <c r="AY9" s="605"/>
      <c r="AZ9" s="8"/>
      <c r="BA9" s="104"/>
      <c r="BB9" s="104"/>
    </row>
    <row r="10" spans="1:54" s="9" customFormat="1" ht="12.75">
      <c r="A10" s="42" t="s">
        <v>742</v>
      </c>
      <c r="B10" s="41"/>
      <c r="C10" s="8"/>
      <c r="D10" s="8"/>
      <c r="E10" s="8"/>
      <c r="F10" s="8"/>
      <c r="G10" s="8"/>
      <c r="H10" s="8"/>
      <c r="I10" s="8"/>
      <c r="J10" s="8"/>
      <c r="K10" s="8"/>
      <c r="L10" s="252"/>
      <c r="M10" s="253"/>
      <c r="N10" s="253"/>
      <c r="O10" s="254"/>
      <c r="P10" s="254"/>
      <c r="Q10" s="255"/>
      <c r="R10" s="254"/>
      <c r="S10" s="254"/>
      <c r="T10" s="41"/>
      <c r="U10" s="254"/>
      <c r="V10" s="41"/>
      <c r="W10" s="254"/>
      <c r="X10" s="41"/>
      <c r="Y10" s="41"/>
      <c r="Z10" s="41"/>
      <c r="AA10" s="41"/>
      <c r="AB10" s="41"/>
      <c r="AC10" s="254"/>
      <c r="AD10" s="256"/>
      <c r="AE10" s="256"/>
      <c r="AF10" s="41"/>
      <c r="AG10" s="41"/>
      <c r="AH10" s="257"/>
      <c r="AI10" s="257"/>
      <c r="AJ10" s="257"/>
      <c r="AK10" s="257"/>
      <c r="AL10" s="257"/>
      <c r="AM10" s="8"/>
      <c r="AN10" s="121"/>
      <c r="AO10" s="121"/>
      <c r="AP10" s="8"/>
      <c r="AQ10" s="121"/>
      <c r="AR10" s="8"/>
      <c r="AS10" s="8"/>
      <c r="AT10" s="41"/>
      <c r="AU10" s="41"/>
      <c r="AV10" s="41"/>
      <c r="AW10" s="8"/>
      <c r="AX10" s="41"/>
      <c r="AY10" s="605"/>
      <c r="AZ10" s="8"/>
      <c r="BA10" s="104"/>
      <c r="BB10" s="104"/>
    </row>
    <row r="11" spans="1:50" ht="12.75">
      <c r="A11" s="54" t="s">
        <v>1239</v>
      </c>
      <c r="B11" s="242"/>
      <c r="C11" s="242"/>
      <c r="D11" s="242"/>
      <c r="E11" s="242"/>
      <c r="F11" s="242"/>
      <c r="G11" s="242"/>
      <c r="H11" s="242"/>
      <c r="I11" s="242"/>
      <c r="J11" s="242"/>
      <c r="K11" s="242"/>
      <c r="L11" s="243"/>
      <c r="M11" s="244"/>
      <c r="N11" s="242"/>
      <c r="O11" s="246"/>
      <c r="P11" s="245"/>
      <c r="Q11" s="242"/>
      <c r="R11" s="245"/>
      <c r="S11" s="246"/>
      <c r="T11" s="242"/>
      <c r="U11" s="245"/>
      <c r="V11" s="242"/>
      <c r="W11" s="445"/>
      <c r="X11" s="247"/>
      <c r="Y11" s="248"/>
      <c r="Z11" s="242"/>
      <c r="AA11" s="242"/>
      <c r="AB11" s="249"/>
      <c r="AC11" s="250"/>
      <c r="AD11" s="251"/>
      <c r="AE11" s="251"/>
      <c r="AF11" s="251"/>
      <c r="AG11" s="251"/>
      <c r="AH11" s="251"/>
      <c r="AI11" s="251"/>
      <c r="AJ11" s="251"/>
      <c r="AK11" s="251"/>
      <c r="AL11" s="251"/>
      <c r="AM11" s="251"/>
      <c r="AN11" s="121"/>
      <c r="AO11" s="121"/>
      <c r="AP11" s="251"/>
      <c r="AQ11" s="121"/>
      <c r="AR11" s="251"/>
      <c r="AS11" s="251"/>
      <c r="AT11" s="242"/>
      <c r="AU11" s="104"/>
      <c r="AV11" s="242"/>
      <c r="AW11" s="251"/>
      <c r="AX11" s="259"/>
    </row>
    <row r="12" spans="1:50" ht="12.75">
      <c r="A12" s="54" t="s">
        <v>743</v>
      </c>
      <c r="B12" s="242"/>
      <c r="C12" s="242"/>
      <c r="D12" s="242"/>
      <c r="E12" s="242"/>
      <c r="F12" s="242"/>
      <c r="G12" s="242"/>
      <c r="H12" s="242"/>
      <c r="I12" s="242"/>
      <c r="J12" s="242"/>
      <c r="K12" s="242"/>
      <c r="L12" s="243"/>
      <c r="M12" s="244"/>
      <c r="N12" s="242"/>
      <c r="O12" s="246"/>
      <c r="P12" s="245"/>
      <c r="Q12" s="242"/>
      <c r="R12" s="245"/>
      <c r="S12" s="246"/>
      <c r="T12" s="242"/>
      <c r="U12" s="245"/>
      <c r="V12" s="242"/>
      <c r="W12" s="445"/>
      <c r="X12" s="247"/>
      <c r="Y12" s="248"/>
      <c r="Z12" s="242"/>
      <c r="AA12" s="242"/>
      <c r="AB12" s="249"/>
      <c r="AC12" s="250"/>
      <c r="AD12" s="251"/>
      <c r="AE12" s="251"/>
      <c r="AF12" s="251"/>
      <c r="AG12" s="251"/>
      <c r="AH12" s="251"/>
      <c r="AI12" s="251"/>
      <c r="AJ12" s="251"/>
      <c r="AK12" s="251"/>
      <c r="AL12" s="251"/>
      <c r="AM12" s="251"/>
      <c r="AN12" s="121"/>
      <c r="AO12" s="121"/>
      <c r="AP12" s="251"/>
      <c r="AQ12" s="121"/>
      <c r="AR12" s="251"/>
      <c r="AS12" s="251"/>
      <c r="AT12" s="242"/>
      <c r="AU12" s="104"/>
      <c r="AV12" s="242"/>
      <c r="AW12" s="251"/>
      <c r="AX12" s="259"/>
    </row>
    <row r="13" spans="1:50" ht="12.75">
      <c r="A13" s="240" t="s">
        <v>1240</v>
      </c>
      <c r="B13" s="242"/>
      <c r="C13" s="242"/>
      <c r="D13" s="242"/>
      <c r="E13" s="242"/>
      <c r="F13" s="242"/>
      <c r="G13" s="242"/>
      <c r="H13" s="242"/>
      <c r="I13" s="242"/>
      <c r="J13" s="242"/>
      <c r="K13" s="242"/>
      <c r="L13" s="243"/>
      <c r="M13" s="244"/>
      <c r="N13" s="242"/>
      <c r="O13" s="246"/>
      <c r="P13" s="245"/>
      <c r="Q13" s="242"/>
      <c r="R13" s="245"/>
      <c r="S13" s="246"/>
      <c r="T13" s="242"/>
      <c r="U13" s="245"/>
      <c r="V13" s="242"/>
      <c r="W13"/>
      <c r="X13" s="247"/>
      <c r="Y13" s="248"/>
      <c r="Z13" s="242"/>
      <c r="AA13" s="242"/>
      <c r="AB13" s="249"/>
      <c r="AC13" s="250"/>
      <c r="AD13" s="251"/>
      <c r="AE13" s="251"/>
      <c r="AF13" s="251"/>
      <c r="AG13" s="251"/>
      <c r="AH13" s="251"/>
      <c r="AI13" s="251"/>
      <c r="AJ13" s="251"/>
      <c r="AK13" s="251"/>
      <c r="AL13" s="251"/>
      <c r="AM13" s="251"/>
      <c r="AN13" s="121"/>
      <c r="AO13" s="121"/>
      <c r="AP13" s="251"/>
      <c r="AQ13" s="121"/>
      <c r="AR13" s="251"/>
      <c r="AS13" s="251"/>
      <c r="AT13" s="242"/>
      <c r="AU13" s="104"/>
      <c r="AV13" s="242"/>
      <c r="AW13" s="251"/>
      <c r="AX13" s="259"/>
    </row>
    <row r="14" spans="1:50" ht="12.75">
      <c r="A14" s="240" t="s">
        <v>1241</v>
      </c>
      <c r="B14" s="242"/>
      <c r="C14" s="242"/>
      <c r="D14" s="242"/>
      <c r="E14" s="242"/>
      <c r="F14" s="242"/>
      <c r="G14" s="242"/>
      <c r="H14" s="242"/>
      <c r="I14" s="242"/>
      <c r="J14" s="242"/>
      <c r="K14" s="242"/>
      <c r="L14" s="243"/>
      <c r="M14" s="244"/>
      <c r="N14" s="242"/>
      <c r="O14" s="246"/>
      <c r="P14" s="245"/>
      <c r="Q14" s="242"/>
      <c r="R14" s="245"/>
      <c r="S14" s="246"/>
      <c r="T14" s="242"/>
      <c r="U14" s="245"/>
      <c r="V14" s="242"/>
      <c r="W14"/>
      <c r="X14" s="247"/>
      <c r="Y14" s="248"/>
      <c r="Z14" s="242"/>
      <c r="AA14" s="242"/>
      <c r="AB14" s="249"/>
      <c r="AC14" s="250"/>
      <c r="AD14" s="251"/>
      <c r="AE14" s="251"/>
      <c r="AF14" s="251"/>
      <c r="AG14" s="251"/>
      <c r="AH14" s="251"/>
      <c r="AI14" s="251"/>
      <c r="AJ14" s="251"/>
      <c r="AK14" s="251"/>
      <c r="AL14" s="251"/>
      <c r="AM14" s="251"/>
      <c r="AN14" s="121"/>
      <c r="AO14" s="121"/>
      <c r="AP14" s="251"/>
      <c r="AQ14" s="121"/>
      <c r="AR14" s="251"/>
      <c r="AS14" s="251"/>
      <c r="AT14" s="242"/>
      <c r="AU14" s="104"/>
      <c r="AV14" s="242"/>
      <c r="AW14" s="251"/>
      <c r="AX14" s="259"/>
    </row>
    <row r="15" spans="1:50" ht="12.75">
      <c r="A15" s="263" t="s">
        <v>141</v>
      </c>
      <c r="B15" s="242"/>
      <c r="C15" s="242"/>
      <c r="D15" s="242"/>
      <c r="E15" s="242"/>
      <c r="F15" s="242"/>
      <c r="G15" s="242"/>
      <c r="H15" s="242"/>
      <c r="I15" s="242"/>
      <c r="J15" s="242"/>
      <c r="K15" s="242"/>
      <c r="L15" s="243"/>
      <c r="M15" s="244"/>
      <c r="N15" s="242"/>
      <c r="O15" s="246"/>
      <c r="P15" s="245"/>
      <c r="Q15" s="242"/>
      <c r="R15" s="245"/>
      <c r="S15" s="246"/>
      <c r="T15" s="242"/>
      <c r="U15" s="245"/>
      <c r="V15" s="242"/>
      <c r="W15" s="445"/>
      <c r="X15" s="247"/>
      <c r="Y15" s="248"/>
      <c r="Z15" s="242"/>
      <c r="AA15" s="242"/>
      <c r="AB15" s="249"/>
      <c r="AC15" s="250"/>
      <c r="AD15" s="251"/>
      <c r="AE15" s="251"/>
      <c r="AF15" s="251"/>
      <c r="AG15" s="251"/>
      <c r="AH15" s="251"/>
      <c r="AI15" s="251"/>
      <c r="AJ15" s="251"/>
      <c r="AK15" s="251"/>
      <c r="AL15" s="251"/>
      <c r="AM15" s="251"/>
      <c r="AN15" s="121"/>
      <c r="AO15" s="121"/>
      <c r="AP15" s="251"/>
      <c r="AQ15" s="121"/>
      <c r="AR15" s="251"/>
      <c r="AS15" s="251"/>
      <c r="AT15" s="242"/>
      <c r="AU15" s="104"/>
      <c r="AV15" s="242"/>
      <c r="AW15" s="251"/>
      <c r="AX15" s="259"/>
    </row>
    <row r="16" spans="1:50" ht="12.75">
      <c r="A16" s="500" t="s">
        <v>408</v>
      </c>
      <c r="B16" s="31"/>
      <c r="C16" s="31"/>
      <c r="D16" s="242"/>
      <c r="E16" s="242"/>
      <c r="F16" s="242"/>
      <c r="G16" s="242"/>
      <c r="H16" s="242"/>
      <c r="I16" s="242"/>
      <c r="J16" s="242"/>
      <c r="K16" s="242"/>
      <c r="L16" s="243"/>
      <c r="M16" s="244"/>
      <c r="N16" s="242"/>
      <c r="O16" s="246"/>
      <c r="P16" s="245"/>
      <c r="Q16" s="242"/>
      <c r="R16" s="245"/>
      <c r="S16" s="246"/>
      <c r="T16" s="242"/>
      <c r="U16" s="245"/>
      <c r="V16" s="242"/>
      <c r="W16" s="445"/>
      <c r="X16" s="247"/>
      <c r="Y16" s="248"/>
      <c r="Z16" s="242"/>
      <c r="AA16" s="242"/>
      <c r="AB16" s="249"/>
      <c r="AC16" s="250"/>
      <c r="AD16" s="260"/>
      <c r="AE16" s="260"/>
      <c r="AF16" s="260"/>
      <c r="AG16" s="260"/>
      <c r="AH16" s="251"/>
      <c r="AI16" s="251"/>
      <c r="AJ16" s="251"/>
      <c r="AK16" s="251"/>
      <c r="AL16" s="251"/>
      <c r="AM16" s="251"/>
      <c r="AN16" s="251"/>
      <c r="AO16" s="251"/>
      <c r="AP16" s="251"/>
      <c r="AQ16" s="251"/>
      <c r="AR16" s="251"/>
      <c r="AS16" s="251"/>
      <c r="AT16" s="242"/>
      <c r="AU16" s="104"/>
      <c r="AV16" s="242"/>
      <c r="AW16" s="251"/>
      <c r="AX16" s="259"/>
    </row>
    <row r="17" spans="1:50" ht="12.75">
      <c r="A17" s="500" t="s">
        <v>1335</v>
      </c>
      <c r="B17" s="31"/>
      <c r="C17" s="31"/>
      <c r="D17" s="242"/>
      <c r="E17" s="242"/>
      <c r="F17" s="242"/>
      <c r="G17" s="242"/>
      <c r="H17" s="242"/>
      <c r="I17" s="242"/>
      <c r="J17" s="242"/>
      <c r="K17" s="242"/>
      <c r="L17" s="243"/>
      <c r="M17" s="244"/>
      <c r="N17" s="242"/>
      <c r="O17" s="246"/>
      <c r="P17" s="245"/>
      <c r="Q17" s="242"/>
      <c r="R17" s="245"/>
      <c r="S17" s="246"/>
      <c r="T17" s="242"/>
      <c r="U17" s="245"/>
      <c r="V17" s="242"/>
      <c r="W17" s="445"/>
      <c r="X17" s="247"/>
      <c r="Y17" s="248"/>
      <c r="Z17" s="242"/>
      <c r="AA17" s="242"/>
      <c r="AB17" s="249"/>
      <c r="AC17" s="250"/>
      <c r="AD17" s="260"/>
      <c r="AE17" s="260"/>
      <c r="AF17" s="260"/>
      <c r="AG17" s="260"/>
      <c r="AH17" s="251"/>
      <c r="AI17" s="251"/>
      <c r="AJ17" s="251"/>
      <c r="AK17" s="251"/>
      <c r="AL17" s="251"/>
      <c r="AM17" s="251"/>
      <c r="AN17" s="251"/>
      <c r="AO17" s="251"/>
      <c r="AP17" s="251"/>
      <c r="AQ17" s="251"/>
      <c r="AR17" s="251"/>
      <c r="AS17" s="251"/>
      <c r="AT17" s="242"/>
      <c r="AU17" s="104"/>
      <c r="AV17" s="242"/>
      <c r="AW17" s="251"/>
      <c r="AX17" s="259"/>
    </row>
    <row r="18" spans="1:50" ht="12.75">
      <c r="A18" s="52" t="s">
        <v>1360</v>
      </c>
      <c r="B18" s="31"/>
      <c r="C18" s="31"/>
      <c r="D18" s="242"/>
      <c r="E18" s="242"/>
      <c r="F18" s="242"/>
      <c r="G18" s="242"/>
      <c r="H18" s="242"/>
      <c r="I18" s="242"/>
      <c r="J18" s="242"/>
      <c r="K18" s="242"/>
      <c r="L18" s="243"/>
      <c r="M18" s="244"/>
      <c r="N18" s="242"/>
      <c r="O18" s="246"/>
      <c r="P18" s="245"/>
      <c r="Q18" s="242"/>
      <c r="R18" s="245"/>
      <c r="S18" s="246"/>
      <c r="T18" s="242"/>
      <c r="U18" s="245"/>
      <c r="V18" s="242"/>
      <c r="W18" s="445"/>
      <c r="X18" s="247"/>
      <c r="Y18" s="248"/>
      <c r="Z18" s="242"/>
      <c r="AA18" s="242"/>
      <c r="AB18" s="249"/>
      <c r="AC18" s="250"/>
      <c r="AD18" s="251"/>
      <c r="AE18" s="251"/>
      <c r="AF18" s="251"/>
      <c r="AG18" s="251"/>
      <c r="AH18" s="251"/>
      <c r="AI18" s="251"/>
      <c r="AJ18" s="251"/>
      <c r="AK18" s="251"/>
      <c r="AL18" s="251"/>
      <c r="AM18" s="251"/>
      <c r="AN18" s="251"/>
      <c r="AO18" s="251"/>
      <c r="AP18" s="251"/>
      <c r="AQ18" s="251"/>
      <c r="AR18" s="251"/>
      <c r="AS18" s="251"/>
      <c r="AT18" s="242"/>
      <c r="AU18" s="104"/>
      <c r="AV18" s="242"/>
      <c r="AW18" s="251"/>
      <c r="AX18" s="259"/>
    </row>
    <row r="19" spans="1:54" s="31" customFormat="1" ht="12.75">
      <c r="A19" s="261" t="s">
        <v>404</v>
      </c>
      <c r="B19" s="262"/>
      <c r="C19" s="261"/>
      <c r="D19" s="242"/>
      <c r="E19" s="242"/>
      <c r="F19" s="242"/>
      <c r="G19" s="242"/>
      <c r="H19" s="242"/>
      <c r="I19" s="242"/>
      <c r="J19" s="242"/>
      <c r="K19" s="242"/>
      <c r="L19" s="243"/>
      <c r="M19" s="244"/>
      <c r="N19" s="242"/>
      <c r="O19" s="246"/>
      <c r="P19" s="245"/>
      <c r="Q19" s="242"/>
      <c r="R19" s="245"/>
      <c r="S19" s="246"/>
      <c r="T19" s="242"/>
      <c r="U19" s="245"/>
      <c r="V19" s="242"/>
      <c r="W19" s="445"/>
      <c r="X19" s="247"/>
      <c r="Y19" s="248"/>
      <c r="Z19" s="242"/>
      <c r="AA19" s="242"/>
      <c r="AB19" s="249"/>
      <c r="AC19" s="250"/>
      <c r="AD19" s="251"/>
      <c r="AE19" s="251"/>
      <c r="AF19" s="251"/>
      <c r="AG19" s="251"/>
      <c r="AH19" s="251"/>
      <c r="AI19" s="251"/>
      <c r="AJ19" s="251"/>
      <c r="AK19" s="251"/>
      <c r="AL19" s="251"/>
      <c r="AM19" s="251"/>
      <c r="AN19" s="251"/>
      <c r="AO19" s="251"/>
      <c r="AP19" s="251"/>
      <c r="AQ19" s="251"/>
      <c r="AR19" s="251"/>
      <c r="AS19" s="251"/>
      <c r="AT19" s="242"/>
      <c r="AU19" s="104"/>
      <c r="AV19" s="242"/>
      <c r="AW19" s="251"/>
      <c r="AX19" s="259"/>
      <c r="AY19" s="604"/>
      <c r="AZ19" s="242"/>
      <c r="BA19" s="104"/>
      <c r="BB19" s="104"/>
    </row>
    <row r="20" spans="1:54" s="31" customFormat="1" ht="12.75">
      <c r="A20" s="261" t="s">
        <v>403</v>
      </c>
      <c r="B20" s="262"/>
      <c r="C20" s="261"/>
      <c r="D20" s="242"/>
      <c r="E20" s="242"/>
      <c r="F20" s="242"/>
      <c r="G20" s="242"/>
      <c r="H20" s="242"/>
      <c r="I20" s="242"/>
      <c r="J20" s="242"/>
      <c r="K20" s="242"/>
      <c r="L20" s="243"/>
      <c r="M20" s="244"/>
      <c r="N20" s="242"/>
      <c r="O20" s="246"/>
      <c r="P20" s="245"/>
      <c r="Q20" s="242"/>
      <c r="R20" s="245"/>
      <c r="S20" s="246"/>
      <c r="T20" s="242"/>
      <c r="U20" s="245"/>
      <c r="V20" s="242"/>
      <c r="W20" s="445"/>
      <c r="X20" s="247"/>
      <c r="Y20" s="248"/>
      <c r="Z20" s="242"/>
      <c r="AA20" s="242"/>
      <c r="AB20" s="249"/>
      <c r="AC20" s="250"/>
      <c r="AD20" s="251"/>
      <c r="AE20" s="251"/>
      <c r="AF20" s="251"/>
      <c r="AG20" s="251"/>
      <c r="AH20" s="251"/>
      <c r="AI20" s="251"/>
      <c r="AJ20" s="251"/>
      <c r="AK20" s="251"/>
      <c r="AL20" s="251"/>
      <c r="AM20" s="251"/>
      <c r="AN20" s="251"/>
      <c r="AO20" s="251"/>
      <c r="AP20" s="251"/>
      <c r="AQ20" s="251"/>
      <c r="AR20" s="251"/>
      <c r="AS20" s="251"/>
      <c r="AT20" s="242"/>
      <c r="AU20" s="104"/>
      <c r="AV20" s="242"/>
      <c r="AW20" s="251"/>
      <c r="AX20" s="259"/>
      <c r="AY20" s="604"/>
      <c r="AZ20" s="242"/>
      <c r="BA20" s="104"/>
      <c r="BB20" s="104"/>
    </row>
    <row r="21" spans="1:54" s="31" customFormat="1" ht="12.75">
      <c r="A21" s="52" t="s">
        <v>1193</v>
      </c>
      <c r="D21" s="242"/>
      <c r="E21" s="242"/>
      <c r="F21" s="242"/>
      <c r="G21" s="242"/>
      <c r="H21" s="242"/>
      <c r="I21" s="242"/>
      <c r="J21" s="242"/>
      <c r="K21" s="242"/>
      <c r="L21" s="243"/>
      <c r="M21" s="244"/>
      <c r="N21" s="242"/>
      <c r="O21" s="246"/>
      <c r="P21" s="245"/>
      <c r="Q21" s="242"/>
      <c r="R21" s="245"/>
      <c r="S21" s="246"/>
      <c r="T21" s="242"/>
      <c r="U21" s="245"/>
      <c r="V21" s="242"/>
      <c r="W21" s="445"/>
      <c r="X21" s="247"/>
      <c r="Y21" s="248"/>
      <c r="Z21" s="242"/>
      <c r="AA21" s="242"/>
      <c r="AB21" s="249"/>
      <c r="AC21" s="250"/>
      <c r="AD21" s="251"/>
      <c r="AE21" s="251"/>
      <c r="AF21" s="251"/>
      <c r="AG21" s="251"/>
      <c r="AH21" s="251"/>
      <c r="AI21" s="251"/>
      <c r="AJ21" s="251"/>
      <c r="AK21" s="251"/>
      <c r="AL21" s="251"/>
      <c r="AM21" s="251"/>
      <c r="AN21" s="251"/>
      <c r="AO21" s="251"/>
      <c r="AP21" s="251"/>
      <c r="AQ21" s="251"/>
      <c r="AR21" s="251"/>
      <c r="AS21" s="251"/>
      <c r="AT21" s="242"/>
      <c r="AU21" s="104"/>
      <c r="AV21" s="242"/>
      <c r="AW21" s="251"/>
      <c r="AX21" s="259"/>
      <c r="AY21" s="604"/>
      <c r="AZ21" s="242"/>
      <c r="BA21" s="104"/>
      <c r="BB21" s="104"/>
    </row>
    <row r="22" spans="1:54" s="46" customFormat="1" ht="12.75">
      <c r="A22" s="767" t="s">
        <v>1192</v>
      </c>
      <c r="L22" s="747"/>
      <c r="O22" s="746"/>
      <c r="P22" s="766"/>
      <c r="R22" s="766"/>
      <c r="S22" s="746"/>
      <c r="U22" s="766"/>
      <c r="W22" s="766"/>
      <c r="AC22" s="746"/>
      <c r="AU22" s="104"/>
      <c r="AW22" s="251"/>
      <c r="AX22" s="259"/>
      <c r="AY22" s="765"/>
      <c r="BA22" s="104"/>
      <c r="BB22" s="104"/>
    </row>
    <row r="23" spans="1:54" s="31" customFormat="1" ht="12.75">
      <c r="A23" s="207" t="s">
        <v>260</v>
      </c>
      <c r="B23" s="242"/>
      <c r="D23" s="242"/>
      <c r="E23" s="242"/>
      <c r="F23" s="242"/>
      <c r="G23" s="242"/>
      <c r="H23" s="242"/>
      <c r="I23" s="242"/>
      <c r="J23" s="242"/>
      <c r="K23" s="242"/>
      <c r="L23" s="243"/>
      <c r="M23" s="244"/>
      <c r="N23" s="242"/>
      <c r="O23" s="246"/>
      <c r="P23" s="245"/>
      <c r="Q23" s="242"/>
      <c r="R23" s="245"/>
      <c r="S23" s="246"/>
      <c r="T23" s="242"/>
      <c r="U23" s="245"/>
      <c r="V23" s="242"/>
      <c r="W23" s="445"/>
      <c r="X23" s="247"/>
      <c r="Y23" s="248"/>
      <c r="Z23" s="242"/>
      <c r="AA23" s="242"/>
      <c r="AB23" s="249"/>
      <c r="AC23" s="250"/>
      <c r="AD23" s="251"/>
      <c r="AE23" s="251"/>
      <c r="AF23" s="251"/>
      <c r="AG23" s="251"/>
      <c r="AH23" s="251"/>
      <c r="AI23" s="251"/>
      <c r="AJ23" s="251"/>
      <c r="AK23" s="251"/>
      <c r="AL23" s="251"/>
      <c r="AM23" s="251"/>
      <c r="AN23" s="251"/>
      <c r="AO23" s="251"/>
      <c r="AP23" s="251"/>
      <c r="AQ23" s="251"/>
      <c r="AR23" s="251"/>
      <c r="AS23" s="251"/>
      <c r="AT23" s="242"/>
      <c r="AU23" s="104"/>
      <c r="AV23" s="242"/>
      <c r="AW23" s="251"/>
      <c r="AX23" s="259"/>
      <c r="AY23" s="604"/>
      <c r="AZ23" s="242"/>
      <c r="BA23" s="104"/>
      <c r="BB23" s="104"/>
    </row>
    <row r="24" spans="1:54" s="31" customFormat="1" ht="12.75">
      <c r="A24" s="785" t="s">
        <v>1242</v>
      </c>
      <c r="B24" s="242"/>
      <c r="C24" s="261"/>
      <c r="D24" s="242"/>
      <c r="E24" s="242"/>
      <c r="F24" s="242"/>
      <c r="G24" s="242"/>
      <c r="H24" s="242"/>
      <c r="I24" s="242"/>
      <c r="J24" s="242"/>
      <c r="K24" s="242"/>
      <c r="L24" s="243"/>
      <c r="M24" s="244"/>
      <c r="N24" s="242"/>
      <c r="O24" s="246"/>
      <c r="P24" s="245"/>
      <c r="Q24" s="242"/>
      <c r="R24" s="245"/>
      <c r="S24" s="246"/>
      <c r="T24" s="242"/>
      <c r="U24" s="245"/>
      <c r="V24" s="242"/>
      <c r="W24" s="445"/>
      <c r="X24" s="247"/>
      <c r="Y24" s="248"/>
      <c r="Z24" s="242"/>
      <c r="AA24" s="242"/>
      <c r="AB24" s="249"/>
      <c r="AC24" s="250"/>
      <c r="AD24" s="251"/>
      <c r="AE24" s="251"/>
      <c r="AF24" s="251"/>
      <c r="AG24" s="251"/>
      <c r="AH24" s="251"/>
      <c r="AI24" s="251"/>
      <c r="AJ24" s="251"/>
      <c r="AK24" s="251"/>
      <c r="AL24" s="251"/>
      <c r="AM24" s="251"/>
      <c r="AN24" s="251"/>
      <c r="AO24" s="251"/>
      <c r="AP24" s="251"/>
      <c r="AQ24" s="251"/>
      <c r="AR24" s="251"/>
      <c r="AS24" s="251"/>
      <c r="AT24" s="242"/>
      <c r="AU24" s="104"/>
      <c r="AV24" s="242"/>
      <c r="AW24" s="251"/>
      <c r="AX24" s="259"/>
      <c r="AY24" s="604"/>
      <c r="AZ24" s="242"/>
      <c r="BA24" s="104"/>
      <c r="BB24" s="104"/>
    </row>
    <row r="25" spans="1:54" s="31" customFormat="1" ht="12.75">
      <c r="A25" s="52" t="s">
        <v>261</v>
      </c>
      <c r="B25" s="242"/>
      <c r="C25" s="261"/>
      <c r="D25" s="242"/>
      <c r="E25" s="242"/>
      <c r="F25" s="242"/>
      <c r="G25" s="242"/>
      <c r="H25" s="242"/>
      <c r="I25" s="242"/>
      <c r="J25" s="242"/>
      <c r="K25" s="242"/>
      <c r="L25" s="243"/>
      <c r="M25" s="244"/>
      <c r="N25" s="242"/>
      <c r="O25" s="246"/>
      <c r="P25" s="245"/>
      <c r="Q25" s="242"/>
      <c r="R25" s="443"/>
      <c r="S25" s="286"/>
      <c r="T25" s="242"/>
      <c r="U25" s="245"/>
      <c r="V25" s="242"/>
      <c r="W25" s="445"/>
      <c r="X25" s="247"/>
      <c r="Y25" s="248"/>
      <c r="Z25" s="242"/>
      <c r="AA25" s="242"/>
      <c r="AB25" s="249"/>
      <c r="AC25" s="250"/>
      <c r="AD25" s="251"/>
      <c r="AE25" s="251"/>
      <c r="AF25" s="251"/>
      <c r="AG25" s="251"/>
      <c r="AH25" s="251"/>
      <c r="AI25" s="251"/>
      <c r="AJ25" s="251"/>
      <c r="AK25" s="251"/>
      <c r="AL25" s="251"/>
      <c r="AM25" s="251"/>
      <c r="AN25" s="251"/>
      <c r="AO25" s="251"/>
      <c r="AP25" s="251"/>
      <c r="AQ25" s="251"/>
      <c r="AR25" s="251"/>
      <c r="AS25" s="251"/>
      <c r="AT25" s="242"/>
      <c r="AU25" s="104"/>
      <c r="AV25" s="242"/>
      <c r="AW25" s="251"/>
      <c r="AX25" s="259"/>
      <c r="AY25" s="604"/>
      <c r="AZ25" s="242"/>
      <c r="BA25" s="104"/>
      <c r="BB25" s="104"/>
    </row>
    <row r="26" spans="1:50" ht="12.75">
      <c r="A26" s="52" t="s">
        <v>1361</v>
      </c>
      <c r="B26" s="31"/>
      <c r="C26" s="31"/>
      <c r="D26" s="242"/>
      <c r="E26" s="242"/>
      <c r="F26" s="242"/>
      <c r="G26" s="242"/>
      <c r="H26" s="242"/>
      <c r="I26" s="242"/>
      <c r="J26" s="242"/>
      <c r="K26" s="242"/>
      <c r="L26" s="243"/>
      <c r="M26" s="244"/>
      <c r="N26" s="242"/>
      <c r="O26" s="246"/>
      <c r="P26" s="245"/>
      <c r="Q26" s="242"/>
      <c r="R26" s="245"/>
      <c r="S26" s="246"/>
      <c r="T26" s="242"/>
      <c r="U26" s="245"/>
      <c r="V26" s="242"/>
      <c r="W26"/>
      <c r="X26" s="247"/>
      <c r="Y26" s="248"/>
      <c r="Z26" s="242"/>
      <c r="AA26" s="242"/>
      <c r="AB26" s="249"/>
      <c r="AC26" s="250"/>
      <c r="AD26" s="251"/>
      <c r="AE26" s="251"/>
      <c r="AF26" s="251"/>
      <c r="AG26" s="251"/>
      <c r="AH26" s="251"/>
      <c r="AI26" s="251"/>
      <c r="AJ26" s="251"/>
      <c r="AK26" s="251"/>
      <c r="AL26" s="251"/>
      <c r="AM26" s="251"/>
      <c r="AN26" s="251"/>
      <c r="AO26" s="251"/>
      <c r="AP26" s="251"/>
      <c r="AQ26" s="251"/>
      <c r="AR26" s="251"/>
      <c r="AS26" s="251"/>
      <c r="AT26" s="242"/>
      <c r="AU26" s="104"/>
      <c r="AV26" s="242"/>
      <c r="AW26" s="251"/>
      <c r="AX26" s="259"/>
    </row>
    <row r="27" spans="1:54" s="31" customFormat="1" ht="12.75">
      <c r="A27" s="54" t="s">
        <v>142</v>
      </c>
      <c r="B27" s="242"/>
      <c r="C27" s="242"/>
      <c r="D27" s="242"/>
      <c r="E27" s="242"/>
      <c r="F27" s="242"/>
      <c r="G27" s="242"/>
      <c r="H27" s="242"/>
      <c r="I27" s="242"/>
      <c r="J27" s="242"/>
      <c r="K27" s="242"/>
      <c r="L27" s="243"/>
      <c r="M27" s="244"/>
      <c r="N27" s="242"/>
      <c r="O27" s="246"/>
      <c r="P27" s="245"/>
      <c r="Q27" s="242"/>
      <c r="R27" s="447"/>
      <c r="S27" s="246"/>
      <c r="T27" s="242"/>
      <c r="U27" s="245"/>
      <c r="V27" s="242"/>
      <c r="W27" s="448"/>
      <c r="X27" s="449"/>
      <c r="Y27" s="243"/>
      <c r="Z27" s="242"/>
      <c r="AA27" s="242"/>
      <c r="AB27" s="249"/>
      <c r="AC27" s="250"/>
      <c r="AD27" s="251"/>
      <c r="AE27" s="251"/>
      <c r="AF27" s="251"/>
      <c r="AG27" s="251"/>
      <c r="AH27" s="249"/>
      <c r="AI27" s="249"/>
      <c r="AJ27" s="249"/>
      <c r="AK27" s="249"/>
      <c r="AL27" s="249"/>
      <c r="AM27" s="251"/>
      <c r="AN27" s="251"/>
      <c r="AO27" s="251"/>
      <c r="AP27" s="251"/>
      <c r="AQ27" s="251"/>
      <c r="AR27" s="251"/>
      <c r="AS27" s="251"/>
      <c r="AT27" s="242"/>
      <c r="AU27" s="50"/>
      <c r="AV27" s="242"/>
      <c r="AW27" s="251"/>
      <c r="AX27" s="50"/>
      <c r="AY27" s="604"/>
      <c r="AZ27" s="242"/>
      <c r="BA27" s="104"/>
      <c r="BB27" s="104"/>
    </row>
    <row r="28" spans="1:70" s="32" customFormat="1" ht="40.5" customHeight="1">
      <c r="A28" s="48" t="s">
        <v>176</v>
      </c>
      <c r="B28" s="112" t="s">
        <v>143</v>
      </c>
      <c r="C28" s="112" t="s">
        <v>155</v>
      </c>
      <c r="D28" s="112" t="s">
        <v>144</v>
      </c>
      <c r="E28" s="112" t="s">
        <v>145</v>
      </c>
      <c r="F28" s="112" t="s">
        <v>146</v>
      </c>
      <c r="G28" s="112" t="s">
        <v>147</v>
      </c>
      <c r="H28" s="112" t="s">
        <v>148</v>
      </c>
      <c r="I28" s="113" t="s">
        <v>195</v>
      </c>
      <c r="J28" s="113" t="s">
        <v>11</v>
      </c>
      <c r="K28" s="113" t="s">
        <v>12</v>
      </c>
      <c r="L28" s="114" t="s">
        <v>196</v>
      </c>
      <c r="M28" s="115" t="s">
        <v>197</v>
      </c>
      <c r="N28" s="113" t="s">
        <v>198</v>
      </c>
      <c r="O28" s="436" t="s">
        <v>178</v>
      </c>
      <c r="P28" s="155" t="s">
        <v>175</v>
      </c>
      <c r="Q28" s="49" t="s">
        <v>149</v>
      </c>
      <c r="R28" s="444" t="s">
        <v>177</v>
      </c>
      <c r="S28" s="444" t="s">
        <v>154</v>
      </c>
      <c r="T28" s="112" t="s">
        <v>149</v>
      </c>
      <c r="U28" s="444" t="s">
        <v>252</v>
      </c>
      <c r="V28" s="112" t="s">
        <v>149</v>
      </c>
      <c r="W28" s="444" t="s">
        <v>3</v>
      </c>
      <c r="X28" s="112" t="s">
        <v>149</v>
      </c>
      <c r="Y28" s="112" t="s">
        <v>741</v>
      </c>
      <c r="Z28" s="51" t="s">
        <v>706</v>
      </c>
      <c r="AA28" s="49" t="s">
        <v>149</v>
      </c>
      <c r="AB28" s="112" t="s">
        <v>223</v>
      </c>
      <c r="AC28" s="112" t="s">
        <v>149</v>
      </c>
      <c r="AD28" s="112" t="s">
        <v>225</v>
      </c>
      <c r="AE28" s="112" t="s">
        <v>149</v>
      </c>
      <c r="AF28" s="112" t="s">
        <v>189</v>
      </c>
      <c r="AG28" s="112" t="s">
        <v>149</v>
      </c>
      <c r="AH28" s="112" t="s">
        <v>220</v>
      </c>
      <c r="AI28" s="112" t="s">
        <v>149</v>
      </c>
      <c r="AJ28" s="112" t="s">
        <v>703</v>
      </c>
      <c r="AK28" s="112" t="s">
        <v>149</v>
      </c>
      <c r="AL28" s="112" t="s">
        <v>221</v>
      </c>
      <c r="AM28" s="112" t="s">
        <v>174</v>
      </c>
      <c r="AN28" s="112" t="s">
        <v>149</v>
      </c>
      <c r="AO28" s="112" t="s">
        <v>222</v>
      </c>
      <c r="AP28" s="112" t="s">
        <v>704</v>
      </c>
      <c r="AQ28" s="112" t="s">
        <v>149</v>
      </c>
      <c r="AR28" s="112" t="s">
        <v>705</v>
      </c>
      <c r="AS28" s="112" t="s">
        <v>230</v>
      </c>
      <c r="AT28" s="51" t="s">
        <v>191</v>
      </c>
      <c r="AU28" s="112" t="s">
        <v>151</v>
      </c>
      <c r="AV28" s="51" t="s">
        <v>173</v>
      </c>
      <c r="AW28" s="112" t="s">
        <v>190</v>
      </c>
      <c r="AX28" s="112" t="s">
        <v>152</v>
      </c>
      <c r="AY28" s="112" t="s">
        <v>1238</v>
      </c>
      <c r="AZ28" s="112" t="s">
        <v>235</v>
      </c>
      <c r="BA28" s="104"/>
      <c r="BB28" s="104"/>
      <c r="BC28" s="33"/>
      <c r="BD28" s="33"/>
      <c r="BE28" s="33"/>
      <c r="BF28" s="33"/>
      <c r="BG28" s="33"/>
      <c r="BH28" s="33"/>
      <c r="BI28" s="33"/>
      <c r="BJ28" s="33"/>
      <c r="BK28" s="33"/>
      <c r="BL28" s="33"/>
      <c r="BM28" s="33"/>
      <c r="BN28" s="33"/>
      <c r="BO28" s="33"/>
      <c r="BP28" s="33"/>
      <c r="BQ28" s="33"/>
      <c r="BR28" s="33"/>
    </row>
    <row r="29" spans="1:70" s="451" customFormat="1" ht="24.75" customHeight="1" thickBot="1">
      <c r="A29" s="452">
        <v>1</v>
      </c>
      <c r="B29" s="453">
        <v>2</v>
      </c>
      <c r="C29" s="452">
        <v>3</v>
      </c>
      <c r="D29" s="453">
        <v>4</v>
      </c>
      <c r="E29" s="452">
        <v>5</v>
      </c>
      <c r="F29" s="453">
        <v>6</v>
      </c>
      <c r="G29" s="452">
        <v>7</v>
      </c>
      <c r="H29" s="453">
        <v>8</v>
      </c>
      <c r="I29" s="452">
        <v>9</v>
      </c>
      <c r="J29" s="453">
        <v>10</v>
      </c>
      <c r="K29" s="452">
        <v>11</v>
      </c>
      <c r="L29" s="453">
        <v>12</v>
      </c>
      <c r="M29" s="452">
        <v>13</v>
      </c>
      <c r="N29" s="453">
        <v>14</v>
      </c>
      <c r="O29" s="452">
        <v>15</v>
      </c>
      <c r="P29" s="453">
        <v>16</v>
      </c>
      <c r="Q29" s="452">
        <v>17</v>
      </c>
      <c r="R29" s="453">
        <v>18</v>
      </c>
      <c r="S29" s="452">
        <v>19</v>
      </c>
      <c r="T29" s="453">
        <v>20</v>
      </c>
      <c r="U29" s="452">
        <v>21</v>
      </c>
      <c r="V29" s="453">
        <v>22</v>
      </c>
      <c r="W29" s="452">
        <v>23</v>
      </c>
      <c r="X29" s="453">
        <v>24</v>
      </c>
      <c r="Y29" s="452">
        <v>25</v>
      </c>
      <c r="Z29" s="453">
        <v>26</v>
      </c>
      <c r="AA29" s="452">
        <v>27</v>
      </c>
      <c r="AB29" s="453">
        <v>28</v>
      </c>
      <c r="AC29" s="452">
        <v>29</v>
      </c>
      <c r="AD29" s="453">
        <v>30</v>
      </c>
      <c r="AE29" s="452">
        <v>31</v>
      </c>
      <c r="AF29" s="453">
        <v>32</v>
      </c>
      <c r="AG29" s="452">
        <v>33</v>
      </c>
      <c r="AH29" s="453">
        <v>34</v>
      </c>
      <c r="AI29" s="452">
        <v>35</v>
      </c>
      <c r="AJ29" s="453">
        <v>36</v>
      </c>
      <c r="AK29" s="452">
        <v>37</v>
      </c>
      <c r="AL29" s="453">
        <v>38</v>
      </c>
      <c r="AM29" s="452">
        <v>39</v>
      </c>
      <c r="AN29" s="453">
        <v>40</v>
      </c>
      <c r="AO29" s="452">
        <v>41</v>
      </c>
      <c r="AP29" s="453">
        <v>42</v>
      </c>
      <c r="AQ29" s="452">
        <v>43</v>
      </c>
      <c r="AR29" s="453">
        <v>44</v>
      </c>
      <c r="AS29" s="452">
        <v>45</v>
      </c>
      <c r="AT29" s="453">
        <v>46</v>
      </c>
      <c r="AU29" s="453">
        <v>47</v>
      </c>
      <c r="AV29" s="452">
        <v>48</v>
      </c>
      <c r="AW29" s="453">
        <v>49</v>
      </c>
      <c r="AX29" s="452">
        <v>50</v>
      </c>
      <c r="AY29" s="453">
        <v>51</v>
      </c>
      <c r="AZ29" s="452">
        <v>52</v>
      </c>
      <c r="BA29" s="450"/>
      <c r="BB29" s="450"/>
      <c r="BC29" s="450"/>
      <c r="BD29" s="450"/>
      <c r="BE29" s="450"/>
      <c r="BF29" s="450"/>
      <c r="BG29" s="450"/>
      <c r="BH29" s="450"/>
      <c r="BI29" s="450"/>
      <c r="BJ29" s="450"/>
      <c r="BK29" s="450"/>
      <c r="BL29" s="450"/>
      <c r="BM29" s="450"/>
      <c r="BN29" s="450"/>
      <c r="BO29" s="450"/>
      <c r="BP29" s="450"/>
      <c r="BQ29" s="450"/>
      <c r="BR29" s="450"/>
    </row>
    <row r="30" spans="1:54" s="8" customFormat="1" ht="12.75" customHeight="1" thickTop="1">
      <c r="A30" s="100" t="s">
        <v>266</v>
      </c>
      <c r="B30" s="169"/>
      <c r="C30" s="101">
        <v>2018</v>
      </c>
      <c r="D30" s="180">
        <v>1</v>
      </c>
      <c r="E30" s="180">
        <v>5</v>
      </c>
      <c r="F30" s="180">
        <v>2</v>
      </c>
      <c r="G30" s="180">
        <v>1</v>
      </c>
      <c r="H30" s="181">
        <v>29.7</v>
      </c>
      <c r="I30" s="181"/>
      <c r="J30" s="182">
        <v>49.28</v>
      </c>
      <c r="K30" s="182">
        <v>23.42</v>
      </c>
      <c r="L30" s="268">
        <v>0.1</v>
      </c>
      <c r="M30" s="769">
        <v>2</v>
      </c>
      <c r="N30" s="181"/>
      <c r="O30" s="170"/>
      <c r="P30" s="442"/>
      <c r="Q30" s="170"/>
      <c r="R30" s="442">
        <v>5.2</v>
      </c>
      <c r="S30" s="442">
        <v>0.7</v>
      </c>
      <c r="T30" s="102">
        <v>2</v>
      </c>
      <c r="U30" s="442"/>
      <c r="V30" s="102"/>
      <c r="W30" s="442"/>
      <c r="X30" s="153"/>
      <c r="Y30" s="95"/>
      <c r="Z30" s="94"/>
      <c r="AA30" s="101"/>
      <c r="AB30" s="102"/>
      <c r="AC30" s="153"/>
      <c r="AD30" s="170"/>
      <c r="AE30" s="170"/>
      <c r="AF30" s="101"/>
      <c r="AG30" s="101"/>
      <c r="AH30" s="205"/>
      <c r="AI30" s="101"/>
      <c r="AJ30" s="101"/>
      <c r="AK30" s="101"/>
      <c r="AL30" s="101"/>
      <c r="AM30" s="101"/>
      <c r="AN30" s="101"/>
      <c r="AO30" s="101"/>
      <c r="AP30" s="101"/>
      <c r="AQ30" s="101"/>
      <c r="AR30" s="101"/>
      <c r="AS30" s="101"/>
      <c r="AT30" s="94" t="s">
        <v>142</v>
      </c>
      <c r="AU30" s="180">
        <v>1</v>
      </c>
      <c r="AV30" s="94" t="s">
        <v>324</v>
      </c>
      <c r="AW30" s="101"/>
      <c r="AX30" s="102"/>
      <c r="AY30" s="638"/>
      <c r="AZ30" s="100"/>
      <c r="BA30" s="46"/>
      <c r="BB30" s="46"/>
    </row>
    <row r="31" spans="1:54" s="8" customFormat="1" ht="12.75" customHeight="1">
      <c r="A31" s="100" t="s">
        <v>267</v>
      </c>
      <c r="B31" s="171"/>
      <c r="C31" s="101">
        <v>2018</v>
      </c>
      <c r="D31" s="180">
        <v>1</v>
      </c>
      <c r="E31" s="180">
        <v>10</v>
      </c>
      <c r="F31" s="180">
        <v>14</v>
      </c>
      <c r="G31" s="180">
        <v>25</v>
      </c>
      <c r="H31" s="181">
        <v>56.6</v>
      </c>
      <c r="I31" s="181">
        <v>0.1</v>
      </c>
      <c r="J31" s="182">
        <v>45.85</v>
      </c>
      <c r="K31" s="182">
        <v>26.77</v>
      </c>
      <c r="L31" s="268">
        <v>0.7</v>
      </c>
      <c r="M31" s="769">
        <v>7</v>
      </c>
      <c r="N31" s="181"/>
      <c r="O31" s="172"/>
      <c r="P31" s="442">
        <v>9.6</v>
      </c>
      <c r="Q31" s="172">
        <v>2</v>
      </c>
      <c r="R31" s="442">
        <v>9.2</v>
      </c>
      <c r="S31" s="442">
        <v>2.9</v>
      </c>
      <c r="T31" s="97">
        <v>4</v>
      </c>
      <c r="U31" s="442">
        <v>2.8</v>
      </c>
      <c r="V31" s="97">
        <v>2</v>
      </c>
      <c r="W31" s="442"/>
      <c r="X31" s="173"/>
      <c r="Y31" s="95"/>
      <c r="Z31" s="94"/>
      <c r="AA31" s="94"/>
      <c r="AB31" s="97"/>
      <c r="AC31" s="173"/>
      <c r="AD31" s="172"/>
      <c r="AE31" s="172"/>
      <c r="AF31" s="95"/>
      <c r="AG31" s="94"/>
      <c r="AH31" s="200"/>
      <c r="AI31" s="94"/>
      <c r="AJ31" s="94"/>
      <c r="AK31" s="94"/>
      <c r="AL31" s="94"/>
      <c r="AM31" s="94"/>
      <c r="AN31" s="94"/>
      <c r="AO31" s="94"/>
      <c r="AP31" s="94"/>
      <c r="AQ31" s="94"/>
      <c r="AR31" s="94"/>
      <c r="AS31" s="94"/>
      <c r="AT31" s="94" t="s">
        <v>142</v>
      </c>
      <c r="AU31" s="180">
        <v>2</v>
      </c>
      <c r="AV31" s="94" t="s">
        <v>325</v>
      </c>
      <c r="AW31" s="94"/>
      <c r="AX31" s="102"/>
      <c r="AY31" s="637"/>
      <c r="AZ31" s="97"/>
      <c r="BA31" s="46"/>
      <c r="BB31" s="46"/>
    </row>
    <row r="32" spans="1:54" s="8" customFormat="1" ht="12.75" customHeight="1">
      <c r="A32" s="100" t="s">
        <v>268</v>
      </c>
      <c r="B32" s="171"/>
      <c r="C32" s="101">
        <v>2018</v>
      </c>
      <c r="D32" s="180">
        <v>1</v>
      </c>
      <c r="E32" s="180">
        <v>17</v>
      </c>
      <c r="F32" s="180">
        <v>1</v>
      </c>
      <c r="G32" s="180">
        <v>49</v>
      </c>
      <c r="H32" s="181">
        <v>14.3</v>
      </c>
      <c r="I32" s="181">
        <v>0.4</v>
      </c>
      <c r="J32" s="182">
        <v>49.41</v>
      </c>
      <c r="K32" s="182">
        <v>23.38</v>
      </c>
      <c r="L32" s="268">
        <v>1.6</v>
      </c>
      <c r="M32" s="769">
        <v>2</v>
      </c>
      <c r="N32" s="181"/>
      <c r="O32" s="172"/>
      <c r="P32" s="442"/>
      <c r="Q32" s="172"/>
      <c r="R32" s="442">
        <v>5.6</v>
      </c>
      <c r="S32" s="442">
        <v>0.9</v>
      </c>
      <c r="T32" s="97">
        <v>2</v>
      </c>
      <c r="U32" s="442"/>
      <c r="V32" s="97"/>
      <c r="W32" s="442"/>
      <c r="X32" s="173"/>
      <c r="Y32" s="95"/>
      <c r="Z32" s="94"/>
      <c r="AA32" s="94"/>
      <c r="AB32" s="97"/>
      <c r="AC32" s="173"/>
      <c r="AD32" s="172"/>
      <c r="AE32" s="172"/>
      <c r="AF32" s="94"/>
      <c r="AG32" s="94"/>
      <c r="AH32" s="200"/>
      <c r="AI32" s="94"/>
      <c r="AJ32" s="94"/>
      <c r="AK32" s="94"/>
      <c r="AL32" s="94"/>
      <c r="AM32" s="94"/>
      <c r="AN32" s="94"/>
      <c r="AO32" s="94"/>
      <c r="AP32" s="94"/>
      <c r="AQ32" s="94"/>
      <c r="AR32" s="94"/>
      <c r="AS32" s="94"/>
      <c r="AT32" s="94" t="s">
        <v>142</v>
      </c>
      <c r="AU32" s="180">
        <v>1</v>
      </c>
      <c r="AV32" s="94" t="s">
        <v>324</v>
      </c>
      <c r="AW32" s="94"/>
      <c r="AX32" s="102"/>
      <c r="AY32" s="637"/>
      <c r="AZ32" s="98"/>
      <c r="BA32" s="46"/>
      <c r="BB32" s="46"/>
    </row>
    <row r="33" spans="1:54" s="8" customFormat="1" ht="12.75" customHeight="1">
      <c r="A33" s="100" t="s">
        <v>269</v>
      </c>
      <c r="B33" s="171"/>
      <c r="C33" s="101">
        <v>2018</v>
      </c>
      <c r="D33" s="180">
        <v>1</v>
      </c>
      <c r="E33" s="180">
        <v>17</v>
      </c>
      <c r="F33" s="180">
        <v>4</v>
      </c>
      <c r="G33" s="180">
        <v>14</v>
      </c>
      <c r="H33" s="181">
        <v>27.8</v>
      </c>
      <c r="I33" s="181">
        <v>0.3</v>
      </c>
      <c r="J33" s="182">
        <v>48.63</v>
      </c>
      <c r="K33" s="182">
        <v>27.27</v>
      </c>
      <c r="L33" s="268">
        <v>1.8</v>
      </c>
      <c r="M33" s="769">
        <v>2</v>
      </c>
      <c r="N33" s="181">
        <v>3.2</v>
      </c>
      <c r="O33" s="172"/>
      <c r="P33" s="442">
        <v>7.2</v>
      </c>
      <c r="Q33" s="172">
        <v>2</v>
      </c>
      <c r="R33" s="442">
        <v>6.9</v>
      </c>
      <c r="S33" s="442">
        <v>1.6</v>
      </c>
      <c r="T33" s="97">
        <v>3</v>
      </c>
      <c r="U33" s="442">
        <v>1.4</v>
      </c>
      <c r="V33" s="97">
        <v>2</v>
      </c>
      <c r="W33" s="442">
        <v>1.7</v>
      </c>
      <c r="X33" s="173">
        <v>2</v>
      </c>
      <c r="Y33" s="95"/>
      <c r="Z33" s="94"/>
      <c r="AA33" s="94"/>
      <c r="AB33" s="99"/>
      <c r="AC33" s="173"/>
      <c r="AD33" s="172"/>
      <c r="AE33" s="172"/>
      <c r="AF33" s="94"/>
      <c r="AG33" s="94"/>
      <c r="AH33" s="200"/>
      <c r="AI33" s="94"/>
      <c r="AJ33" s="94"/>
      <c r="AK33" s="94"/>
      <c r="AL33" s="94"/>
      <c r="AM33" s="94"/>
      <c r="AN33" s="94"/>
      <c r="AO33" s="94"/>
      <c r="AP33" s="94"/>
      <c r="AQ33" s="94"/>
      <c r="AR33" s="94"/>
      <c r="AS33" s="94"/>
      <c r="AT33" s="94" t="s">
        <v>142</v>
      </c>
      <c r="AU33" s="180">
        <v>5</v>
      </c>
      <c r="AV33" s="94" t="s">
        <v>324</v>
      </c>
      <c r="AW33" s="94"/>
      <c r="AX33" s="102"/>
      <c r="AY33" s="637"/>
      <c r="AZ33" s="98"/>
      <c r="BA33" s="46"/>
      <c r="BB33" s="46"/>
    </row>
    <row r="34" spans="1:54" s="8" customFormat="1" ht="12.75" customHeight="1">
      <c r="A34" s="100" t="s">
        <v>270</v>
      </c>
      <c r="B34" s="171"/>
      <c r="C34" s="101">
        <v>2018</v>
      </c>
      <c r="D34" s="180">
        <v>1</v>
      </c>
      <c r="E34" s="180">
        <v>17</v>
      </c>
      <c r="F34" s="180">
        <v>4</v>
      </c>
      <c r="G34" s="180">
        <v>16</v>
      </c>
      <c r="H34" s="181">
        <v>9.6</v>
      </c>
      <c r="I34" s="181">
        <v>0</v>
      </c>
      <c r="J34" s="182">
        <v>48.66</v>
      </c>
      <c r="K34" s="182">
        <v>27.29</v>
      </c>
      <c r="L34" s="268">
        <v>0.3</v>
      </c>
      <c r="M34" s="769">
        <v>2</v>
      </c>
      <c r="N34" s="181">
        <v>0.5</v>
      </c>
      <c r="O34" s="172"/>
      <c r="P34" s="442"/>
      <c r="Q34" s="172"/>
      <c r="R34" s="442">
        <v>6.1</v>
      </c>
      <c r="S34" s="442">
        <v>1.2</v>
      </c>
      <c r="T34" s="97">
        <v>2</v>
      </c>
      <c r="U34" s="442"/>
      <c r="V34" s="97"/>
      <c r="W34" s="442">
        <v>1.4</v>
      </c>
      <c r="X34" s="173">
        <v>2</v>
      </c>
      <c r="Y34" s="95"/>
      <c r="Z34" s="94"/>
      <c r="AA34" s="94"/>
      <c r="AB34" s="97"/>
      <c r="AC34" s="173"/>
      <c r="AD34" s="172"/>
      <c r="AE34" s="172"/>
      <c r="AF34" s="94"/>
      <c r="AG34" s="94"/>
      <c r="AH34" s="200"/>
      <c r="AI34" s="94"/>
      <c r="AJ34" s="94"/>
      <c r="AK34" s="94"/>
      <c r="AL34" s="94"/>
      <c r="AM34" s="94"/>
      <c r="AN34" s="94"/>
      <c r="AO34" s="24"/>
      <c r="AP34" s="94"/>
      <c r="AQ34" s="94"/>
      <c r="AR34" s="94"/>
      <c r="AS34" s="94"/>
      <c r="AT34" s="94" t="s">
        <v>142</v>
      </c>
      <c r="AU34" s="180">
        <v>5</v>
      </c>
      <c r="AV34" s="94" t="s">
        <v>324</v>
      </c>
      <c r="AW34" s="94"/>
      <c r="AX34" s="102"/>
      <c r="AY34" s="637"/>
      <c r="AZ34" s="97"/>
      <c r="BA34" s="46"/>
      <c r="BB34" s="46"/>
    </row>
    <row r="35" spans="1:54" s="8" customFormat="1" ht="12.75" customHeight="1">
      <c r="A35" s="100" t="s">
        <v>271</v>
      </c>
      <c r="B35" s="171"/>
      <c r="C35" s="101">
        <v>2018</v>
      </c>
      <c r="D35" s="180">
        <v>1</v>
      </c>
      <c r="E35" s="180">
        <v>24</v>
      </c>
      <c r="F35" s="180">
        <v>2</v>
      </c>
      <c r="G35" s="180">
        <v>58</v>
      </c>
      <c r="H35" s="181">
        <v>47.7</v>
      </c>
      <c r="I35" s="181">
        <v>0.1</v>
      </c>
      <c r="J35" s="182">
        <v>47.79</v>
      </c>
      <c r="K35" s="182">
        <v>24.02</v>
      </c>
      <c r="L35" s="268">
        <v>0.5</v>
      </c>
      <c r="M35" s="769">
        <v>2</v>
      </c>
      <c r="N35" s="181"/>
      <c r="O35" s="172"/>
      <c r="P35" s="442">
        <v>8.7</v>
      </c>
      <c r="Q35" s="172">
        <v>4</v>
      </c>
      <c r="R35" s="442">
        <v>7.7</v>
      </c>
      <c r="S35" s="442">
        <v>2.1</v>
      </c>
      <c r="T35" s="97">
        <v>13</v>
      </c>
      <c r="U35" s="442">
        <v>1.9</v>
      </c>
      <c r="V35" s="97">
        <v>4</v>
      </c>
      <c r="W35" s="442">
        <v>1.9</v>
      </c>
      <c r="X35" s="173">
        <v>4</v>
      </c>
      <c r="Y35" s="95"/>
      <c r="Z35" s="94"/>
      <c r="AA35" s="94"/>
      <c r="AB35" s="97"/>
      <c r="AC35" s="173"/>
      <c r="AD35" s="172"/>
      <c r="AE35" s="172"/>
      <c r="AF35" s="94"/>
      <c r="AG35" s="94"/>
      <c r="AH35" s="200"/>
      <c r="AI35" s="94"/>
      <c r="AJ35" s="94"/>
      <c r="AK35" s="94"/>
      <c r="AL35" s="94"/>
      <c r="AM35" s="94"/>
      <c r="AN35" s="94"/>
      <c r="AO35" s="94"/>
      <c r="AP35" s="94"/>
      <c r="AQ35" s="94"/>
      <c r="AR35" s="94"/>
      <c r="AS35" s="94"/>
      <c r="AT35" s="94" t="s">
        <v>142</v>
      </c>
      <c r="AU35" s="180">
        <v>1</v>
      </c>
      <c r="AV35" s="94" t="s">
        <v>325</v>
      </c>
      <c r="AW35" s="94"/>
      <c r="AX35" s="102"/>
      <c r="AY35" s="637"/>
      <c r="AZ35" s="97"/>
      <c r="BA35" s="46"/>
      <c r="BB35" s="46"/>
    </row>
    <row r="36" spans="1:54" s="8" customFormat="1" ht="12.75" customHeight="1">
      <c r="A36" s="100" t="s">
        <v>272</v>
      </c>
      <c r="B36" s="171"/>
      <c r="C36" s="101">
        <v>2018</v>
      </c>
      <c r="D36" s="180">
        <v>2</v>
      </c>
      <c r="E36" s="180">
        <v>22</v>
      </c>
      <c r="F36" s="180">
        <v>21</v>
      </c>
      <c r="G36" s="180">
        <v>49</v>
      </c>
      <c r="H36" s="181">
        <v>9.5</v>
      </c>
      <c r="I36" s="181">
        <v>0.6</v>
      </c>
      <c r="J36" s="182">
        <v>45.82</v>
      </c>
      <c r="K36" s="182">
        <v>26.48</v>
      </c>
      <c r="L36" s="268">
        <v>4.1</v>
      </c>
      <c r="M36" s="769">
        <v>150</v>
      </c>
      <c r="N36" s="181"/>
      <c r="O36" s="172"/>
      <c r="P36" s="442">
        <v>8.8</v>
      </c>
      <c r="Q36" s="172">
        <v>1</v>
      </c>
      <c r="R36" s="442">
        <v>8.5</v>
      </c>
      <c r="S36" s="442">
        <v>2.5</v>
      </c>
      <c r="T36" s="97">
        <v>10</v>
      </c>
      <c r="U36" s="442">
        <v>2.6</v>
      </c>
      <c r="V36" s="97">
        <v>1</v>
      </c>
      <c r="W36" s="442"/>
      <c r="X36" s="173"/>
      <c r="Y36" s="599">
        <v>4</v>
      </c>
      <c r="Z36" s="599">
        <v>4</v>
      </c>
      <c r="AA36" s="94">
        <v>70</v>
      </c>
      <c r="AB36" s="97"/>
      <c r="AC36" s="173"/>
      <c r="AD36" s="172"/>
      <c r="AE36" s="172"/>
      <c r="AF36" s="94"/>
      <c r="AG36" s="94"/>
      <c r="AH36" s="172">
        <v>3.9</v>
      </c>
      <c r="AI36" s="94">
        <v>3</v>
      </c>
      <c r="AJ36" s="94"/>
      <c r="AK36" s="94"/>
      <c r="AL36" s="94"/>
      <c r="AM36" s="94"/>
      <c r="AN36" s="94"/>
      <c r="AO36" s="94"/>
      <c r="AP36" s="94"/>
      <c r="AQ36" s="94"/>
      <c r="AR36" s="94"/>
      <c r="AS36" s="94" t="s">
        <v>740</v>
      </c>
      <c r="AT36" s="94">
        <v>611706487</v>
      </c>
      <c r="AU36" s="180">
        <v>2</v>
      </c>
      <c r="AV36" s="94" t="s">
        <v>325</v>
      </c>
      <c r="AW36" s="94" t="s">
        <v>730</v>
      </c>
      <c r="AX36" s="102"/>
      <c r="AY36" s="637"/>
      <c r="AZ36" s="97"/>
      <c r="BA36" s="46"/>
      <c r="BB36" s="46"/>
    </row>
    <row r="37" spans="1:54" s="8" customFormat="1" ht="12.75" customHeight="1">
      <c r="A37" s="100" t="s">
        <v>273</v>
      </c>
      <c r="B37" s="171"/>
      <c r="C37" s="101">
        <v>2018</v>
      </c>
      <c r="D37" s="180">
        <v>3</v>
      </c>
      <c r="E37" s="180">
        <v>12</v>
      </c>
      <c r="F37" s="180">
        <v>5</v>
      </c>
      <c r="G37" s="180">
        <v>14</v>
      </c>
      <c r="H37" s="181">
        <v>45</v>
      </c>
      <c r="I37" s="181">
        <v>0.3</v>
      </c>
      <c r="J37" s="182">
        <v>48.43</v>
      </c>
      <c r="K37" s="182">
        <v>23.22</v>
      </c>
      <c r="L37" s="268">
        <v>1.5</v>
      </c>
      <c r="M37" s="769">
        <v>2</v>
      </c>
      <c r="N37" s="181"/>
      <c r="O37" s="172"/>
      <c r="P37" s="442">
        <v>5.7</v>
      </c>
      <c r="Q37" s="172">
        <v>3</v>
      </c>
      <c r="R37" s="442">
        <v>6.1</v>
      </c>
      <c r="S37" s="442">
        <v>1.2</v>
      </c>
      <c r="T37" s="97">
        <v>3</v>
      </c>
      <c r="U37" s="442">
        <v>0.7</v>
      </c>
      <c r="V37" s="97">
        <v>3</v>
      </c>
      <c r="W37" s="442">
        <v>1.2</v>
      </c>
      <c r="X37" s="173">
        <v>3</v>
      </c>
      <c r="Y37" s="95"/>
      <c r="Z37" s="94"/>
      <c r="AA37" s="94"/>
      <c r="AB37" s="97"/>
      <c r="AC37" s="173"/>
      <c r="AD37" s="172"/>
      <c r="AE37" s="172"/>
      <c r="AF37" s="94"/>
      <c r="AG37" s="94"/>
      <c r="AH37" s="200"/>
      <c r="AI37" s="94"/>
      <c r="AJ37" s="94"/>
      <c r="AK37" s="94"/>
      <c r="AL37" s="94"/>
      <c r="AM37" s="94"/>
      <c r="AN37" s="94"/>
      <c r="AO37" s="94"/>
      <c r="AP37" s="94"/>
      <c r="AQ37" s="94"/>
      <c r="AR37" s="94"/>
      <c r="AS37" s="94"/>
      <c r="AT37" s="94" t="s">
        <v>142</v>
      </c>
      <c r="AU37" s="180">
        <v>1</v>
      </c>
      <c r="AV37" s="94" t="s">
        <v>324</v>
      </c>
      <c r="AW37" s="94"/>
      <c r="AX37" s="102"/>
      <c r="AY37" s="637"/>
      <c r="AZ37" s="97"/>
      <c r="BA37" s="46"/>
      <c r="BB37" s="46"/>
    </row>
    <row r="38" spans="1:54" s="8" customFormat="1" ht="12.75" customHeight="1">
      <c r="A38" s="100" t="s">
        <v>274</v>
      </c>
      <c r="B38" s="499">
        <v>1</v>
      </c>
      <c r="C38" s="101">
        <v>2018</v>
      </c>
      <c r="D38" s="180">
        <v>3</v>
      </c>
      <c r="E38" s="180">
        <v>14</v>
      </c>
      <c r="F38" s="180">
        <v>10</v>
      </c>
      <c r="G38" s="180">
        <v>24</v>
      </c>
      <c r="H38" s="181">
        <v>48.7</v>
      </c>
      <c r="I38" s="181">
        <v>0.1</v>
      </c>
      <c r="J38" s="182">
        <v>45.71</v>
      </c>
      <c r="K38" s="182">
        <v>26.57</v>
      </c>
      <c r="L38" s="268">
        <v>0.5</v>
      </c>
      <c r="M38" s="769">
        <v>143</v>
      </c>
      <c r="N38" s="181">
        <v>0.6</v>
      </c>
      <c r="O38" s="172">
        <v>140</v>
      </c>
      <c r="P38" s="442">
        <v>11.2</v>
      </c>
      <c r="Q38" s="172">
        <v>11</v>
      </c>
      <c r="R38" s="442">
        <v>11.5</v>
      </c>
      <c r="S38" s="442">
        <v>4.2</v>
      </c>
      <c r="T38" s="97">
        <v>17</v>
      </c>
      <c r="U38" s="442">
        <v>4.1</v>
      </c>
      <c r="V38" s="97">
        <v>1</v>
      </c>
      <c r="W38" s="442"/>
      <c r="X38" s="173"/>
      <c r="Y38" s="230">
        <v>4.6</v>
      </c>
      <c r="Z38" s="230">
        <v>4.6</v>
      </c>
      <c r="AA38" s="94">
        <v>81</v>
      </c>
      <c r="AB38" s="97"/>
      <c r="AC38" s="173"/>
      <c r="AD38" s="172"/>
      <c r="AE38" s="172"/>
      <c r="AF38" s="94">
        <v>4.5</v>
      </c>
      <c r="AG38" s="94">
        <v>18</v>
      </c>
      <c r="AH38" s="172">
        <v>4.5</v>
      </c>
      <c r="AI38" s="96">
        <v>60</v>
      </c>
      <c r="AJ38" s="94"/>
      <c r="AK38" s="94"/>
      <c r="AL38" s="94"/>
      <c r="AM38" s="94">
        <v>4.5</v>
      </c>
      <c r="AN38" s="94">
        <v>26</v>
      </c>
      <c r="AO38" s="94">
        <v>7580000000000000</v>
      </c>
      <c r="AP38" s="94">
        <v>4.5</v>
      </c>
      <c r="AQ38" s="94">
        <v>61</v>
      </c>
      <c r="AR38" s="94">
        <v>7900000000000000</v>
      </c>
      <c r="AS38" s="94" t="s">
        <v>740</v>
      </c>
      <c r="AT38" s="94">
        <v>611795571</v>
      </c>
      <c r="AU38" s="180">
        <v>2</v>
      </c>
      <c r="AV38" s="94" t="s">
        <v>325</v>
      </c>
      <c r="AW38" s="94" t="s">
        <v>246</v>
      </c>
      <c r="AX38" s="194">
        <v>1</v>
      </c>
      <c r="AY38" s="633" t="s">
        <v>1355</v>
      </c>
      <c r="AZ38" s="633" t="s">
        <v>755</v>
      </c>
      <c r="BA38" s="46"/>
      <c r="BB38" s="46"/>
    </row>
    <row r="39" spans="1:54" s="8" customFormat="1" ht="12.75" customHeight="1">
      <c r="A39" s="100" t="s">
        <v>275</v>
      </c>
      <c r="B39" s="171"/>
      <c r="C39" s="101">
        <v>2018</v>
      </c>
      <c r="D39" s="180">
        <v>3</v>
      </c>
      <c r="E39" s="180">
        <v>14</v>
      </c>
      <c r="F39" s="180">
        <v>10</v>
      </c>
      <c r="G39" s="180">
        <v>37</v>
      </c>
      <c r="H39" s="181">
        <v>6.9</v>
      </c>
      <c r="I39" s="181">
        <v>0.2</v>
      </c>
      <c r="J39" s="182">
        <v>48.24</v>
      </c>
      <c r="K39" s="182">
        <v>23.43</v>
      </c>
      <c r="L39" s="268">
        <v>1.4</v>
      </c>
      <c r="M39" s="769">
        <v>6</v>
      </c>
      <c r="N39" s="181"/>
      <c r="O39" s="172"/>
      <c r="P39" s="442">
        <v>6.9</v>
      </c>
      <c r="Q39" s="172">
        <v>3</v>
      </c>
      <c r="R39" s="442">
        <v>7.2</v>
      </c>
      <c r="S39" s="442">
        <v>1.8</v>
      </c>
      <c r="T39" s="97">
        <v>7</v>
      </c>
      <c r="U39" s="442">
        <v>1.6</v>
      </c>
      <c r="V39" s="97">
        <v>3</v>
      </c>
      <c r="W39" s="442">
        <v>1.9</v>
      </c>
      <c r="X39" s="173">
        <v>5</v>
      </c>
      <c r="Y39" s="95"/>
      <c r="Z39" s="200"/>
      <c r="AA39" s="94"/>
      <c r="AB39" s="97"/>
      <c r="AC39" s="173"/>
      <c r="AD39" s="95"/>
      <c r="AE39" s="172"/>
      <c r="AF39" s="94"/>
      <c r="AG39" s="94"/>
      <c r="AH39" s="200"/>
      <c r="AI39" s="94"/>
      <c r="AJ39" s="94"/>
      <c r="AK39" s="94"/>
      <c r="AL39" s="94"/>
      <c r="AM39" s="94"/>
      <c r="AN39" s="94"/>
      <c r="AO39" s="174"/>
      <c r="AP39" s="94"/>
      <c r="AQ39" s="94"/>
      <c r="AR39" s="94"/>
      <c r="AS39" s="94"/>
      <c r="AT39" s="94" t="s">
        <v>142</v>
      </c>
      <c r="AU39" s="180">
        <v>1</v>
      </c>
      <c r="AV39" s="94" t="s">
        <v>324</v>
      </c>
      <c r="AW39" s="94"/>
      <c r="AX39" s="194"/>
      <c r="AY39" s="637"/>
      <c r="AZ39" s="97"/>
      <c r="BA39" s="46"/>
      <c r="BB39" s="46"/>
    </row>
    <row r="40" spans="1:54" s="8" customFormat="1" ht="12.75" customHeight="1">
      <c r="A40" s="100" t="s">
        <v>276</v>
      </c>
      <c r="B40" s="171"/>
      <c r="C40" s="101">
        <v>2018</v>
      </c>
      <c r="D40" s="180">
        <v>3</v>
      </c>
      <c r="E40" s="180">
        <v>17</v>
      </c>
      <c r="F40" s="180">
        <v>0</v>
      </c>
      <c r="G40" s="180">
        <v>22</v>
      </c>
      <c r="H40" s="181">
        <v>0.3</v>
      </c>
      <c r="I40" s="181">
        <v>0.1</v>
      </c>
      <c r="J40" s="182">
        <v>45.58</v>
      </c>
      <c r="K40" s="182">
        <v>26.35</v>
      </c>
      <c r="L40" s="268">
        <v>1.5</v>
      </c>
      <c r="M40" s="769">
        <v>125</v>
      </c>
      <c r="N40" s="181"/>
      <c r="O40" s="172"/>
      <c r="P40" s="442">
        <v>9.1</v>
      </c>
      <c r="Q40" s="172">
        <v>2</v>
      </c>
      <c r="R40" s="442">
        <v>9.4</v>
      </c>
      <c r="S40" s="442">
        <v>3</v>
      </c>
      <c r="T40" s="97">
        <v>7</v>
      </c>
      <c r="U40" s="442">
        <v>2.7</v>
      </c>
      <c r="V40" s="97">
        <v>6</v>
      </c>
      <c r="W40" s="442"/>
      <c r="X40" s="173"/>
      <c r="Y40" s="230">
        <v>3.9</v>
      </c>
      <c r="Z40" s="230">
        <v>3.9</v>
      </c>
      <c r="AA40" s="94">
        <v>69</v>
      </c>
      <c r="AB40" s="97"/>
      <c r="AC40" s="173"/>
      <c r="AD40" s="95"/>
      <c r="AE40" s="172"/>
      <c r="AF40" s="94" t="s">
        <v>702</v>
      </c>
      <c r="AG40" s="94" t="s">
        <v>4</v>
      </c>
      <c r="AH40" s="200" t="s">
        <v>702</v>
      </c>
      <c r="AI40" s="94" t="s">
        <v>4</v>
      </c>
      <c r="AJ40" s="94"/>
      <c r="AK40" s="94"/>
      <c r="AL40" s="94"/>
      <c r="AM40" s="94" t="s">
        <v>702</v>
      </c>
      <c r="AN40" s="94" t="s">
        <v>4</v>
      </c>
      <c r="AO40" s="94"/>
      <c r="AP40" s="94" t="s">
        <v>702</v>
      </c>
      <c r="AQ40" s="94" t="s">
        <v>4</v>
      </c>
      <c r="AR40" s="94"/>
      <c r="AS40" s="94"/>
      <c r="AT40" s="94">
        <v>611800741</v>
      </c>
      <c r="AU40" s="180">
        <v>2</v>
      </c>
      <c r="AV40" s="94" t="s">
        <v>325</v>
      </c>
      <c r="AW40" s="94" t="s">
        <v>730</v>
      </c>
      <c r="AX40" s="194"/>
      <c r="AY40" s="637"/>
      <c r="AZ40" s="97"/>
      <c r="BA40" s="46"/>
      <c r="BB40" s="46"/>
    </row>
    <row r="41" spans="1:54" s="8" customFormat="1" ht="12.75" customHeight="1">
      <c r="A41" s="100" t="s">
        <v>277</v>
      </c>
      <c r="B41" s="171"/>
      <c r="C41" s="101">
        <v>2018</v>
      </c>
      <c r="D41" s="180">
        <v>3</v>
      </c>
      <c r="E41" s="180">
        <v>24</v>
      </c>
      <c r="F41" s="180">
        <v>12</v>
      </c>
      <c r="G41" s="180">
        <v>20</v>
      </c>
      <c r="H41" s="181">
        <v>53.8</v>
      </c>
      <c r="I41" s="181">
        <v>0.2</v>
      </c>
      <c r="J41" s="182">
        <v>48.61</v>
      </c>
      <c r="K41" s="182">
        <v>27.38</v>
      </c>
      <c r="L41" s="268">
        <v>1</v>
      </c>
      <c r="M41" s="769">
        <v>1</v>
      </c>
      <c r="N41" s="181">
        <v>0.8</v>
      </c>
      <c r="O41" s="172"/>
      <c r="P41" s="442">
        <v>9.4</v>
      </c>
      <c r="Q41" s="172">
        <v>3</v>
      </c>
      <c r="R41" s="442">
        <v>8.6</v>
      </c>
      <c r="S41" s="442">
        <v>2.6</v>
      </c>
      <c r="T41" s="97">
        <v>7</v>
      </c>
      <c r="U41" s="442">
        <v>2.4</v>
      </c>
      <c r="V41" s="97">
        <v>3</v>
      </c>
      <c r="W41" s="442">
        <v>2.6</v>
      </c>
      <c r="X41" s="173">
        <v>3</v>
      </c>
      <c r="Y41" s="95"/>
      <c r="Z41" s="94" t="s">
        <v>702</v>
      </c>
      <c r="AA41" s="94" t="s">
        <v>4</v>
      </c>
      <c r="AB41" s="97"/>
      <c r="AC41" s="173"/>
      <c r="AD41" s="95"/>
      <c r="AE41" s="172"/>
      <c r="AF41" s="94" t="s">
        <v>702</v>
      </c>
      <c r="AG41" s="94" t="s">
        <v>4</v>
      </c>
      <c r="AH41" s="200" t="s">
        <v>702</v>
      </c>
      <c r="AI41" s="94" t="s">
        <v>4</v>
      </c>
      <c r="AJ41" s="94"/>
      <c r="AK41" s="94"/>
      <c r="AL41" s="94"/>
      <c r="AM41" s="94" t="s">
        <v>702</v>
      </c>
      <c r="AN41" s="94" t="s">
        <v>4</v>
      </c>
      <c r="AO41" s="94"/>
      <c r="AP41" s="94" t="s">
        <v>702</v>
      </c>
      <c r="AQ41" s="94" t="s">
        <v>4</v>
      </c>
      <c r="AR41" s="94"/>
      <c r="AS41" s="94"/>
      <c r="AT41" s="94">
        <v>617618866</v>
      </c>
      <c r="AU41" s="180">
        <v>5</v>
      </c>
      <c r="AV41" s="94" t="s">
        <v>324</v>
      </c>
      <c r="AW41" s="94" t="s">
        <v>727</v>
      </c>
      <c r="AX41" s="194">
        <v>2</v>
      </c>
      <c r="AY41" s="633" t="s">
        <v>1356</v>
      </c>
      <c r="AZ41" s="97"/>
      <c r="BA41" s="46"/>
      <c r="BB41" s="46"/>
    </row>
    <row r="42" spans="1:54" s="8" customFormat="1" ht="12.75" customHeight="1">
      <c r="A42" s="100" t="s">
        <v>278</v>
      </c>
      <c r="B42" s="171"/>
      <c r="C42" s="101">
        <v>2018</v>
      </c>
      <c r="D42" s="180">
        <v>3</v>
      </c>
      <c r="E42" s="180">
        <v>25</v>
      </c>
      <c r="F42" s="180">
        <v>0</v>
      </c>
      <c r="G42" s="180">
        <v>26</v>
      </c>
      <c r="H42" s="181">
        <v>19.4</v>
      </c>
      <c r="I42" s="181">
        <v>0.1</v>
      </c>
      <c r="J42" s="182">
        <v>48.24</v>
      </c>
      <c r="K42" s="182">
        <v>23.55</v>
      </c>
      <c r="L42" s="268">
        <v>0.9</v>
      </c>
      <c r="M42" s="769">
        <v>6</v>
      </c>
      <c r="N42" s="181">
        <v>0.7</v>
      </c>
      <c r="O42" s="172"/>
      <c r="P42" s="442">
        <v>6.9</v>
      </c>
      <c r="Q42" s="172">
        <v>3</v>
      </c>
      <c r="R42" s="442">
        <v>7.1</v>
      </c>
      <c r="S42" s="442">
        <v>1.7</v>
      </c>
      <c r="T42" s="97">
        <v>4</v>
      </c>
      <c r="U42" s="442">
        <v>1.4</v>
      </c>
      <c r="V42" s="97">
        <v>3</v>
      </c>
      <c r="W42" s="442">
        <v>1.9</v>
      </c>
      <c r="X42" s="173">
        <v>3</v>
      </c>
      <c r="Y42" s="95"/>
      <c r="Z42" s="94"/>
      <c r="AA42" s="94"/>
      <c r="AB42" s="97"/>
      <c r="AC42" s="173"/>
      <c r="AD42" s="95"/>
      <c r="AE42" s="172"/>
      <c r="AF42" s="94"/>
      <c r="AG42" s="94"/>
      <c r="AH42" s="200"/>
      <c r="AI42" s="94"/>
      <c r="AJ42" s="94"/>
      <c r="AK42" s="94"/>
      <c r="AL42" s="94"/>
      <c r="AM42" s="94"/>
      <c r="AN42" s="94"/>
      <c r="AO42" s="94"/>
      <c r="AP42" s="94"/>
      <c r="AQ42" s="94"/>
      <c r="AR42" s="94"/>
      <c r="AS42" s="94"/>
      <c r="AT42" s="94" t="s">
        <v>142</v>
      </c>
      <c r="AU42" s="180">
        <v>1</v>
      </c>
      <c r="AV42" s="94" t="s">
        <v>324</v>
      </c>
      <c r="AW42" s="94"/>
      <c r="AX42" s="194"/>
      <c r="AY42" s="637"/>
      <c r="AZ42" s="97"/>
      <c r="BA42" s="46"/>
      <c r="BB42" s="46"/>
    </row>
    <row r="43" spans="1:54" s="8" customFormat="1" ht="12.75" customHeight="1">
      <c r="A43" s="100" t="s">
        <v>279</v>
      </c>
      <c r="B43" s="171"/>
      <c r="C43" s="101">
        <v>2018</v>
      </c>
      <c r="D43" s="180">
        <v>4</v>
      </c>
      <c r="E43" s="180">
        <v>18</v>
      </c>
      <c r="F43" s="180">
        <v>9</v>
      </c>
      <c r="G43" s="180">
        <v>14</v>
      </c>
      <c r="H43" s="181">
        <v>34</v>
      </c>
      <c r="I43" s="181">
        <v>0.2</v>
      </c>
      <c r="J43" s="182">
        <v>48.24</v>
      </c>
      <c r="K43" s="182">
        <v>23.43</v>
      </c>
      <c r="L43" s="268">
        <v>1.4</v>
      </c>
      <c r="M43" s="769">
        <v>4.9</v>
      </c>
      <c r="N43" s="181">
        <v>2.2</v>
      </c>
      <c r="O43" s="172"/>
      <c r="P43" s="442">
        <v>6.8</v>
      </c>
      <c r="Q43" s="172">
        <v>3</v>
      </c>
      <c r="R43" s="442">
        <v>7.3</v>
      </c>
      <c r="S43" s="442">
        <v>1.8</v>
      </c>
      <c r="T43" s="97">
        <v>6</v>
      </c>
      <c r="U43" s="442">
        <v>1.5</v>
      </c>
      <c r="V43" s="97">
        <v>3</v>
      </c>
      <c r="W43" s="442">
        <v>2</v>
      </c>
      <c r="X43" s="173">
        <v>5</v>
      </c>
      <c r="Y43" s="95"/>
      <c r="Z43" s="94"/>
      <c r="AA43" s="94"/>
      <c r="AB43" s="97"/>
      <c r="AC43" s="173"/>
      <c r="AD43" s="95"/>
      <c r="AE43" s="172"/>
      <c r="AF43" s="94"/>
      <c r="AG43" s="94"/>
      <c r="AH43" s="200"/>
      <c r="AI43" s="94"/>
      <c r="AJ43" s="94"/>
      <c r="AK43" s="94"/>
      <c r="AL43" s="94"/>
      <c r="AM43" s="94"/>
      <c r="AN43" s="94"/>
      <c r="AO43" s="94"/>
      <c r="AP43" s="94"/>
      <c r="AQ43" s="94"/>
      <c r="AR43" s="94"/>
      <c r="AS43" s="94"/>
      <c r="AT43" s="94" t="s">
        <v>142</v>
      </c>
      <c r="AU43" s="180">
        <v>1</v>
      </c>
      <c r="AV43" s="94" t="s">
        <v>324</v>
      </c>
      <c r="AW43" s="94"/>
      <c r="AX43" s="194"/>
      <c r="AY43" s="637"/>
      <c r="AZ43" s="97"/>
      <c r="BA43" s="46"/>
      <c r="BB43" s="46"/>
    </row>
    <row r="44" spans="1:54" s="8" customFormat="1" ht="12.75" customHeight="1">
      <c r="A44" s="100" t="s">
        <v>280</v>
      </c>
      <c r="B44" s="499">
        <v>2</v>
      </c>
      <c r="C44" s="101">
        <v>2018</v>
      </c>
      <c r="D44" s="180">
        <v>4</v>
      </c>
      <c r="E44" s="180">
        <v>25</v>
      </c>
      <c r="F44" s="180">
        <v>17</v>
      </c>
      <c r="G44" s="180">
        <v>15</v>
      </c>
      <c r="H44" s="181">
        <v>48</v>
      </c>
      <c r="I44" s="181">
        <v>0.1</v>
      </c>
      <c r="J44" s="182">
        <v>45.63</v>
      </c>
      <c r="K44" s="182">
        <v>26.44</v>
      </c>
      <c r="L44" s="268">
        <v>0.7</v>
      </c>
      <c r="M44" s="769">
        <v>154.4</v>
      </c>
      <c r="N44" s="181">
        <v>0.8</v>
      </c>
      <c r="O44" s="172">
        <v>151</v>
      </c>
      <c r="P44" s="442">
        <v>12</v>
      </c>
      <c r="Q44" s="172">
        <v>17</v>
      </c>
      <c r="R44" s="442">
        <v>11.9</v>
      </c>
      <c r="S44" s="442">
        <v>4.4</v>
      </c>
      <c r="T44" s="97">
        <v>24</v>
      </c>
      <c r="U44" s="442">
        <v>4.2</v>
      </c>
      <c r="V44" s="97">
        <v>17</v>
      </c>
      <c r="W44" s="442"/>
      <c r="X44" s="173"/>
      <c r="Y44" s="230">
        <v>4.5</v>
      </c>
      <c r="Z44" s="230">
        <v>4.5</v>
      </c>
      <c r="AA44" s="94">
        <v>88</v>
      </c>
      <c r="AB44" s="97"/>
      <c r="AC44" s="173"/>
      <c r="AD44" s="95"/>
      <c r="AE44" s="172"/>
      <c r="AF44" s="94">
        <v>4.6</v>
      </c>
      <c r="AG44" s="94">
        <v>20</v>
      </c>
      <c r="AH44" s="95">
        <v>4.5</v>
      </c>
      <c r="AI44" s="94">
        <v>68</v>
      </c>
      <c r="AJ44" s="94"/>
      <c r="AK44" s="94"/>
      <c r="AL44" s="94"/>
      <c r="AM44" s="94">
        <v>4.5</v>
      </c>
      <c r="AN44" s="94">
        <v>24</v>
      </c>
      <c r="AO44" s="94">
        <v>7240000000000000</v>
      </c>
      <c r="AP44" s="94">
        <v>4.4</v>
      </c>
      <c r="AQ44" s="94">
        <v>49</v>
      </c>
      <c r="AR44" s="94">
        <v>5120000000000000</v>
      </c>
      <c r="AS44" s="94" t="s">
        <v>740</v>
      </c>
      <c r="AT44" s="94">
        <v>611898111</v>
      </c>
      <c r="AU44" s="180">
        <v>2</v>
      </c>
      <c r="AV44" s="94" t="s">
        <v>325</v>
      </c>
      <c r="AW44" s="94" t="s">
        <v>246</v>
      </c>
      <c r="AX44" s="194">
        <v>3</v>
      </c>
      <c r="AY44" s="734" t="s">
        <v>1357</v>
      </c>
      <c r="AZ44" s="633" t="s">
        <v>754</v>
      </c>
      <c r="BA44" s="46"/>
      <c r="BB44" s="46"/>
    </row>
    <row r="45" spans="1:54" s="8" customFormat="1" ht="12.75" customHeight="1">
      <c r="A45" s="100" t="s">
        <v>281</v>
      </c>
      <c r="B45" s="171"/>
      <c r="C45" s="101">
        <v>2018</v>
      </c>
      <c r="D45" s="180">
        <v>5</v>
      </c>
      <c r="E45" s="180">
        <v>10</v>
      </c>
      <c r="F45" s="180">
        <v>11</v>
      </c>
      <c r="G45" s="180">
        <v>48</v>
      </c>
      <c r="H45" s="181">
        <v>9.1</v>
      </c>
      <c r="I45" s="181">
        <v>0.4</v>
      </c>
      <c r="J45" s="182">
        <v>48.16</v>
      </c>
      <c r="K45" s="182">
        <v>25.32</v>
      </c>
      <c r="L45" s="268">
        <v>2</v>
      </c>
      <c r="M45" s="769">
        <v>0.7</v>
      </c>
      <c r="N45" s="181"/>
      <c r="O45" s="172"/>
      <c r="P45" s="442">
        <v>7.6</v>
      </c>
      <c r="Q45" s="172">
        <v>2</v>
      </c>
      <c r="R45" s="442">
        <v>7.3</v>
      </c>
      <c r="S45" s="442">
        <v>1.8</v>
      </c>
      <c r="T45" s="97">
        <v>5</v>
      </c>
      <c r="U45" s="442">
        <v>1.6</v>
      </c>
      <c r="V45" s="97">
        <v>2</v>
      </c>
      <c r="W45" s="442">
        <v>1.9</v>
      </c>
      <c r="X45" s="173">
        <v>3</v>
      </c>
      <c r="Y45" s="95"/>
      <c r="Z45" s="94" t="s">
        <v>702</v>
      </c>
      <c r="AA45" s="94" t="s">
        <v>4</v>
      </c>
      <c r="AB45" s="97"/>
      <c r="AC45" s="173"/>
      <c r="AD45" s="95"/>
      <c r="AE45" s="172"/>
      <c r="AF45" s="94" t="s">
        <v>702</v>
      </c>
      <c r="AG45" s="94" t="s">
        <v>4</v>
      </c>
      <c r="AH45" s="94" t="s">
        <v>702</v>
      </c>
      <c r="AI45" s="94" t="s">
        <v>4</v>
      </c>
      <c r="AJ45" s="94"/>
      <c r="AK45" s="94"/>
      <c r="AL45" s="94"/>
      <c r="AM45" s="94" t="s">
        <v>702</v>
      </c>
      <c r="AN45" s="94" t="s">
        <v>4</v>
      </c>
      <c r="AO45" s="94"/>
      <c r="AP45" s="94" t="s">
        <v>702</v>
      </c>
      <c r="AQ45" s="94" t="s">
        <v>4</v>
      </c>
      <c r="AR45" s="94"/>
      <c r="AS45" s="94"/>
      <c r="AT45" s="94">
        <v>617618881</v>
      </c>
      <c r="AU45" s="180">
        <v>5</v>
      </c>
      <c r="AV45" s="94" t="s">
        <v>324</v>
      </c>
      <c r="AW45" s="94" t="s">
        <v>727</v>
      </c>
      <c r="AX45" s="194"/>
      <c r="AY45" s="637"/>
      <c r="AZ45" s="97"/>
      <c r="BA45" s="46"/>
      <c r="BB45" s="46"/>
    </row>
    <row r="46" spans="1:54" s="8" customFormat="1" ht="12.75" customHeight="1">
      <c r="A46" s="100" t="s">
        <v>282</v>
      </c>
      <c r="B46" s="171"/>
      <c r="C46" s="101">
        <v>2018</v>
      </c>
      <c r="D46" s="180">
        <v>5</v>
      </c>
      <c r="E46" s="180">
        <v>14</v>
      </c>
      <c r="F46" s="180">
        <v>8</v>
      </c>
      <c r="G46" s="180">
        <v>17</v>
      </c>
      <c r="H46" s="181">
        <v>35.3</v>
      </c>
      <c r="I46" s="181">
        <v>0.1</v>
      </c>
      <c r="J46" s="182">
        <v>45.6</v>
      </c>
      <c r="K46" s="182">
        <v>26.96</v>
      </c>
      <c r="L46" s="268">
        <v>0.6</v>
      </c>
      <c r="M46" s="769">
        <v>13.2</v>
      </c>
      <c r="N46" s="181">
        <v>0.9</v>
      </c>
      <c r="O46" s="172"/>
      <c r="P46" s="442">
        <v>9.3</v>
      </c>
      <c r="Q46" s="172">
        <v>4</v>
      </c>
      <c r="R46" s="442">
        <v>9.3</v>
      </c>
      <c r="S46" s="442">
        <v>3</v>
      </c>
      <c r="T46" s="97">
        <v>9</v>
      </c>
      <c r="U46" s="442">
        <v>2.5</v>
      </c>
      <c r="V46" s="97">
        <v>5</v>
      </c>
      <c r="W46" s="442"/>
      <c r="X46" s="173"/>
      <c r="Y46" s="230">
        <v>3.3</v>
      </c>
      <c r="Z46" s="230">
        <v>3.3</v>
      </c>
      <c r="AA46" s="94">
        <v>57</v>
      </c>
      <c r="AB46" s="97"/>
      <c r="AC46" s="173"/>
      <c r="AD46" s="95"/>
      <c r="AE46" s="172"/>
      <c r="AF46" s="94" t="s">
        <v>702</v>
      </c>
      <c r="AG46" s="94" t="s">
        <v>4</v>
      </c>
      <c r="AH46" s="94" t="s">
        <v>702</v>
      </c>
      <c r="AI46" s="94" t="s">
        <v>4</v>
      </c>
      <c r="AJ46" s="94"/>
      <c r="AK46" s="94"/>
      <c r="AL46" s="175"/>
      <c r="AM46" s="94" t="s">
        <v>702</v>
      </c>
      <c r="AN46" s="94" t="s">
        <v>4</v>
      </c>
      <c r="AO46" s="175"/>
      <c r="AP46" s="94" t="s">
        <v>702</v>
      </c>
      <c r="AQ46" s="94" t="s">
        <v>4</v>
      </c>
      <c r="AR46" s="94"/>
      <c r="AS46" s="94"/>
      <c r="AT46" s="94">
        <v>612111642</v>
      </c>
      <c r="AU46" s="180">
        <v>2</v>
      </c>
      <c r="AV46" s="94" t="s">
        <v>325</v>
      </c>
      <c r="AW46" s="94" t="s">
        <v>730</v>
      </c>
      <c r="AX46" s="194"/>
      <c r="AY46" s="637"/>
      <c r="AZ46" s="98"/>
      <c r="BA46" s="46"/>
      <c r="BB46" s="46"/>
    </row>
    <row r="47" spans="1:54" s="8" customFormat="1" ht="12.75" customHeight="1">
      <c r="A47" s="100" t="s">
        <v>283</v>
      </c>
      <c r="B47" s="171"/>
      <c r="C47" s="101">
        <v>2018</v>
      </c>
      <c r="D47" s="180">
        <v>5</v>
      </c>
      <c r="E47" s="180">
        <v>16</v>
      </c>
      <c r="F47" s="180">
        <v>8</v>
      </c>
      <c r="G47" s="180">
        <v>56</v>
      </c>
      <c r="H47" s="181">
        <v>53.2</v>
      </c>
      <c r="I47" s="181">
        <v>0.3</v>
      </c>
      <c r="J47" s="182">
        <v>48.13</v>
      </c>
      <c r="K47" s="182">
        <v>23.47</v>
      </c>
      <c r="L47" s="268">
        <v>1.3</v>
      </c>
      <c r="M47" s="769">
        <v>5.2</v>
      </c>
      <c r="N47" s="181">
        <v>2</v>
      </c>
      <c r="O47" s="172"/>
      <c r="P47" s="442">
        <v>7.3</v>
      </c>
      <c r="Q47" s="172">
        <v>4</v>
      </c>
      <c r="R47" s="442">
        <v>7.2</v>
      </c>
      <c r="S47" s="442">
        <v>1.8</v>
      </c>
      <c r="T47" s="97">
        <v>6</v>
      </c>
      <c r="U47" s="442">
        <v>1.5</v>
      </c>
      <c r="V47" s="97">
        <v>4</v>
      </c>
      <c r="W47" s="442">
        <v>1.8</v>
      </c>
      <c r="X47" s="173">
        <v>5</v>
      </c>
      <c r="Y47" s="95"/>
      <c r="Z47" s="94"/>
      <c r="AA47" s="94"/>
      <c r="AB47" s="97"/>
      <c r="AC47" s="173"/>
      <c r="AD47" s="95"/>
      <c r="AE47" s="172"/>
      <c r="AF47" s="94"/>
      <c r="AG47" s="94"/>
      <c r="AH47" s="94"/>
      <c r="AI47" s="94"/>
      <c r="AJ47" s="94"/>
      <c r="AK47" s="94"/>
      <c r="AL47" s="94"/>
      <c r="AM47" s="94"/>
      <c r="AN47" s="94"/>
      <c r="AO47" s="94"/>
      <c r="AP47" s="94"/>
      <c r="AQ47" s="94"/>
      <c r="AR47" s="94"/>
      <c r="AS47" s="94"/>
      <c r="AT47" s="94" t="s">
        <v>142</v>
      </c>
      <c r="AU47" s="180">
        <v>1</v>
      </c>
      <c r="AV47" s="94" t="s">
        <v>324</v>
      </c>
      <c r="AW47" s="94"/>
      <c r="AX47" s="194"/>
      <c r="AY47" s="637"/>
      <c r="AZ47" s="98"/>
      <c r="BA47" s="46"/>
      <c r="BB47" s="46"/>
    </row>
    <row r="48" spans="1:54" s="8" customFormat="1" ht="12.75" customHeight="1">
      <c r="A48" s="100" t="s">
        <v>284</v>
      </c>
      <c r="B48" s="171"/>
      <c r="C48" s="101">
        <v>2018</v>
      </c>
      <c r="D48" s="180">
        <v>5</v>
      </c>
      <c r="E48" s="180">
        <v>31</v>
      </c>
      <c r="F48" s="180">
        <v>13</v>
      </c>
      <c r="G48" s="180">
        <v>0</v>
      </c>
      <c r="H48" s="181">
        <v>44.8</v>
      </c>
      <c r="I48" s="181">
        <v>0.1</v>
      </c>
      <c r="J48" s="182">
        <v>48.58</v>
      </c>
      <c r="K48" s="182">
        <v>27.35</v>
      </c>
      <c r="L48" s="268">
        <v>0.5</v>
      </c>
      <c r="M48" s="769">
        <v>2.5</v>
      </c>
      <c r="N48" s="181">
        <v>0.7</v>
      </c>
      <c r="O48" s="172"/>
      <c r="P48" s="442"/>
      <c r="Q48" s="172"/>
      <c r="R48" s="442">
        <v>7</v>
      </c>
      <c r="S48" s="442">
        <v>1.6</v>
      </c>
      <c r="T48" s="97">
        <v>2</v>
      </c>
      <c r="U48" s="442"/>
      <c r="V48" s="97"/>
      <c r="W48" s="442">
        <v>1.8</v>
      </c>
      <c r="X48" s="173">
        <v>1</v>
      </c>
      <c r="Y48" s="95"/>
      <c r="Z48" s="94"/>
      <c r="AA48" s="94"/>
      <c r="AB48" s="97"/>
      <c r="AC48" s="173"/>
      <c r="AD48" s="95"/>
      <c r="AE48" s="172"/>
      <c r="AF48" s="94"/>
      <c r="AG48" s="94"/>
      <c r="AH48" s="94"/>
      <c r="AI48" s="94"/>
      <c r="AJ48" s="94"/>
      <c r="AK48" s="94"/>
      <c r="AL48" s="94"/>
      <c r="AM48" s="94"/>
      <c r="AN48" s="94"/>
      <c r="AO48" s="94"/>
      <c r="AP48" s="94"/>
      <c r="AQ48" s="94"/>
      <c r="AR48" s="94"/>
      <c r="AS48" s="94"/>
      <c r="AT48" s="94" t="s">
        <v>142</v>
      </c>
      <c r="AU48" s="180">
        <v>5</v>
      </c>
      <c r="AV48" s="94" t="s">
        <v>324</v>
      </c>
      <c r="AW48" s="94"/>
      <c r="AX48" s="194"/>
      <c r="AY48" s="637"/>
      <c r="AZ48" s="97"/>
      <c r="BA48" s="46"/>
      <c r="BB48" s="46"/>
    </row>
    <row r="49" spans="1:54" s="8" customFormat="1" ht="12.75" customHeight="1">
      <c r="A49" s="100" t="s">
        <v>285</v>
      </c>
      <c r="B49" s="171"/>
      <c r="C49" s="101">
        <v>2018</v>
      </c>
      <c r="D49" s="180">
        <v>6</v>
      </c>
      <c r="E49" s="180">
        <v>13</v>
      </c>
      <c r="F49" s="180">
        <v>8</v>
      </c>
      <c r="G49" s="180">
        <v>51</v>
      </c>
      <c r="H49" s="181">
        <v>58</v>
      </c>
      <c r="I49" s="181">
        <v>0.3</v>
      </c>
      <c r="J49" s="182">
        <v>48.29</v>
      </c>
      <c r="K49" s="182">
        <v>23.46</v>
      </c>
      <c r="L49" s="268">
        <v>1</v>
      </c>
      <c r="M49" s="769">
        <v>0.8</v>
      </c>
      <c r="N49" s="181">
        <v>1.4</v>
      </c>
      <c r="O49" s="172"/>
      <c r="P49" s="442">
        <v>7.5</v>
      </c>
      <c r="Q49" s="172">
        <v>1</v>
      </c>
      <c r="R49" s="442">
        <v>7.6</v>
      </c>
      <c r="S49" s="442">
        <v>2</v>
      </c>
      <c r="T49" s="97">
        <v>3</v>
      </c>
      <c r="U49" s="181">
        <v>2</v>
      </c>
      <c r="V49" s="97">
        <v>1</v>
      </c>
      <c r="W49" s="442">
        <v>1.9</v>
      </c>
      <c r="X49" s="173">
        <v>3</v>
      </c>
      <c r="Y49" s="95"/>
      <c r="Z49" s="94"/>
      <c r="AA49" s="94"/>
      <c r="AB49" s="97"/>
      <c r="AC49" s="173"/>
      <c r="AD49" s="95"/>
      <c r="AE49" s="172"/>
      <c r="AF49" s="94"/>
      <c r="AG49" s="94"/>
      <c r="AH49" s="94"/>
      <c r="AI49" s="94"/>
      <c r="AJ49" s="94"/>
      <c r="AK49" s="94"/>
      <c r="AL49" s="94"/>
      <c r="AM49" s="94"/>
      <c r="AN49" s="94"/>
      <c r="AO49" s="94"/>
      <c r="AP49" s="94"/>
      <c r="AQ49" s="94"/>
      <c r="AR49" s="94"/>
      <c r="AS49" s="94"/>
      <c r="AT49" s="94" t="s">
        <v>142</v>
      </c>
      <c r="AU49" s="180">
        <v>1</v>
      </c>
      <c r="AV49" s="94" t="s">
        <v>324</v>
      </c>
      <c r="AW49" s="94"/>
      <c r="AX49" s="194"/>
      <c r="AY49" s="637"/>
      <c r="AZ49" s="97"/>
      <c r="BA49" s="46"/>
      <c r="BB49" s="46"/>
    </row>
    <row r="50" spans="1:54" s="8" customFormat="1" ht="12.75" customHeight="1">
      <c r="A50" s="100" t="s">
        <v>286</v>
      </c>
      <c r="B50" s="171"/>
      <c r="C50" s="101">
        <v>2018</v>
      </c>
      <c r="D50" s="180">
        <v>6</v>
      </c>
      <c r="E50" s="180">
        <v>16</v>
      </c>
      <c r="F50" s="180">
        <v>21</v>
      </c>
      <c r="G50" s="180">
        <v>40</v>
      </c>
      <c r="H50" s="181">
        <v>37</v>
      </c>
      <c r="I50" s="181">
        <v>0.1</v>
      </c>
      <c r="J50" s="182">
        <v>45.72</v>
      </c>
      <c r="K50" s="182">
        <v>26.67</v>
      </c>
      <c r="L50" s="268">
        <v>0.8</v>
      </c>
      <c r="M50" s="769">
        <v>120</v>
      </c>
      <c r="N50" s="181"/>
      <c r="O50" s="172"/>
      <c r="P50" s="442">
        <v>9.7</v>
      </c>
      <c r="Q50" s="172">
        <v>3</v>
      </c>
      <c r="R50" s="442">
        <v>10</v>
      </c>
      <c r="S50" s="442">
        <v>3.3</v>
      </c>
      <c r="T50" s="97">
        <v>5</v>
      </c>
      <c r="U50" s="442">
        <v>2.8</v>
      </c>
      <c r="V50" s="97">
        <v>3</v>
      </c>
      <c r="W50" s="442"/>
      <c r="X50" s="173"/>
      <c r="Y50" s="230">
        <v>3.4</v>
      </c>
      <c r="Z50" s="230">
        <v>3.7</v>
      </c>
      <c r="AA50" s="94">
        <v>70</v>
      </c>
      <c r="AB50" s="97"/>
      <c r="AC50" s="173"/>
      <c r="AD50" s="95"/>
      <c r="AE50" s="172"/>
      <c r="AF50" s="94" t="s">
        <v>702</v>
      </c>
      <c r="AG50" s="94" t="s">
        <v>4</v>
      </c>
      <c r="AH50" s="94">
        <v>3.3</v>
      </c>
      <c r="AI50" s="94">
        <v>3</v>
      </c>
      <c r="AJ50" s="94"/>
      <c r="AK50" s="94"/>
      <c r="AL50" s="94"/>
      <c r="AM50" s="94" t="s">
        <v>702</v>
      </c>
      <c r="AN50" s="94" t="s">
        <v>4</v>
      </c>
      <c r="AO50" s="94"/>
      <c r="AP50" s="94" t="s">
        <v>702</v>
      </c>
      <c r="AQ50" s="94" t="s">
        <v>4</v>
      </c>
      <c r="AR50" s="94"/>
      <c r="AS50" s="94"/>
      <c r="AT50" s="94">
        <v>612142119</v>
      </c>
      <c r="AU50" s="180">
        <v>2</v>
      </c>
      <c r="AV50" s="94" t="s">
        <v>325</v>
      </c>
      <c r="AW50" s="94" t="s">
        <v>730</v>
      </c>
      <c r="AX50" s="194"/>
      <c r="AY50" s="637"/>
      <c r="AZ50" s="98"/>
      <c r="BA50" s="46"/>
      <c r="BB50" s="46"/>
    </row>
    <row r="51" spans="1:54" s="8" customFormat="1" ht="12.75" customHeight="1">
      <c r="A51" s="100" t="s">
        <v>287</v>
      </c>
      <c r="B51" s="171"/>
      <c r="C51" s="101">
        <v>2018</v>
      </c>
      <c r="D51" s="180">
        <v>6</v>
      </c>
      <c r="E51" s="180">
        <v>19</v>
      </c>
      <c r="F51" s="180">
        <v>23</v>
      </c>
      <c r="G51" s="180">
        <v>5</v>
      </c>
      <c r="H51" s="181">
        <v>1.5</v>
      </c>
      <c r="I51" s="181">
        <v>0.1</v>
      </c>
      <c r="J51" s="182">
        <v>45.51</v>
      </c>
      <c r="K51" s="182">
        <v>26.4</v>
      </c>
      <c r="L51" s="268">
        <v>0.9</v>
      </c>
      <c r="M51" s="769">
        <v>124</v>
      </c>
      <c r="N51" s="181"/>
      <c r="O51" s="172"/>
      <c r="P51" s="442">
        <v>9</v>
      </c>
      <c r="Q51" s="172">
        <v>2</v>
      </c>
      <c r="R51" s="442">
        <v>9.5</v>
      </c>
      <c r="S51" s="442">
        <v>3.1</v>
      </c>
      <c r="T51" s="97">
        <v>5</v>
      </c>
      <c r="U51" s="442">
        <v>2.5</v>
      </c>
      <c r="V51" s="97">
        <v>3</v>
      </c>
      <c r="W51" s="442"/>
      <c r="X51" s="173"/>
      <c r="Y51" s="230">
        <v>3.1</v>
      </c>
      <c r="Z51" s="230">
        <v>3.7</v>
      </c>
      <c r="AA51" s="94">
        <v>77</v>
      </c>
      <c r="AB51" s="97"/>
      <c r="AC51" s="173"/>
      <c r="AD51" s="95"/>
      <c r="AE51" s="172"/>
      <c r="AF51" s="94" t="s">
        <v>702</v>
      </c>
      <c r="AG51" s="94" t="s">
        <v>4</v>
      </c>
      <c r="AH51" s="94" t="s">
        <v>702</v>
      </c>
      <c r="AI51" s="94" t="s">
        <v>4</v>
      </c>
      <c r="AJ51" s="94"/>
      <c r="AK51" s="94"/>
      <c r="AL51" s="94"/>
      <c r="AM51" s="94" t="s">
        <v>702</v>
      </c>
      <c r="AN51" s="94" t="s">
        <v>4</v>
      </c>
      <c r="AO51" s="94"/>
      <c r="AP51" s="94" t="s">
        <v>702</v>
      </c>
      <c r="AQ51" s="94" t="s">
        <v>4</v>
      </c>
      <c r="AR51" s="94"/>
      <c r="AS51" s="94"/>
      <c r="AT51" s="94">
        <v>612146477</v>
      </c>
      <c r="AU51" s="180">
        <v>2</v>
      </c>
      <c r="AV51" s="94" t="s">
        <v>325</v>
      </c>
      <c r="AW51" s="94" t="s">
        <v>730</v>
      </c>
      <c r="AX51" s="194"/>
      <c r="AY51" s="637"/>
      <c r="AZ51" s="97"/>
      <c r="BA51" s="46"/>
      <c r="BB51" s="46"/>
    </row>
    <row r="52" spans="1:54" s="8" customFormat="1" ht="12.75" customHeight="1">
      <c r="A52" s="100" t="s">
        <v>288</v>
      </c>
      <c r="B52" s="171"/>
      <c r="C52" s="101">
        <v>2018</v>
      </c>
      <c r="D52" s="180">
        <v>6</v>
      </c>
      <c r="E52" s="180">
        <v>27</v>
      </c>
      <c r="F52" s="180">
        <v>8</v>
      </c>
      <c r="G52" s="180">
        <v>28</v>
      </c>
      <c r="H52" s="181">
        <v>48.5</v>
      </c>
      <c r="I52" s="181">
        <v>0.3</v>
      </c>
      <c r="J52" s="182">
        <v>48.41</v>
      </c>
      <c r="K52" s="182">
        <v>23.49</v>
      </c>
      <c r="L52" s="268">
        <v>1.1</v>
      </c>
      <c r="M52" s="769">
        <v>2</v>
      </c>
      <c r="N52" s="181"/>
      <c r="O52" s="172"/>
      <c r="P52" s="442"/>
      <c r="Q52" s="172"/>
      <c r="R52" s="442">
        <v>7.8</v>
      </c>
      <c r="S52" s="442">
        <v>2.1</v>
      </c>
      <c r="T52" s="97">
        <v>2</v>
      </c>
      <c r="U52" s="442"/>
      <c r="V52" s="97"/>
      <c r="W52" s="442">
        <v>2.2</v>
      </c>
      <c r="X52" s="173">
        <v>2</v>
      </c>
      <c r="Y52" s="95"/>
      <c r="Z52" s="94"/>
      <c r="AA52" s="94"/>
      <c r="AB52" s="97"/>
      <c r="AC52" s="173"/>
      <c r="AD52" s="95"/>
      <c r="AE52" s="172"/>
      <c r="AF52" s="94"/>
      <c r="AG52" s="94"/>
      <c r="AH52" s="94"/>
      <c r="AI52" s="94"/>
      <c r="AJ52" s="94"/>
      <c r="AK52" s="94"/>
      <c r="AL52" s="94"/>
      <c r="AM52" s="94"/>
      <c r="AN52" s="94"/>
      <c r="AO52" s="94"/>
      <c r="AP52" s="94"/>
      <c r="AQ52" s="94"/>
      <c r="AR52" s="94"/>
      <c r="AS52" s="94"/>
      <c r="AT52" s="94" t="s">
        <v>142</v>
      </c>
      <c r="AU52" s="180">
        <v>1</v>
      </c>
      <c r="AV52" s="94" t="s">
        <v>324</v>
      </c>
      <c r="AW52" s="94"/>
      <c r="AX52" s="194"/>
      <c r="AY52" s="636"/>
      <c r="AZ52" s="20"/>
      <c r="BA52" s="46"/>
      <c r="BB52" s="46"/>
    </row>
    <row r="53" spans="1:54" s="8" customFormat="1" ht="12.75" customHeight="1">
      <c r="A53" s="100" t="s">
        <v>289</v>
      </c>
      <c r="B53" s="171"/>
      <c r="C53" s="101">
        <v>2018</v>
      </c>
      <c r="D53" s="180">
        <v>7</v>
      </c>
      <c r="E53" s="180">
        <v>1</v>
      </c>
      <c r="F53" s="180">
        <v>21</v>
      </c>
      <c r="G53" s="180">
        <v>49</v>
      </c>
      <c r="H53" s="181">
        <v>28.7</v>
      </c>
      <c r="I53" s="181">
        <v>0.3</v>
      </c>
      <c r="J53" s="182">
        <v>48.2</v>
      </c>
      <c r="K53" s="182">
        <v>23.76</v>
      </c>
      <c r="L53" s="268">
        <v>1.5</v>
      </c>
      <c r="M53" s="769">
        <v>3.5</v>
      </c>
      <c r="N53" s="181"/>
      <c r="O53" s="172"/>
      <c r="P53" s="442">
        <v>5.9</v>
      </c>
      <c r="Q53" s="172">
        <v>3</v>
      </c>
      <c r="R53" s="442">
        <v>5.4</v>
      </c>
      <c r="S53" s="442">
        <v>0.8</v>
      </c>
      <c r="T53" s="97">
        <v>3</v>
      </c>
      <c r="U53" s="442">
        <v>0.7</v>
      </c>
      <c r="V53" s="97">
        <v>3</v>
      </c>
      <c r="W53" s="442">
        <v>0.8</v>
      </c>
      <c r="X53" s="173">
        <v>3</v>
      </c>
      <c r="Y53" s="95"/>
      <c r="Z53" s="94"/>
      <c r="AA53" s="94"/>
      <c r="AB53" s="97"/>
      <c r="AC53" s="173"/>
      <c r="AD53" s="95"/>
      <c r="AE53" s="172"/>
      <c r="AF53" s="94"/>
      <c r="AG53" s="94"/>
      <c r="AH53" s="94"/>
      <c r="AI53" s="94"/>
      <c r="AJ53" s="94"/>
      <c r="AK53" s="94"/>
      <c r="AL53" s="94"/>
      <c r="AM53" s="94"/>
      <c r="AN53" s="94"/>
      <c r="AO53" s="94"/>
      <c r="AP53" s="94"/>
      <c r="AQ53" s="94"/>
      <c r="AR53" s="94"/>
      <c r="AS53" s="94"/>
      <c r="AT53" s="94" t="s">
        <v>142</v>
      </c>
      <c r="AU53" s="180">
        <v>1</v>
      </c>
      <c r="AV53" s="94" t="s">
        <v>324</v>
      </c>
      <c r="AW53" s="94"/>
      <c r="AX53" s="194"/>
      <c r="AY53" s="637"/>
      <c r="AZ53" s="97"/>
      <c r="BA53" s="46"/>
      <c r="BB53" s="46"/>
    </row>
    <row r="54" spans="1:54" s="8" customFormat="1" ht="12.75" customHeight="1">
      <c r="A54" s="100" t="s">
        <v>290</v>
      </c>
      <c r="B54" s="171"/>
      <c r="C54" s="101">
        <v>2018</v>
      </c>
      <c r="D54" s="180">
        <v>7</v>
      </c>
      <c r="E54" s="180">
        <v>16</v>
      </c>
      <c r="F54" s="180">
        <v>1</v>
      </c>
      <c r="G54" s="180">
        <v>54</v>
      </c>
      <c r="H54" s="181">
        <v>35.4</v>
      </c>
      <c r="I54" s="181">
        <v>0.4</v>
      </c>
      <c r="J54" s="182">
        <v>48.66</v>
      </c>
      <c r="K54" s="182">
        <v>22.03</v>
      </c>
      <c r="L54" s="268">
        <v>2</v>
      </c>
      <c r="M54" s="769">
        <v>5</v>
      </c>
      <c r="N54" s="181"/>
      <c r="O54" s="172"/>
      <c r="P54" s="442"/>
      <c r="Q54" s="172"/>
      <c r="R54" s="442">
        <v>7</v>
      </c>
      <c r="S54" s="442">
        <v>1.7</v>
      </c>
      <c r="T54" s="97">
        <v>5</v>
      </c>
      <c r="U54" s="442"/>
      <c r="V54" s="97"/>
      <c r="W54" s="442">
        <v>1.5</v>
      </c>
      <c r="X54" s="173">
        <v>4</v>
      </c>
      <c r="Y54" s="95"/>
      <c r="Z54" s="94"/>
      <c r="AA54" s="94"/>
      <c r="AB54" s="97"/>
      <c r="AC54" s="173"/>
      <c r="AD54" s="95"/>
      <c r="AE54" s="172"/>
      <c r="AF54" s="94"/>
      <c r="AG54" s="94"/>
      <c r="AH54" s="94"/>
      <c r="AI54" s="94"/>
      <c r="AJ54" s="94"/>
      <c r="AK54" s="94"/>
      <c r="AL54" s="94"/>
      <c r="AM54" s="94"/>
      <c r="AN54" s="94"/>
      <c r="AO54" s="94"/>
      <c r="AP54" s="94"/>
      <c r="AQ54" s="94"/>
      <c r="AR54" s="94"/>
      <c r="AS54" s="94"/>
      <c r="AT54" s="94" t="s">
        <v>142</v>
      </c>
      <c r="AU54" s="180">
        <v>1</v>
      </c>
      <c r="AV54" s="94" t="s">
        <v>250</v>
      </c>
      <c r="AW54" s="94"/>
      <c r="AX54" s="194"/>
      <c r="AY54" s="637"/>
      <c r="AZ54" s="97"/>
      <c r="BA54" s="46"/>
      <c r="BB54" s="46"/>
    </row>
    <row r="55" spans="1:54" s="8" customFormat="1" ht="12.75" customHeight="1">
      <c r="A55" s="100" t="s">
        <v>291</v>
      </c>
      <c r="B55" s="171"/>
      <c r="C55" s="101">
        <v>2018</v>
      </c>
      <c r="D55" s="180">
        <v>7</v>
      </c>
      <c r="E55" s="180">
        <v>20</v>
      </c>
      <c r="F55" s="180">
        <v>4</v>
      </c>
      <c r="G55" s="180">
        <v>30</v>
      </c>
      <c r="H55" s="181">
        <v>28.3</v>
      </c>
      <c r="I55" s="181">
        <v>0.6</v>
      </c>
      <c r="J55" s="182">
        <v>48.57</v>
      </c>
      <c r="K55" s="182">
        <v>27.15</v>
      </c>
      <c r="L55" s="268">
        <v>2.3</v>
      </c>
      <c r="M55" s="769">
        <v>2</v>
      </c>
      <c r="N55" s="181">
        <v>2</v>
      </c>
      <c r="O55" s="172"/>
      <c r="P55" s="442">
        <v>7.6</v>
      </c>
      <c r="Q55" s="172">
        <v>1</v>
      </c>
      <c r="R55" s="442">
        <v>7.4</v>
      </c>
      <c r="S55" s="442">
        <v>1.9</v>
      </c>
      <c r="T55" s="97">
        <v>3</v>
      </c>
      <c r="U55" s="442">
        <v>2.1</v>
      </c>
      <c r="V55" s="97">
        <v>1</v>
      </c>
      <c r="W55" s="442">
        <v>2</v>
      </c>
      <c r="X55" s="173">
        <v>1</v>
      </c>
      <c r="Y55" s="95"/>
      <c r="Z55" s="94"/>
      <c r="AA55" s="94"/>
      <c r="AB55" s="97"/>
      <c r="AC55" s="173"/>
      <c r="AD55" s="95"/>
      <c r="AE55" s="172"/>
      <c r="AF55" s="94"/>
      <c r="AG55" s="94"/>
      <c r="AH55" s="94"/>
      <c r="AI55" s="94"/>
      <c r="AJ55" s="94"/>
      <c r="AK55" s="94"/>
      <c r="AL55" s="94"/>
      <c r="AM55" s="94"/>
      <c r="AN55" s="94"/>
      <c r="AO55" s="94"/>
      <c r="AP55" s="94"/>
      <c r="AQ55" s="94"/>
      <c r="AR55" s="94"/>
      <c r="AS55" s="94"/>
      <c r="AT55" s="94" t="s">
        <v>142</v>
      </c>
      <c r="AU55" s="180">
        <v>5</v>
      </c>
      <c r="AV55" s="94" t="s">
        <v>324</v>
      </c>
      <c r="AW55" s="94"/>
      <c r="AX55" s="194"/>
      <c r="AY55" s="637"/>
      <c r="AZ55" s="97"/>
      <c r="BA55" s="46"/>
      <c r="BB55" s="46"/>
    </row>
    <row r="56" spans="1:54" s="8" customFormat="1" ht="12.75" customHeight="1">
      <c r="A56" s="100" t="s">
        <v>292</v>
      </c>
      <c r="B56" s="171"/>
      <c r="C56" s="101">
        <v>2018</v>
      </c>
      <c r="D56" s="180">
        <v>7</v>
      </c>
      <c r="E56" s="180">
        <v>31</v>
      </c>
      <c r="F56" s="180">
        <v>23</v>
      </c>
      <c r="G56" s="180">
        <v>47</v>
      </c>
      <c r="H56" s="181">
        <v>2.7</v>
      </c>
      <c r="I56" s="181">
        <v>0.9</v>
      </c>
      <c r="J56" s="182">
        <v>48.64</v>
      </c>
      <c r="K56" s="182">
        <v>27.19</v>
      </c>
      <c r="L56" s="268">
        <v>3.2</v>
      </c>
      <c r="M56" s="769">
        <v>2</v>
      </c>
      <c r="N56" s="181">
        <v>3.8</v>
      </c>
      <c r="O56" s="172"/>
      <c r="P56" s="442"/>
      <c r="Q56" s="172"/>
      <c r="R56" s="442">
        <v>6.5</v>
      </c>
      <c r="S56" s="442">
        <v>1.4</v>
      </c>
      <c r="T56" s="97">
        <v>2</v>
      </c>
      <c r="U56" s="442"/>
      <c r="V56" s="97"/>
      <c r="W56" s="442"/>
      <c r="X56" s="173"/>
      <c r="Y56" s="95"/>
      <c r="Z56" s="94"/>
      <c r="AA56" s="94"/>
      <c r="AB56" s="97"/>
      <c r="AC56" s="173"/>
      <c r="AD56" s="95"/>
      <c r="AE56" s="172"/>
      <c r="AF56" s="94"/>
      <c r="AG56" s="94"/>
      <c r="AH56" s="94"/>
      <c r="AI56" s="94"/>
      <c r="AJ56" s="94"/>
      <c r="AK56" s="94"/>
      <c r="AL56" s="94"/>
      <c r="AM56" s="94"/>
      <c r="AN56" s="94"/>
      <c r="AO56" s="94"/>
      <c r="AP56" s="94"/>
      <c r="AQ56" s="94"/>
      <c r="AR56" s="94"/>
      <c r="AS56" s="94"/>
      <c r="AT56" s="94" t="s">
        <v>142</v>
      </c>
      <c r="AU56" s="180">
        <v>5</v>
      </c>
      <c r="AV56" s="94" t="s">
        <v>324</v>
      </c>
      <c r="AW56" s="94"/>
      <c r="AX56" s="194"/>
      <c r="AY56" s="636"/>
      <c r="AZ56" s="4"/>
      <c r="BA56" s="46"/>
      <c r="BB56" s="46"/>
    </row>
    <row r="57" spans="1:54" s="8" customFormat="1" ht="12.75" customHeight="1">
      <c r="A57" s="100" t="s">
        <v>293</v>
      </c>
      <c r="B57" s="171"/>
      <c r="C57" s="101">
        <v>2018</v>
      </c>
      <c r="D57" s="180">
        <v>8</v>
      </c>
      <c r="E57" s="180">
        <v>8</v>
      </c>
      <c r="F57" s="180">
        <v>19</v>
      </c>
      <c r="G57" s="180">
        <v>46</v>
      </c>
      <c r="H57" s="181">
        <v>22.7</v>
      </c>
      <c r="I57" s="181">
        <v>0.2</v>
      </c>
      <c r="J57" s="182">
        <v>45.54</v>
      </c>
      <c r="K57" s="182">
        <v>26.45</v>
      </c>
      <c r="L57" s="268">
        <v>1.1</v>
      </c>
      <c r="M57" s="769">
        <v>129.7</v>
      </c>
      <c r="N57" s="181">
        <v>1.3</v>
      </c>
      <c r="O57" s="172"/>
      <c r="P57" s="442">
        <v>9</v>
      </c>
      <c r="Q57" s="172">
        <v>6</v>
      </c>
      <c r="R57" s="442">
        <v>9.9</v>
      </c>
      <c r="S57" s="442">
        <v>3.39</v>
      </c>
      <c r="T57" s="97">
        <v>9</v>
      </c>
      <c r="U57" s="442">
        <v>2.9</v>
      </c>
      <c r="V57" s="97">
        <v>4</v>
      </c>
      <c r="W57" s="442"/>
      <c r="X57" s="173"/>
      <c r="Y57" s="230">
        <v>3.6</v>
      </c>
      <c r="Z57" s="230">
        <v>3.8</v>
      </c>
      <c r="AA57" s="94">
        <v>70</v>
      </c>
      <c r="AB57" s="97"/>
      <c r="AC57" s="173"/>
      <c r="AD57" s="95"/>
      <c r="AE57" s="172"/>
      <c r="AF57" s="94" t="s">
        <v>702</v>
      </c>
      <c r="AG57" s="94" t="s">
        <v>4</v>
      </c>
      <c r="AH57" s="94">
        <v>3.4</v>
      </c>
      <c r="AI57" s="94">
        <v>3</v>
      </c>
      <c r="AJ57" s="94"/>
      <c r="AK57" s="94"/>
      <c r="AL57" s="94"/>
      <c r="AM57" s="94" t="s">
        <v>702</v>
      </c>
      <c r="AN57" s="94" t="s">
        <v>4</v>
      </c>
      <c r="AO57" s="94"/>
      <c r="AP57" s="94" t="s">
        <v>702</v>
      </c>
      <c r="AQ57" s="94" t="s">
        <v>4</v>
      </c>
      <c r="AR57" s="94"/>
      <c r="AS57" s="94"/>
      <c r="AT57" s="94">
        <v>612493932</v>
      </c>
      <c r="AU57" s="180">
        <v>2</v>
      </c>
      <c r="AV57" s="94" t="s">
        <v>325</v>
      </c>
      <c r="AW57" s="94" t="s">
        <v>730</v>
      </c>
      <c r="AX57" s="194"/>
      <c r="AY57" s="637"/>
      <c r="AZ57" s="97"/>
      <c r="BA57" s="46"/>
      <c r="BB57" s="46"/>
    </row>
    <row r="58" spans="1:54" s="8" customFormat="1" ht="12.75" customHeight="1">
      <c r="A58" s="100" t="s">
        <v>294</v>
      </c>
      <c r="B58" s="171"/>
      <c r="C58" s="101">
        <v>2018</v>
      </c>
      <c r="D58" s="180">
        <v>8</v>
      </c>
      <c r="E58" s="180">
        <v>22</v>
      </c>
      <c r="F58" s="180">
        <v>14</v>
      </c>
      <c r="G58" s="180">
        <v>52</v>
      </c>
      <c r="H58" s="181">
        <v>44.8</v>
      </c>
      <c r="I58" s="181">
        <v>0.1</v>
      </c>
      <c r="J58" s="182">
        <v>45.77</v>
      </c>
      <c r="K58" s="182">
        <v>26.72</v>
      </c>
      <c r="L58" s="268">
        <v>1.1</v>
      </c>
      <c r="M58" s="769">
        <v>132.1</v>
      </c>
      <c r="N58" s="181">
        <v>0.8</v>
      </c>
      <c r="O58" s="172"/>
      <c r="P58" s="442">
        <v>9.7</v>
      </c>
      <c r="Q58" s="172">
        <v>12</v>
      </c>
      <c r="R58" s="442">
        <v>10.4</v>
      </c>
      <c r="S58" s="442">
        <v>3.5</v>
      </c>
      <c r="T58" s="97">
        <v>17</v>
      </c>
      <c r="U58" s="442">
        <v>3.3</v>
      </c>
      <c r="V58" s="97">
        <v>12</v>
      </c>
      <c r="W58" s="442"/>
      <c r="X58" s="173"/>
      <c r="Y58" s="599">
        <v>4</v>
      </c>
      <c r="Z58" s="230">
        <v>4.2</v>
      </c>
      <c r="AA58" s="94">
        <v>69</v>
      </c>
      <c r="AB58" s="97"/>
      <c r="AC58" s="173"/>
      <c r="AD58" s="95"/>
      <c r="AE58" s="172"/>
      <c r="AF58" s="94">
        <v>3.8</v>
      </c>
      <c r="AG58" s="94">
        <v>5</v>
      </c>
      <c r="AH58" s="94">
        <v>3.8</v>
      </c>
      <c r="AI58" s="94">
        <v>9</v>
      </c>
      <c r="AJ58" s="94"/>
      <c r="AK58" s="94"/>
      <c r="AL58" s="94"/>
      <c r="AM58" s="94" t="s">
        <v>702</v>
      </c>
      <c r="AN58" s="94" t="s">
        <v>4</v>
      </c>
      <c r="AO58" s="94"/>
      <c r="AP58" s="94" t="s">
        <v>702</v>
      </c>
      <c r="AQ58" s="94" t="s">
        <v>4</v>
      </c>
      <c r="AR58" s="94"/>
      <c r="AS58" s="94" t="s">
        <v>142</v>
      </c>
      <c r="AT58" s="94">
        <v>612618276</v>
      </c>
      <c r="AU58" s="180">
        <v>2</v>
      </c>
      <c r="AV58" s="94" t="s">
        <v>325</v>
      </c>
      <c r="AW58" s="94" t="s">
        <v>246</v>
      </c>
      <c r="AX58" s="194"/>
      <c r="AY58" s="637"/>
      <c r="AZ58" s="97"/>
      <c r="BA58" s="46"/>
      <c r="BB58" s="46"/>
    </row>
    <row r="59" spans="1:54" s="8" customFormat="1" ht="12.75" customHeight="1">
      <c r="A59" s="100" t="s">
        <v>295</v>
      </c>
      <c r="B59" s="171"/>
      <c r="C59" s="101">
        <v>2018</v>
      </c>
      <c r="D59" s="180">
        <v>8</v>
      </c>
      <c r="E59" s="180">
        <v>27</v>
      </c>
      <c r="F59" s="180">
        <v>1</v>
      </c>
      <c r="G59" s="180">
        <v>3</v>
      </c>
      <c r="H59" s="181">
        <v>33.8</v>
      </c>
      <c r="I59" s="181">
        <v>0.1</v>
      </c>
      <c r="J59" s="182">
        <v>48.44</v>
      </c>
      <c r="K59" s="182">
        <v>23.34</v>
      </c>
      <c r="L59" s="268">
        <v>0.6</v>
      </c>
      <c r="M59" s="769">
        <v>2</v>
      </c>
      <c r="N59" s="181"/>
      <c r="O59" s="172"/>
      <c r="P59" s="442">
        <v>6.3</v>
      </c>
      <c r="Q59" s="172">
        <v>2</v>
      </c>
      <c r="R59" s="442">
        <v>5.8</v>
      </c>
      <c r="S59" s="442">
        <v>1</v>
      </c>
      <c r="T59" s="97">
        <v>3</v>
      </c>
      <c r="U59" s="442">
        <v>0.8</v>
      </c>
      <c r="V59" s="97">
        <v>2</v>
      </c>
      <c r="W59" s="442">
        <v>0.6</v>
      </c>
      <c r="X59" s="173">
        <v>3</v>
      </c>
      <c r="Y59" s="95"/>
      <c r="Z59" s="94"/>
      <c r="AA59" s="94"/>
      <c r="AB59" s="97"/>
      <c r="AC59" s="173"/>
      <c r="AD59" s="95"/>
      <c r="AE59" s="172"/>
      <c r="AF59" s="94"/>
      <c r="AG59" s="94"/>
      <c r="AH59" s="94"/>
      <c r="AI59" s="94"/>
      <c r="AJ59" s="94"/>
      <c r="AK59" s="94"/>
      <c r="AL59" s="94"/>
      <c r="AM59" s="94"/>
      <c r="AN59" s="94"/>
      <c r="AO59" s="94"/>
      <c r="AP59" s="94"/>
      <c r="AQ59" s="94"/>
      <c r="AR59" s="94"/>
      <c r="AS59" s="94"/>
      <c r="AT59" s="94" t="s">
        <v>142</v>
      </c>
      <c r="AU59" s="180">
        <v>1</v>
      </c>
      <c r="AV59" s="94" t="s">
        <v>324</v>
      </c>
      <c r="AW59" s="94"/>
      <c r="AX59" s="194"/>
      <c r="AY59" s="637"/>
      <c r="AZ59" s="97"/>
      <c r="BA59" s="46"/>
      <c r="BB59" s="46"/>
    </row>
    <row r="60" spans="1:54" s="8" customFormat="1" ht="12.75" customHeight="1">
      <c r="A60" s="100" t="s">
        <v>296</v>
      </c>
      <c r="B60" s="171"/>
      <c r="C60" s="101">
        <v>2018</v>
      </c>
      <c r="D60" s="180">
        <v>9</v>
      </c>
      <c r="E60" s="180">
        <v>1</v>
      </c>
      <c r="F60" s="180">
        <v>15</v>
      </c>
      <c r="G60" s="180">
        <v>15</v>
      </c>
      <c r="H60" s="181">
        <v>47.8</v>
      </c>
      <c r="I60" s="181">
        <v>0.3</v>
      </c>
      <c r="J60" s="182">
        <v>49.34</v>
      </c>
      <c r="K60" s="182">
        <v>23.38</v>
      </c>
      <c r="L60" s="268">
        <v>1.1</v>
      </c>
      <c r="M60" s="769">
        <v>1.1</v>
      </c>
      <c r="N60" s="181">
        <v>1.2</v>
      </c>
      <c r="O60" s="172"/>
      <c r="P60" s="442"/>
      <c r="Q60" s="172"/>
      <c r="R60" s="442">
        <v>5.5</v>
      </c>
      <c r="S60" s="442">
        <v>0.9</v>
      </c>
      <c r="T60" s="97">
        <v>2</v>
      </c>
      <c r="U60" s="442"/>
      <c r="V60" s="97"/>
      <c r="W60" s="442"/>
      <c r="X60" s="173"/>
      <c r="Y60" s="95"/>
      <c r="Z60" s="94"/>
      <c r="AA60" s="94"/>
      <c r="AB60" s="97"/>
      <c r="AC60" s="173"/>
      <c r="AD60" s="95"/>
      <c r="AE60" s="172"/>
      <c r="AF60" s="94"/>
      <c r="AG60" s="94"/>
      <c r="AH60" s="94"/>
      <c r="AI60" s="94"/>
      <c r="AJ60" s="94"/>
      <c r="AK60" s="94"/>
      <c r="AL60" s="94"/>
      <c r="AM60" s="94"/>
      <c r="AN60" s="94"/>
      <c r="AO60" s="94"/>
      <c r="AP60" s="94"/>
      <c r="AQ60" s="94"/>
      <c r="AR60" s="94"/>
      <c r="AS60" s="94"/>
      <c r="AT60" s="94" t="s">
        <v>142</v>
      </c>
      <c r="AU60" s="180">
        <v>1</v>
      </c>
      <c r="AV60" s="94" t="s">
        <v>324</v>
      </c>
      <c r="AW60" s="94"/>
      <c r="AX60" s="194"/>
      <c r="AY60" s="637"/>
      <c r="AZ60" s="97"/>
      <c r="BA60" s="46"/>
      <c r="BB60" s="46"/>
    </row>
    <row r="61" spans="1:54" s="8" customFormat="1" ht="12.75" customHeight="1">
      <c r="A61" s="100" t="s">
        <v>297</v>
      </c>
      <c r="B61" s="171"/>
      <c r="C61" s="101">
        <v>2018</v>
      </c>
      <c r="D61" s="180">
        <v>9</v>
      </c>
      <c r="E61" s="180">
        <v>5</v>
      </c>
      <c r="F61" s="180">
        <v>1</v>
      </c>
      <c r="G61" s="180">
        <v>25</v>
      </c>
      <c r="H61" s="181">
        <v>34.1</v>
      </c>
      <c r="I61" s="181">
        <v>0.7</v>
      </c>
      <c r="J61" s="182">
        <v>48.5</v>
      </c>
      <c r="K61" s="182">
        <v>22.14</v>
      </c>
      <c r="L61" s="268">
        <v>2.5</v>
      </c>
      <c r="M61" s="769">
        <v>4</v>
      </c>
      <c r="N61" s="181"/>
      <c r="O61" s="172"/>
      <c r="P61" s="442">
        <v>7.3</v>
      </c>
      <c r="Q61" s="172">
        <v>6</v>
      </c>
      <c r="R61" s="442">
        <v>6.8</v>
      </c>
      <c r="S61" s="442">
        <v>1.6</v>
      </c>
      <c r="T61" s="97">
        <v>9</v>
      </c>
      <c r="U61" s="442">
        <v>1.3</v>
      </c>
      <c r="V61" s="97">
        <v>6</v>
      </c>
      <c r="W61" s="442">
        <v>1.6</v>
      </c>
      <c r="X61" s="173">
        <v>7</v>
      </c>
      <c r="Y61" s="95"/>
      <c r="Z61" s="94"/>
      <c r="AA61" s="94"/>
      <c r="AB61" s="97"/>
      <c r="AC61" s="173"/>
      <c r="AD61" s="95"/>
      <c r="AE61" s="172"/>
      <c r="AF61" s="94"/>
      <c r="AG61" s="94"/>
      <c r="AH61" s="94"/>
      <c r="AI61" s="94"/>
      <c r="AJ61" s="94"/>
      <c r="AK61" s="94"/>
      <c r="AL61" s="94"/>
      <c r="AM61" s="94"/>
      <c r="AN61" s="94"/>
      <c r="AO61" s="94"/>
      <c r="AP61" s="94"/>
      <c r="AQ61" s="94"/>
      <c r="AR61" s="94"/>
      <c r="AS61" s="94"/>
      <c r="AT61" s="94" t="s">
        <v>142</v>
      </c>
      <c r="AU61" s="180">
        <v>1</v>
      </c>
      <c r="AV61" s="94" t="s">
        <v>250</v>
      </c>
      <c r="AW61" s="94"/>
      <c r="AX61" s="194"/>
      <c r="AY61" s="637"/>
      <c r="AZ61" s="97"/>
      <c r="BA61" s="46"/>
      <c r="BB61" s="46"/>
    </row>
    <row r="62" spans="1:54" s="8" customFormat="1" ht="12.75" customHeight="1">
      <c r="A62" s="100" t="s">
        <v>298</v>
      </c>
      <c r="B62" s="171"/>
      <c r="C62" s="101">
        <v>2018</v>
      </c>
      <c r="D62" s="180">
        <v>9</v>
      </c>
      <c r="E62" s="180">
        <v>7</v>
      </c>
      <c r="F62" s="180">
        <v>11</v>
      </c>
      <c r="G62" s="180">
        <v>43</v>
      </c>
      <c r="H62" s="181">
        <v>9.7</v>
      </c>
      <c r="I62" s="181">
        <v>0.1</v>
      </c>
      <c r="J62" s="182">
        <v>45.8</v>
      </c>
      <c r="K62" s="182">
        <v>27.05</v>
      </c>
      <c r="L62" s="268">
        <v>1.4</v>
      </c>
      <c r="M62" s="769">
        <v>33</v>
      </c>
      <c r="N62" s="181"/>
      <c r="O62" s="172"/>
      <c r="P62" s="442">
        <v>9.6</v>
      </c>
      <c r="Q62" s="172">
        <v>4</v>
      </c>
      <c r="R62" s="442">
        <v>9.7</v>
      </c>
      <c r="S62" s="442">
        <v>3.2</v>
      </c>
      <c r="T62" s="97">
        <v>6</v>
      </c>
      <c r="U62" s="442">
        <v>2.5</v>
      </c>
      <c r="V62" s="97">
        <v>4</v>
      </c>
      <c r="W62" s="442"/>
      <c r="X62" s="173"/>
      <c r="Y62" s="230">
        <v>3.2</v>
      </c>
      <c r="Z62" s="230">
        <v>2.5</v>
      </c>
      <c r="AA62" s="94">
        <v>34</v>
      </c>
      <c r="AB62" s="97"/>
      <c r="AC62" s="173"/>
      <c r="AD62" s="95"/>
      <c r="AE62" s="172"/>
      <c r="AF62" s="94" t="s">
        <v>702</v>
      </c>
      <c r="AG62" s="94" t="s">
        <v>4</v>
      </c>
      <c r="AH62" s="94" t="s">
        <v>702</v>
      </c>
      <c r="AI62" s="94" t="s">
        <v>4</v>
      </c>
      <c r="AJ62" s="94"/>
      <c r="AK62" s="94"/>
      <c r="AL62" s="94"/>
      <c r="AM62" s="94" t="s">
        <v>702</v>
      </c>
      <c r="AN62" s="94" t="s">
        <v>4</v>
      </c>
      <c r="AO62" s="94"/>
      <c r="AP62" s="94" t="s">
        <v>702</v>
      </c>
      <c r="AQ62" s="94" t="s">
        <v>4</v>
      </c>
      <c r="AR62" s="94"/>
      <c r="AS62" s="94"/>
      <c r="AT62" s="94">
        <v>612855777</v>
      </c>
      <c r="AU62" s="180">
        <v>2</v>
      </c>
      <c r="AV62" s="94" t="s">
        <v>325</v>
      </c>
      <c r="AW62" s="94" t="s">
        <v>730</v>
      </c>
      <c r="AX62" s="194"/>
      <c r="AY62" s="637"/>
      <c r="AZ62" s="97"/>
      <c r="BA62" s="46"/>
      <c r="BB62" s="46"/>
    </row>
    <row r="63" spans="1:54" s="8" customFormat="1" ht="12.75" customHeight="1">
      <c r="A63" s="100" t="s">
        <v>299</v>
      </c>
      <c r="B63" s="171"/>
      <c r="C63" s="101">
        <v>2018</v>
      </c>
      <c r="D63" s="180">
        <v>9</v>
      </c>
      <c r="E63" s="180">
        <v>8</v>
      </c>
      <c r="F63" s="180">
        <v>10</v>
      </c>
      <c r="G63" s="180">
        <v>56</v>
      </c>
      <c r="H63" s="181">
        <v>39.9</v>
      </c>
      <c r="I63" s="181">
        <v>0.1</v>
      </c>
      <c r="J63" s="182">
        <v>45.83</v>
      </c>
      <c r="K63" s="182">
        <v>27.01</v>
      </c>
      <c r="L63" s="268">
        <v>0.8</v>
      </c>
      <c r="M63" s="769">
        <v>27.1</v>
      </c>
      <c r="N63" s="181">
        <v>0.9</v>
      </c>
      <c r="O63" s="172"/>
      <c r="P63" s="442">
        <v>9.7</v>
      </c>
      <c r="Q63" s="172">
        <v>6</v>
      </c>
      <c r="R63" s="442">
        <v>9.7</v>
      </c>
      <c r="S63" s="442">
        <v>3.1</v>
      </c>
      <c r="T63" s="97">
        <v>9</v>
      </c>
      <c r="U63" s="442">
        <v>2.6</v>
      </c>
      <c r="V63" s="97">
        <v>6</v>
      </c>
      <c r="W63" s="442"/>
      <c r="X63" s="173"/>
      <c r="Y63" s="230">
        <v>3.5</v>
      </c>
      <c r="Z63" s="230">
        <v>3.5</v>
      </c>
      <c r="AA63" s="94">
        <v>71</v>
      </c>
      <c r="AB63" s="97"/>
      <c r="AC63" s="173"/>
      <c r="AD63" s="95"/>
      <c r="AE63" s="172"/>
      <c r="AF63" s="94" t="s">
        <v>702</v>
      </c>
      <c r="AG63" s="94" t="s">
        <v>4</v>
      </c>
      <c r="AH63" s="94">
        <v>3.6</v>
      </c>
      <c r="AI63" s="94">
        <v>4</v>
      </c>
      <c r="AJ63" s="94"/>
      <c r="AK63" s="94"/>
      <c r="AL63" s="94"/>
      <c r="AM63" s="94" t="s">
        <v>702</v>
      </c>
      <c r="AN63" s="94" t="s">
        <v>4</v>
      </c>
      <c r="AO63" s="94"/>
      <c r="AP63" s="94" t="s">
        <v>702</v>
      </c>
      <c r="AQ63" s="94" t="s">
        <v>4</v>
      </c>
      <c r="AR63" s="94"/>
      <c r="AS63" s="94"/>
      <c r="AT63" s="94">
        <v>612708340</v>
      </c>
      <c r="AU63" s="180">
        <v>2</v>
      </c>
      <c r="AV63" s="94" t="s">
        <v>325</v>
      </c>
      <c r="AW63" s="94" t="s">
        <v>730</v>
      </c>
      <c r="AX63" s="194"/>
      <c r="AY63" s="637"/>
      <c r="AZ63" s="97"/>
      <c r="BA63" s="46"/>
      <c r="BB63" s="46"/>
    </row>
    <row r="64" spans="1:54" s="8" customFormat="1" ht="12.75" customHeight="1">
      <c r="A64" s="100" t="s">
        <v>300</v>
      </c>
      <c r="B64" s="171"/>
      <c r="C64" s="101">
        <v>2018</v>
      </c>
      <c r="D64" s="180">
        <v>9</v>
      </c>
      <c r="E64" s="180">
        <v>18</v>
      </c>
      <c r="F64" s="180">
        <v>9</v>
      </c>
      <c r="G64" s="180">
        <v>32</v>
      </c>
      <c r="H64" s="181">
        <v>37.4</v>
      </c>
      <c r="I64" s="181">
        <v>0.1</v>
      </c>
      <c r="J64" s="182">
        <v>45.83</v>
      </c>
      <c r="K64" s="182">
        <v>26.98</v>
      </c>
      <c r="L64" s="268">
        <v>1.1</v>
      </c>
      <c r="M64" s="769">
        <v>64</v>
      </c>
      <c r="N64" s="181"/>
      <c r="O64" s="172"/>
      <c r="P64" s="442">
        <v>9.7</v>
      </c>
      <c r="Q64" s="172">
        <v>5</v>
      </c>
      <c r="R64" s="442">
        <v>9.8</v>
      </c>
      <c r="S64" s="442">
        <v>3.2</v>
      </c>
      <c r="T64" s="97">
        <v>7</v>
      </c>
      <c r="U64" s="442">
        <v>3.1</v>
      </c>
      <c r="V64" s="97">
        <v>5</v>
      </c>
      <c r="W64" s="442"/>
      <c r="X64" s="173"/>
      <c r="Y64" s="230">
        <v>3.6</v>
      </c>
      <c r="Z64" s="230">
        <v>3.6</v>
      </c>
      <c r="AA64" s="94">
        <v>48</v>
      </c>
      <c r="AB64" s="97"/>
      <c r="AC64" s="173"/>
      <c r="AD64" s="95"/>
      <c r="AE64" s="172"/>
      <c r="AF64" s="94" t="s">
        <v>702</v>
      </c>
      <c r="AG64" s="94" t="s">
        <v>4</v>
      </c>
      <c r="AH64" s="94" t="s">
        <v>702</v>
      </c>
      <c r="AI64" s="94" t="s">
        <v>4</v>
      </c>
      <c r="AJ64" s="94"/>
      <c r="AK64" s="94"/>
      <c r="AL64" s="94"/>
      <c r="AM64" s="94" t="s">
        <v>702</v>
      </c>
      <c r="AN64" s="94" t="s">
        <v>4</v>
      </c>
      <c r="AO64" s="94"/>
      <c r="AP64" s="94" t="s">
        <v>702</v>
      </c>
      <c r="AQ64" s="94" t="s">
        <v>4</v>
      </c>
      <c r="AR64" s="94"/>
      <c r="AS64" s="94"/>
      <c r="AT64" s="94">
        <v>612855824</v>
      </c>
      <c r="AU64" s="180">
        <v>2</v>
      </c>
      <c r="AV64" s="94" t="s">
        <v>325</v>
      </c>
      <c r="AW64" s="94" t="s">
        <v>730</v>
      </c>
      <c r="AX64" s="194"/>
      <c r="AY64" s="637"/>
      <c r="AZ64" s="97"/>
      <c r="BA64" s="46"/>
      <c r="BB64" s="46"/>
    </row>
    <row r="65" spans="1:54" s="8" customFormat="1" ht="12.75" customHeight="1">
      <c r="A65" s="100" t="s">
        <v>301</v>
      </c>
      <c r="B65" s="171"/>
      <c r="C65" s="101">
        <v>2018</v>
      </c>
      <c r="D65" s="180">
        <v>9</v>
      </c>
      <c r="E65" s="180">
        <v>19</v>
      </c>
      <c r="F65" s="180">
        <v>2</v>
      </c>
      <c r="G65" s="180">
        <v>43</v>
      </c>
      <c r="H65" s="181">
        <v>49.7</v>
      </c>
      <c r="I65" s="181">
        <v>0.1</v>
      </c>
      <c r="J65" s="182">
        <v>45.78</v>
      </c>
      <c r="K65" s="182">
        <v>26.64</v>
      </c>
      <c r="L65" s="268">
        <v>1.2</v>
      </c>
      <c r="M65" s="769">
        <v>139.9</v>
      </c>
      <c r="N65" s="181">
        <v>0.8</v>
      </c>
      <c r="O65" s="172"/>
      <c r="P65" s="442">
        <v>8.6</v>
      </c>
      <c r="Q65" s="172">
        <v>1</v>
      </c>
      <c r="R65" s="442">
        <v>9.4</v>
      </c>
      <c r="S65" s="442">
        <v>3</v>
      </c>
      <c r="T65" s="97">
        <v>3</v>
      </c>
      <c r="U65" s="442">
        <v>2.8</v>
      </c>
      <c r="V65" s="97">
        <v>1</v>
      </c>
      <c r="W65" s="442"/>
      <c r="X65" s="173"/>
      <c r="Y65" s="95"/>
      <c r="Z65" s="94">
        <v>3.9</v>
      </c>
      <c r="AA65" s="94">
        <v>73</v>
      </c>
      <c r="AB65" s="97"/>
      <c r="AC65" s="173"/>
      <c r="AD65" s="95"/>
      <c r="AE65" s="172"/>
      <c r="AF65" s="94" t="s">
        <v>702</v>
      </c>
      <c r="AG65" s="94" t="s">
        <v>4</v>
      </c>
      <c r="AH65" s="200">
        <v>3.5</v>
      </c>
      <c r="AI65" s="94">
        <v>4</v>
      </c>
      <c r="AJ65" s="94"/>
      <c r="AK65" s="94"/>
      <c r="AL65" s="94"/>
      <c r="AM65" s="94" t="s">
        <v>702</v>
      </c>
      <c r="AN65" s="94" t="s">
        <v>4</v>
      </c>
      <c r="AO65" s="94"/>
      <c r="AP65" s="94" t="s">
        <v>702</v>
      </c>
      <c r="AQ65" s="94" t="s">
        <v>4</v>
      </c>
      <c r="AR65" s="94"/>
      <c r="AS65" s="94"/>
      <c r="AT65" s="94">
        <v>612726671</v>
      </c>
      <c r="AU65" s="180">
        <v>2</v>
      </c>
      <c r="AV65" s="94" t="s">
        <v>325</v>
      </c>
      <c r="AW65" s="94" t="s">
        <v>727</v>
      </c>
      <c r="AX65" s="194"/>
      <c r="AY65" s="637"/>
      <c r="AZ65" s="97"/>
      <c r="BA65" s="46"/>
      <c r="BB65" s="46"/>
    </row>
    <row r="66" spans="1:54" s="8" customFormat="1" ht="12.75" customHeight="1">
      <c r="A66" s="100" t="s">
        <v>302</v>
      </c>
      <c r="B66" s="171"/>
      <c r="C66" s="101">
        <v>2018</v>
      </c>
      <c r="D66" s="180">
        <v>9</v>
      </c>
      <c r="E66" s="180">
        <v>22</v>
      </c>
      <c r="F66" s="180">
        <v>2</v>
      </c>
      <c r="G66" s="180">
        <v>4</v>
      </c>
      <c r="H66" s="181">
        <v>58.1</v>
      </c>
      <c r="I66" s="181">
        <v>0.2</v>
      </c>
      <c r="J66" s="182">
        <v>45.64</v>
      </c>
      <c r="K66" s="182">
        <v>26.47</v>
      </c>
      <c r="L66" s="268">
        <v>1</v>
      </c>
      <c r="M66" s="769">
        <v>137.2</v>
      </c>
      <c r="N66" s="181">
        <v>1.1</v>
      </c>
      <c r="O66" s="172"/>
      <c r="P66" s="442">
        <v>10.4</v>
      </c>
      <c r="Q66" s="172">
        <v>3</v>
      </c>
      <c r="R66" s="442">
        <v>10.7</v>
      </c>
      <c r="S66" s="442">
        <v>3.7</v>
      </c>
      <c r="T66" s="97">
        <v>16</v>
      </c>
      <c r="U66" s="442">
        <v>3.9</v>
      </c>
      <c r="V66" s="97">
        <v>3</v>
      </c>
      <c r="W66" s="442"/>
      <c r="X66" s="173"/>
      <c r="Y66" s="230">
        <v>3.7</v>
      </c>
      <c r="Z66" s="230">
        <v>4.1</v>
      </c>
      <c r="AA66" s="94">
        <v>67</v>
      </c>
      <c r="AB66" s="97"/>
      <c r="AC66" s="173"/>
      <c r="AD66" s="95"/>
      <c r="AE66" s="172"/>
      <c r="AF66" s="94" t="s">
        <v>702</v>
      </c>
      <c r="AG66" s="94" t="s">
        <v>4</v>
      </c>
      <c r="AH66" s="94">
        <v>4.1</v>
      </c>
      <c r="AI66" s="94">
        <v>17</v>
      </c>
      <c r="AJ66" s="94"/>
      <c r="AK66" s="94"/>
      <c r="AL66" s="94"/>
      <c r="AM66" s="94" t="s">
        <v>702</v>
      </c>
      <c r="AN66" s="94" t="s">
        <v>4</v>
      </c>
      <c r="AO66" s="94"/>
      <c r="AP66" s="94" t="s">
        <v>702</v>
      </c>
      <c r="AQ66" s="94" t="s">
        <v>4</v>
      </c>
      <c r="AR66" s="94"/>
      <c r="AS66" s="94"/>
      <c r="AT66" s="94">
        <v>612738440</v>
      </c>
      <c r="AU66" s="180">
        <v>2</v>
      </c>
      <c r="AV66" s="94" t="s">
        <v>325</v>
      </c>
      <c r="AW66" s="94" t="s">
        <v>730</v>
      </c>
      <c r="AX66" s="194"/>
      <c r="AY66" s="637"/>
      <c r="AZ66" s="97"/>
      <c r="BA66" s="46"/>
      <c r="BB66" s="46"/>
    </row>
    <row r="67" spans="1:54" s="8" customFormat="1" ht="12.75" customHeight="1">
      <c r="A67" s="100" t="s">
        <v>303</v>
      </c>
      <c r="B67" s="171"/>
      <c r="C67" s="101">
        <v>2018</v>
      </c>
      <c r="D67" s="180">
        <v>9</v>
      </c>
      <c r="E67" s="180">
        <v>27</v>
      </c>
      <c r="F67" s="180">
        <v>16</v>
      </c>
      <c r="G67" s="180">
        <v>2</v>
      </c>
      <c r="H67" s="181">
        <v>49.2</v>
      </c>
      <c r="I67" s="181">
        <v>0.4</v>
      </c>
      <c r="J67" s="182">
        <v>49.31</v>
      </c>
      <c r="K67" s="182">
        <v>23.59</v>
      </c>
      <c r="L67" s="268">
        <v>1.6</v>
      </c>
      <c r="M67" s="769">
        <v>1.7</v>
      </c>
      <c r="N67" s="181">
        <v>0.9</v>
      </c>
      <c r="O67" s="172"/>
      <c r="P67" s="442">
        <v>7.3</v>
      </c>
      <c r="Q67" s="172">
        <v>3</v>
      </c>
      <c r="R67" s="442">
        <v>7</v>
      </c>
      <c r="S67" s="442">
        <v>1.7</v>
      </c>
      <c r="T67" s="97">
        <v>5</v>
      </c>
      <c r="U67" s="442">
        <v>1.2</v>
      </c>
      <c r="V67" s="97">
        <v>3</v>
      </c>
      <c r="W67" s="442">
        <v>1.4</v>
      </c>
      <c r="X67" s="173">
        <v>3</v>
      </c>
      <c r="Y67" s="95"/>
      <c r="Z67" s="94"/>
      <c r="AA67" s="94"/>
      <c r="AB67" s="97"/>
      <c r="AC67" s="173"/>
      <c r="AD67" s="95"/>
      <c r="AE67" s="172"/>
      <c r="AF67" s="94"/>
      <c r="AG67" s="94"/>
      <c r="AH67" s="94"/>
      <c r="AI67" s="94"/>
      <c r="AJ67" s="94"/>
      <c r="AK67" s="94"/>
      <c r="AL67" s="94"/>
      <c r="AM67" s="94"/>
      <c r="AN67" s="94"/>
      <c r="AO67" s="94"/>
      <c r="AP67" s="94"/>
      <c r="AQ67" s="94"/>
      <c r="AR67" s="94"/>
      <c r="AS67" s="94"/>
      <c r="AT67" s="94" t="s">
        <v>142</v>
      </c>
      <c r="AU67" s="180">
        <v>1</v>
      </c>
      <c r="AV67" s="94" t="s">
        <v>324</v>
      </c>
      <c r="AW67" s="94"/>
      <c r="AX67" s="194"/>
      <c r="AY67" s="637"/>
      <c r="AZ67" s="97"/>
      <c r="BA67" s="46"/>
      <c r="BB67" s="46"/>
    </row>
    <row r="68" spans="1:54" s="8" customFormat="1" ht="12.75" customHeight="1">
      <c r="A68" s="100" t="s">
        <v>304</v>
      </c>
      <c r="B68" s="171"/>
      <c r="C68" s="101">
        <v>2018</v>
      </c>
      <c r="D68" s="180">
        <v>9</v>
      </c>
      <c r="E68" s="180">
        <v>29</v>
      </c>
      <c r="F68" s="180">
        <v>0</v>
      </c>
      <c r="G68" s="180">
        <v>56</v>
      </c>
      <c r="H68" s="181">
        <v>52.9</v>
      </c>
      <c r="I68" s="181">
        <v>0.2</v>
      </c>
      <c r="J68" s="182">
        <v>48.21</v>
      </c>
      <c r="K68" s="182">
        <v>23.31</v>
      </c>
      <c r="L68" s="268">
        <v>1.2</v>
      </c>
      <c r="M68" s="769">
        <v>2</v>
      </c>
      <c r="N68" s="181"/>
      <c r="O68" s="172"/>
      <c r="P68" s="442">
        <v>6.1</v>
      </c>
      <c r="Q68" s="172">
        <v>1</v>
      </c>
      <c r="R68" s="442">
        <v>6.1</v>
      </c>
      <c r="S68" s="442">
        <v>1.1</v>
      </c>
      <c r="T68" s="97">
        <v>3</v>
      </c>
      <c r="U68" s="442">
        <v>1.1</v>
      </c>
      <c r="V68" s="97">
        <v>1</v>
      </c>
      <c r="W68" s="442">
        <v>1.2</v>
      </c>
      <c r="X68" s="173">
        <v>2</v>
      </c>
      <c r="Y68" s="95"/>
      <c r="Z68" s="94"/>
      <c r="AA68" s="94"/>
      <c r="AB68" s="97"/>
      <c r="AC68" s="173"/>
      <c r="AD68" s="95"/>
      <c r="AE68" s="172"/>
      <c r="AF68" s="94"/>
      <c r="AG68" s="94"/>
      <c r="AH68" s="94"/>
      <c r="AI68" s="94"/>
      <c r="AJ68" s="94"/>
      <c r="AK68" s="94"/>
      <c r="AL68" s="94"/>
      <c r="AM68" s="94"/>
      <c r="AN68" s="94"/>
      <c r="AO68" s="94"/>
      <c r="AP68" s="94"/>
      <c r="AQ68" s="94"/>
      <c r="AR68" s="94"/>
      <c r="AS68" s="94"/>
      <c r="AT68" s="94" t="s">
        <v>142</v>
      </c>
      <c r="AU68" s="180">
        <v>1</v>
      </c>
      <c r="AV68" s="94" t="s">
        <v>324</v>
      </c>
      <c r="AW68" s="94"/>
      <c r="AX68" s="194"/>
      <c r="AY68" s="637"/>
      <c r="AZ68" s="97"/>
      <c r="BA68" s="46"/>
      <c r="BB68" s="46"/>
    </row>
    <row r="69" spans="1:54" s="8" customFormat="1" ht="12.75" customHeight="1">
      <c r="A69" s="100" t="s">
        <v>305</v>
      </c>
      <c r="B69" s="171"/>
      <c r="C69" s="101">
        <v>2018</v>
      </c>
      <c r="D69" s="180">
        <v>10</v>
      </c>
      <c r="E69" s="180">
        <v>7</v>
      </c>
      <c r="F69" s="180">
        <v>1</v>
      </c>
      <c r="G69" s="180">
        <v>26</v>
      </c>
      <c r="H69" s="181">
        <v>49</v>
      </c>
      <c r="I69" s="181">
        <v>0.2</v>
      </c>
      <c r="J69" s="182">
        <v>49.31</v>
      </c>
      <c r="K69" s="182">
        <v>23.51</v>
      </c>
      <c r="L69" s="268">
        <v>1</v>
      </c>
      <c r="M69" s="769">
        <v>2</v>
      </c>
      <c r="N69" s="181"/>
      <c r="O69" s="172"/>
      <c r="P69" s="442"/>
      <c r="Q69" s="172"/>
      <c r="R69" s="442">
        <v>5.6</v>
      </c>
      <c r="S69" s="442">
        <v>0.9</v>
      </c>
      <c r="T69" s="97">
        <v>1</v>
      </c>
      <c r="U69" s="442"/>
      <c r="V69" s="97"/>
      <c r="W69" s="442"/>
      <c r="X69" s="173"/>
      <c r="Y69" s="95"/>
      <c r="Z69" s="94"/>
      <c r="AA69" s="94"/>
      <c r="AB69" s="97"/>
      <c r="AC69" s="173"/>
      <c r="AD69" s="95"/>
      <c r="AE69" s="172"/>
      <c r="AF69" s="94"/>
      <c r="AG69" s="94"/>
      <c r="AH69" s="94"/>
      <c r="AI69" s="94"/>
      <c r="AJ69" s="94"/>
      <c r="AK69" s="94"/>
      <c r="AL69" s="94"/>
      <c r="AM69" s="94"/>
      <c r="AN69" s="94"/>
      <c r="AO69" s="94"/>
      <c r="AP69" s="94"/>
      <c r="AQ69" s="94"/>
      <c r="AR69" s="94"/>
      <c r="AS69" s="94"/>
      <c r="AT69" s="94" t="s">
        <v>142</v>
      </c>
      <c r="AU69" s="180">
        <v>1</v>
      </c>
      <c r="AV69" s="94" t="s">
        <v>324</v>
      </c>
      <c r="AW69" s="94"/>
      <c r="AX69" s="194"/>
      <c r="AY69" s="637"/>
      <c r="AZ69" s="97"/>
      <c r="BA69" s="46"/>
      <c r="BB69" s="46"/>
    </row>
    <row r="70" spans="1:54" s="8" customFormat="1" ht="12.75" customHeight="1">
      <c r="A70" s="100" t="s">
        <v>306</v>
      </c>
      <c r="B70" s="171"/>
      <c r="C70" s="101">
        <v>2018</v>
      </c>
      <c r="D70" s="180">
        <v>10</v>
      </c>
      <c r="E70" s="180">
        <v>22</v>
      </c>
      <c r="F70" s="180">
        <v>21</v>
      </c>
      <c r="G70" s="180">
        <v>21</v>
      </c>
      <c r="H70" s="181">
        <v>5.9</v>
      </c>
      <c r="I70" s="181">
        <v>0.4</v>
      </c>
      <c r="J70" s="182">
        <v>49.31</v>
      </c>
      <c r="K70" s="182">
        <v>23.54</v>
      </c>
      <c r="L70" s="268">
        <v>1.6</v>
      </c>
      <c r="M70" s="769">
        <v>2</v>
      </c>
      <c r="N70" s="181"/>
      <c r="O70" s="172"/>
      <c r="P70" s="442"/>
      <c r="Q70" s="172"/>
      <c r="R70" s="442">
        <v>5.3</v>
      </c>
      <c r="S70" s="442">
        <v>0.7</v>
      </c>
      <c r="T70" s="97">
        <v>1</v>
      </c>
      <c r="U70" s="442"/>
      <c r="V70" s="97"/>
      <c r="W70" s="442"/>
      <c r="X70" s="173"/>
      <c r="Y70" s="95"/>
      <c r="Z70" s="94"/>
      <c r="AA70" s="94"/>
      <c r="AB70" s="97"/>
      <c r="AC70" s="173"/>
      <c r="AD70" s="95"/>
      <c r="AE70" s="172"/>
      <c r="AF70" s="94"/>
      <c r="AG70" s="94"/>
      <c r="AH70" s="94"/>
      <c r="AI70" s="94"/>
      <c r="AJ70" s="94"/>
      <c r="AK70" s="94"/>
      <c r="AL70" s="94"/>
      <c r="AM70" s="94"/>
      <c r="AN70" s="94"/>
      <c r="AO70" s="94"/>
      <c r="AP70" s="94"/>
      <c r="AQ70" s="94"/>
      <c r="AR70" s="94"/>
      <c r="AS70" s="94"/>
      <c r="AT70" s="94" t="s">
        <v>142</v>
      </c>
      <c r="AU70" s="180">
        <v>1</v>
      </c>
      <c r="AV70" s="94" t="s">
        <v>324</v>
      </c>
      <c r="AW70" s="94"/>
      <c r="AX70" s="194"/>
      <c r="AY70" s="637"/>
      <c r="AZ70" s="97"/>
      <c r="BA70" s="46"/>
      <c r="BB70" s="46"/>
    </row>
    <row r="71" spans="1:54" s="8" customFormat="1" ht="12.75" customHeight="1">
      <c r="A71" s="100" t="s">
        <v>307</v>
      </c>
      <c r="B71" s="499">
        <v>3</v>
      </c>
      <c r="C71" s="101">
        <v>2018</v>
      </c>
      <c r="D71" s="180">
        <v>10</v>
      </c>
      <c r="E71" s="180">
        <v>28</v>
      </c>
      <c r="F71" s="180">
        <v>0</v>
      </c>
      <c r="G71" s="180">
        <v>38</v>
      </c>
      <c r="H71" s="181">
        <v>10.4</v>
      </c>
      <c r="I71" s="181">
        <v>0.1</v>
      </c>
      <c r="J71" s="182">
        <v>45.65</v>
      </c>
      <c r="K71" s="182">
        <v>26.43</v>
      </c>
      <c r="L71" s="268">
        <v>0.6</v>
      </c>
      <c r="M71" s="769">
        <v>157.5</v>
      </c>
      <c r="N71" s="181">
        <v>0.7</v>
      </c>
      <c r="O71" s="172">
        <v>151</v>
      </c>
      <c r="P71" s="442">
        <v>13.6</v>
      </c>
      <c r="Q71" s="172">
        <v>16</v>
      </c>
      <c r="R71" s="442">
        <v>12.9</v>
      </c>
      <c r="S71" s="442">
        <v>5</v>
      </c>
      <c r="T71" s="97">
        <v>25</v>
      </c>
      <c r="U71" s="442">
        <v>5.3</v>
      </c>
      <c r="V71" s="97">
        <v>16</v>
      </c>
      <c r="W71" s="442"/>
      <c r="X71" s="173"/>
      <c r="Y71" s="230">
        <v>5.8</v>
      </c>
      <c r="Z71" s="230">
        <v>5.8</v>
      </c>
      <c r="AA71" s="94">
        <v>67</v>
      </c>
      <c r="AB71" s="97">
        <v>4.5</v>
      </c>
      <c r="AC71" s="173">
        <v>5</v>
      </c>
      <c r="AD71" s="95"/>
      <c r="AE71" s="172"/>
      <c r="AF71" s="94">
        <v>5.5</v>
      </c>
      <c r="AG71" s="94">
        <v>66</v>
      </c>
      <c r="AH71" s="94">
        <v>5.6</v>
      </c>
      <c r="AI71" s="94">
        <v>267</v>
      </c>
      <c r="AJ71" s="94">
        <v>5.6</v>
      </c>
      <c r="AK71" s="94">
        <v>162</v>
      </c>
      <c r="AL71" s="94">
        <v>2.864E+17</v>
      </c>
      <c r="AM71" s="94">
        <v>5.5</v>
      </c>
      <c r="AN71" s="94">
        <v>73</v>
      </c>
      <c r="AO71" s="94">
        <v>2.64E+17</v>
      </c>
      <c r="AP71" s="94" t="s">
        <v>702</v>
      </c>
      <c r="AQ71" s="94" t="s">
        <v>4</v>
      </c>
      <c r="AR71" s="94"/>
      <c r="AS71" s="94" t="s">
        <v>740</v>
      </c>
      <c r="AT71" s="94">
        <v>616622766</v>
      </c>
      <c r="AU71" s="180">
        <v>2</v>
      </c>
      <c r="AV71" s="94" t="s">
        <v>325</v>
      </c>
      <c r="AW71" s="94" t="s">
        <v>246</v>
      </c>
      <c r="AX71" s="194">
        <v>4</v>
      </c>
      <c r="AY71" s="734" t="s">
        <v>1345</v>
      </c>
      <c r="AZ71" s="633" t="s">
        <v>753</v>
      </c>
      <c r="BA71" s="46"/>
      <c r="BB71" s="46"/>
    </row>
    <row r="72" spans="1:54" s="8" customFormat="1" ht="12.75" customHeight="1">
      <c r="A72" s="100" t="s">
        <v>308</v>
      </c>
      <c r="B72" s="171"/>
      <c r="C72" s="101">
        <v>2018</v>
      </c>
      <c r="D72" s="180">
        <v>11</v>
      </c>
      <c r="E72" s="180">
        <v>1</v>
      </c>
      <c r="F72" s="180">
        <v>2</v>
      </c>
      <c r="G72" s="180">
        <v>33</v>
      </c>
      <c r="H72" s="181">
        <v>37</v>
      </c>
      <c r="I72" s="181">
        <v>0.1</v>
      </c>
      <c r="J72" s="182">
        <v>46.74</v>
      </c>
      <c r="K72" s="182">
        <v>27.58</v>
      </c>
      <c r="L72" s="268">
        <v>0.9</v>
      </c>
      <c r="M72" s="769">
        <v>2</v>
      </c>
      <c r="N72" s="181"/>
      <c r="O72" s="172"/>
      <c r="P72" s="442">
        <v>8.6</v>
      </c>
      <c r="Q72" s="172">
        <v>2</v>
      </c>
      <c r="R72" s="442">
        <v>8</v>
      </c>
      <c r="S72" s="442">
        <v>2.2</v>
      </c>
      <c r="T72" s="97">
        <v>3</v>
      </c>
      <c r="U72" s="442">
        <v>2.4</v>
      </c>
      <c r="V72" s="97">
        <v>2</v>
      </c>
      <c r="W72" s="442"/>
      <c r="X72" s="173"/>
      <c r="Y72" s="230">
        <v>2.5</v>
      </c>
      <c r="Z72" s="230">
        <v>2.7</v>
      </c>
      <c r="AA72" s="94">
        <v>30</v>
      </c>
      <c r="AB72" s="97"/>
      <c r="AC72" s="173"/>
      <c r="AD72" s="95"/>
      <c r="AE72" s="172"/>
      <c r="AF72" s="94" t="s">
        <v>702</v>
      </c>
      <c r="AG72" s="94" t="s">
        <v>4</v>
      </c>
      <c r="AH72" s="94" t="s">
        <v>702</v>
      </c>
      <c r="AI72" s="94" t="s">
        <v>4</v>
      </c>
      <c r="AJ72" s="94"/>
      <c r="AK72" s="94"/>
      <c r="AL72" s="94"/>
      <c r="AM72" s="94" t="s">
        <v>702</v>
      </c>
      <c r="AN72" s="94" t="s">
        <v>4</v>
      </c>
      <c r="AO72" s="94"/>
      <c r="AP72" s="94" t="s">
        <v>702</v>
      </c>
      <c r="AQ72" s="94" t="s">
        <v>4</v>
      </c>
      <c r="AR72" s="94"/>
      <c r="AS72" s="94"/>
      <c r="AT72" s="94">
        <v>614409507</v>
      </c>
      <c r="AU72" s="180">
        <v>8</v>
      </c>
      <c r="AV72" s="94" t="s">
        <v>325</v>
      </c>
      <c r="AW72" s="94" t="s">
        <v>730</v>
      </c>
      <c r="AX72" s="194"/>
      <c r="AY72" s="637"/>
      <c r="AZ72" s="97"/>
      <c r="BA72" s="46"/>
      <c r="BB72" s="46"/>
    </row>
    <row r="73" spans="1:54" s="8" customFormat="1" ht="12.75" customHeight="1">
      <c r="A73" s="100" t="s">
        <v>309</v>
      </c>
      <c r="B73" s="171"/>
      <c r="C73" s="101">
        <v>2018</v>
      </c>
      <c r="D73" s="180">
        <v>11</v>
      </c>
      <c r="E73" s="180">
        <v>8</v>
      </c>
      <c r="F73" s="180">
        <v>3</v>
      </c>
      <c r="G73" s="180">
        <v>47</v>
      </c>
      <c r="H73" s="181">
        <v>48.8</v>
      </c>
      <c r="I73" s="181">
        <v>0.1</v>
      </c>
      <c r="J73" s="182">
        <v>45.73</v>
      </c>
      <c r="K73" s="182">
        <v>26.6</v>
      </c>
      <c r="L73" s="268">
        <v>1</v>
      </c>
      <c r="M73" s="769">
        <v>74</v>
      </c>
      <c r="N73" s="181"/>
      <c r="O73" s="172"/>
      <c r="P73" s="442">
        <v>10.4</v>
      </c>
      <c r="Q73" s="172">
        <v>6</v>
      </c>
      <c r="R73" s="442">
        <v>10.1</v>
      </c>
      <c r="S73" s="442">
        <v>3.4</v>
      </c>
      <c r="T73" s="97">
        <v>15</v>
      </c>
      <c r="U73" s="442">
        <v>3.2</v>
      </c>
      <c r="V73" s="97">
        <v>6</v>
      </c>
      <c r="W73" s="442"/>
      <c r="X73" s="173"/>
      <c r="Y73" s="230">
        <v>3.5</v>
      </c>
      <c r="Z73" s="230">
        <v>3.7</v>
      </c>
      <c r="AA73" s="94">
        <v>65</v>
      </c>
      <c r="AB73" s="97"/>
      <c r="AC73" s="173"/>
      <c r="AD73" s="95"/>
      <c r="AE73" s="172"/>
      <c r="AF73" s="94" t="s">
        <v>702</v>
      </c>
      <c r="AG73" s="94" t="s">
        <v>4</v>
      </c>
      <c r="AH73" s="94" t="s">
        <v>702</v>
      </c>
      <c r="AI73" s="94" t="s">
        <v>4</v>
      </c>
      <c r="AJ73" s="94"/>
      <c r="AK73" s="94"/>
      <c r="AL73" s="94"/>
      <c r="AM73" s="94" t="s">
        <v>702</v>
      </c>
      <c r="AN73" s="94" t="s">
        <v>4</v>
      </c>
      <c r="AO73" s="94"/>
      <c r="AP73" s="94" t="s">
        <v>702</v>
      </c>
      <c r="AQ73" s="94" t="s">
        <v>4</v>
      </c>
      <c r="AR73" s="94"/>
      <c r="AS73" s="94"/>
      <c r="AT73" s="94">
        <v>613600288</v>
      </c>
      <c r="AU73" s="180">
        <v>2</v>
      </c>
      <c r="AV73" s="94" t="s">
        <v>325</v>
      </c>
      <c r="AW73" s="94" t="s">
        <v>730</v>
      </c>
      <c r="AX73" s="194"/>
      <c r="AY73" s="637"/>
      <c r="AZ73" s="97"/>
      <c r="BA73" s="46"/>
      <c r="BB73" s="46"/>
    </row>
    <row r="74" spans="1:54" s="8" customFormat="1" ht="12.75" customHeight="1">
      <c r="A74" s="100" t="s">
        <v>310</v>
      </c>
      <c r="B74" s="171"/>
      <c r="C74" s="101">
        <v>2018</v>
      </c>
      <c r="D74" s="180">
        <v>11</v>
      </c>
      <c r="E74" s="180">
        <v>8</v>
      </c>
      <c r="F74" s="180">
        <v>14</v>
      </c>
      <c r="G74" s="180">
        <v>28</v>
      </c>
      <c r="H74" s="181">
        <v>43.5</v>
      </c>
      <c r="I74" s="181">
        <v>0.2</v>
      </c>
      <c r="J74" s="182">
        <v>48.6</v>
      </c>
      <c r="K74" s="182">
        <v>22.96</v>
      </c>
      <c r="L74" s="268">
        <v>0.7</v>
      </c>
      <c r="M74" s="769">
        <v>3.2</v>
      </c>
      <c r="N74" s="181">
        <v>0.6</v>
      </c>
      <c r="O74" s="172"/>
      <c r="P74" s="442">
        <v>7.9</v>
      </c>
      <c r="Q74" s="172">
        <v>2</v>
      </c>
      <c r="R74" s="442">
        <v>7.5</v>
      </c>
      <c r="S74" s="442">
        <v>1.9</v>
      </c>
      <c r="T74" s="97">
        <v>12</v>
      </c>
      <c r="U74" s="442">
        <v>1.9</v>
      </c>
      <c r="V74" s="97">
        <v>2</v>
      </c>
      <c r="W74" s="442">
        <v>2</v>
      </c>
      <c r="X74" s="173">
        <v>4</v>
      </c>
      <c r="Y74" s="95"/>
      <c r="Z74" s="95"/>
      <c r="AA74" s="94"/>
      <c r="AB74" s="99"/>
      <c r="AC74" s="173"/>
      <c r="AD74" s="95"/>
      <c r="AE74" s="172"/>
      <c r="AF74" s="94"/>
      <c r="AG74" s="94"/>
      <c r="AH74" s="94"/>
      <c r="AI74" s="94"/>
      <c r="AJ74" s="94"/>
      <c r="AK74" s="94"/>
      <c r="AL74" s="94"/>
      <c r="AM74" s="94"/>
      <c r="AN74" s="94"/>
      <c r="AO74" s="94"/>
      <c r="AP74" s="94"/>
      <c r="AQ74" s="94"/>
      <c r="AR74" s="94"/>
      <c r="AS74" s="94"/>
      <c r="AT74" s="94" t="s">
        <v>142</v>
      </c>
      <c r="AU74" s="180">
        <v>1</v>
      </c>
      <c r="AV74" s="94" t="s">
        <v>324</v>
      </c>
      <c r="AW74" s="94"/>
      <c r="AX74" s="194"/>
      <c r="AY74" s="637"/>
      <c r="AZ74" s="97"/>
      <c r="BA74" s="46"/>
      <c r="BB74" s="46"/>
    </row>
    <row r="75" spans="1:54" s="8" customFormat="1" ht="12.75" customHeight="1">
      <c r="A75" s="100" t="s">
        <v>311</v>
      </c>
      <c r="B75" s="171"/>
      <c r="C75" s="101">
        <v>2018</v>
      </c>
      <c r="D75" s="180">
        <v>12</v>
      </c>
      <c r="E75" s="180">
        <v>11</v>
      </c>
      <c r="F75" s="180">
        <v>18</v>
      </c>
      <c r="G75" s="180">
        <v>5</v>
      </c>
      <c r="H75" s="181">
        <v>28.4</v>
      </c>
      <c r="I75" s="181">
        <v>0.1</v>
      </c>
      <c r="J75" s="182">
        <v>48.72</v>
      </c>
      <c r="K75" s="182">
        <v>23.48</v>
      </c>
      <c r="L75" s="268">
        <v>0.4</v>
      </c>
      <c r="M75" s="769">
        <v>2</v>
      </c>
      <c r="N75" s="181"/>
      <c r="O75" s="172"/>
      <c r="P75" s="442">
        <v>7.1</v>
      </c>
      <c r="Q75" s="172">
        <v>1</v>
      </c>
      <c r="R75" s="442">
        <v>6.5</v>
      </c>
      <c r="S75" s="442">
        <v>1.4</v>
      </c>
      <c r="T75" s="97">
        <v>5</v>
      </c>
      <c r="U75" s="442">
        <v>1.5</v>
      </c>
      <c r="V75" s="97">
        <v>1</v>
      </c>
      <c r="W75" s="442">
        <v>1.2</v>
      </c>
      <c r="X75" s="173">
        <v>3</v>
      </c>
      <c r="Y75" s="95"/>
      <c r="Z75" s="94"/>
      <c r="AA75" s="94"/>
      <c r="AB75" s="97"/>
      <c r="AC75" s="173"/>
      <c r="AD75" s="95"/>
      <c r="AE75" s="172"/>
      <c r="AF75" s="94"/>
      <c r="AG75" s="94"/>
      <c r="AH75" s="94"/>
      <c r="AI75" s="94"/>
      <c r="AJ75" s="94"/>
      <c r="AK75" s="94"/>
      <c r="AL75" s="94"/>
      <c r="AM75" s="94"/>
      <c r="AN75" s="94"/>
      <c r="AO75" s="94"/>
      <c r="AP75" s="94"/>
      <c r="AQ75" s="94"/>
      <c r="AR75" s="94"/>
      <c r="AS75" s="94"/>
      <c r="AT75" s="94" t="s">
        <v>142</v>
      </c>
      <c r="AU75" s="180">
        <v>1</v>
      </c>
      <c r="AV75" s="94" t="s">
        <v>324</v>
      </c>
      <c r="AW75" s="94"/>
      <c r="AX75" s="194"/>
      <c r="AY75" s="637"/>
      <c r="AZ75" s="97"/>
      <c r="BA75" s="46"/>
      <c r="BB75" s="46"/>
    </row>
    <row r="76" spans="1:54" s="8" customFormat="1" ht="12.75" customHeight="1">
      <c r="A76" s="100" t="s">
        <v>312</v>
      </c>
      <c r="B76" s="171"/>
      <c r="C76" s="101">
        <v>2018</v>
      </c>
      <c r="D76" s="180">
        <v>12</v>
      </c>
      <c r="E76" s="180">
        <v>21</v>
      </c>
      <c r="F76" s="180">
        <v>10</v>
      </c>
      <c r="G76" s="180">
        <v>22</v>
      </c>
      <c r="H76" s="181">
        <v>22.7</v>
      </c>
      <c r="I76" s="181">
        <v>0.3</v>
      </c>
      <c r="J76" s="182">
        <v>48.14</v>
      </c>
      <c r="K76" s="182">
        <v>23.45</v>
      </c>
      <c r="L76" s="268">
        <v>1.1</v>
      </c>
      <c r="M76" s="769">
        <v>2</v>
      </c>
      <c r="N76" s="181"/>
      <c r="O76" s="172"/>
      <c r="P76" s="442">
        <v>7.1</v>
      </c>
      <c r="Q76" s="172">
        <v>5</v>
      </c>
      <c r="R76" s="442">
        <v>7.1</v>
      </c>
      <c r="S76" s="442">
        <v>1.7</v>
      </c>
      <c r="T76" s="97">
        <v>6</v>
      </c>
      <c r="U76" s="442">
        <v>1.6</v>
      </c>
      <c r="V76" s="97">
        <v>5</v>
      </c>
      <c r="W76" s="442">
        <v>1.8</v>
      </c>
      <c r="X76" s="173">
        <v>5</v>
      </c>
      <c r="Y76" s="95"/>
      <c r="Z76" s="94"/>
      <c r="AA76" s="94"/>
      <c r="AB76" s="201"/>
      <c r="AC76" s="173"/>
      <c r="AD76" s="95"/>
      <c r="AE76" s="172"/>
      <c r="AF76" s="200"/>
      <c r="AG76" s="94"/>
      <c r="AH76" s="94"/>
      <c r="AI76" s="94"/>
      <c r="AJ76" s="94"/>
      <c r="AK76" s="94"/>
      <c r="AL76" s="94"/>
      <c r="AM76" s="94"/>
      <c r="AN76" s="94"/>
      <c r="AO76" s="94"/>
      <c r="AP76" s="94"/>
      <c r="AQ76" s="94"/>
      <c r="AR76" s="94"/>
      <c r="AS76" s="94"/>
      <c r="AT76" s="94" t="s">
        <v>142</v>
      </c>
      <c r="AU76" s="180">
        <v>1</v>
      </c>
      <c r="AV76" s="94" t="s">
        <v>324</v>
      </c>
      <c r="AW76" s="94"/>
      <c r="AX76" s="194"/>
      <c r="AY76" s="637"/>
      <c r="AZ76" s="97"/>
      <c r="BA76" s="46"/>
      <c r="BB76" s="46"/>
    </row>
    <row r="77" spans="1:54" s="8" customFormat="1" ht="12.75" customHeight="1">
      <c r="A77" s="100" t="s">
        <v>313</v>
      </c>
      <c r="B77" s="171"/>
      <c r="C77" s="101">
        <v>2018</v>
      </c>
      <c r="D77" s="180">
        <v>12</v>
      </c>
      <c r="E77" s="180">
        <v>27</v>
      </c>
      <c r="F77" s="180">
        <v>19</v>
      </c>
      <c r="G77" s="180">
        <v>39</v>
      </c>
      <c r="H77" s="181">
        <v>41.4</v>
      </c>
      <c r="I77" s="181">
        <v>0.2</v>
      </c>
      <c r="J77" s="182">
        <v>48.62</v>
      </c>
      <c r="K77" s="182">
        <v>27.32</v>
      </c>
      <c r="L77" s="268">
        <v>1.5</v>
      </c>
      <c r="M77" s="769">
        <v>2</v>
      </c>
      <c r="N77" s="181">
        <v>1.9</v>
      </c>
      <c r="O77" s="172"/>
      <c r="P77" s="442">
        <v>7.1</v>
      </c>
      <c r="Q77" s="172">
        <v>2</v>
      </c>
      <c r="R77" s="442">
        <v>7.1</v>
      </c>
      <c r="S77" s="442">
        <v>1.7</v>
      </c>
      <c r="T77" s="97">
        <v>5</v>
      </c>
      <c r="U77" s="442">
        <v>1.5</v>
      </c>
      <c r="V77" s="97">
        <v>2</v>
      </c>
      <c r="W77" s="442">
        <v>1.8</v>
      </c>
      <c r="X77" s="173">
        <v>2</v>
      </c>
      <c r="Y77" s="95"/>
      <c r="Z77" s="94" t="s">
        <v>702</v>
      </c>
      <c r="AA77" s="94" t="s">
        <v>4</v>
      </c>
      <c r="AB77" s="97"/>
      <c r="AC77" s="173"/>
      <c r="AD77" s="95"/>
      <c r="AE77" s="172"/>
      <c r="AF77" s="94" t="s">
        <v>702</v>
      </c>
      <c r="AG77" s="94" t="s">
        <v>4</v>
      </c>
      <c r="AH77" s="94" t="s">
        <v>702</v>
      </c>
      <c r="AI77" s="94" t="s">
        <v>4</v>
      </c>
      <c r="AJ77" s="94"/>
      <c r="AK77" s="94"/>
      <c r="AL77" s="94"/>
      <c r="AM77" s="94" t="s">
        <v>702</v>
      </c>
      <c r="AN77" s="94" t="s">
        <v>4</v>
      </c>
      <c r="AO77" s="94"/>
      <c r="AP77" s="94" t="s">
        <v>702</v>
      </c>
      <c r="AQ77" s="94" t="s">
        <v>4</v>
      </c>
      <c r="AR77" s="94"/>
      <c r="AS77" s="94"/>
      <c r="AT77" s="94">
        <v>617621909</v>
      </c>
      <c r="AU77" s="180">
        <v>5</v>
      </c>
      <c r="AV77" s="94" t="s">
        <v>324</v>
      </c>
      <c r="AW77" s="94" t="s">
        <v>727</v>
      </c>
      <c r="AX77" s="194"/>
      <c r="AY77" s="637"/>
      <c r="AZ77" s="97"/>
      <c r="BA77" s="46"/>
      <c r="BB77" s="46"/>
    </row>
    <row r="78" spans="1:54" s="8" customFormat="1" ht="12.75" customHeight="1">
      <c r="A78" s="100" t="s">
        <v>355</v>
      </c>
      <c r="B78" s="499">
        <v>4</v>
      </c>
      <c r="C78" s="101">
        <v>2019</v>
      </c>
      <c r="D78" s="180">
        <v>1</v>
      </c>
      <c r="E78" s="180">
        <v>9</v>
      </c>
      <c r="F78" s="180">
        <v>11</v>
      </c>
      <c r="G78" s="180">
        <v>36</v>
      </c>
      <c r="H78" s="181">
        <v>2.5</v>
      </c>
      <c r="I78" s="181">
        <v>0.2</v>
      </c>
      <c r="J78" s="182">
        <v>45.6</v>
      </c>
      <c r="K78" s="182">
        <v>26.62</v>
      </c>
      <c r="L78" s="268">
        <v>1.7</v>
      </c>
      <c r="M78" s="769">
        <v>142.7</v>
      </c>
      <c r="N78" s="181">
        <v>1.6</v>
      </c>
      <c r="O78" s="172"/>
      <c r="P78" s="442">
        <v>10.9</v>
      </c>
      <c r="Q78" s="172">
        <v>10</v>
      </c>
      <c r="R78" s="442">
        <v>10.4</v>
      </c>
      <c r="S78" s="442">
        <v>3.6</v>
      </c>
      <c r="T78" s="97">
        <v>17</v>
      </c>
      <c r="U78" s="442">
        <v>3.7</v>
      </c>
      <c r="V78" s="97">
        <v>10</v>
      </c>
      <c r="W78" s="442"/>
      <c r="X78" s="173"/>
      <c r="Y78" s="230">
        <v>4.4</v>
      </c>
      <c r="Z78" s="230">
        <v>4.4</v>
      </c>
      <c r="AA78" s="94">
        <v>67</v>
      </c>
      <c r="AB78" s="97"/>
      <c r="AC78" s="173"/>
      <c r="AD78" s="95"/>
      <c r="AE78" s="172"/>
      <c r="AF78" s="95">
        <v>4</v>
      </c>
      <c r="AG78" s="94">
        <v>5</v>
      </c>
      <c r="AH78" s="94">
        <v>3.8</v>
      </c>
      <c r="AI78" s="94">
        <v>18</v>
      </c>
      <c r="AJ78" s="94"/>
      <c r="AK78" s="94"/>
      <c r="AL78" s="94"/>
      <c r="AM78" s="94" t="s">
        <v>702</v>
      </c>
      <c r="AN78" s="94" t="s">
        <v>4</v>
      </c>
      <c r="AO78" s="175"/>
      <c r="AP78" s="94" t="s">
        <v>702</v>
      </c>
      <c r="AQ78" s="94" t="s">
        <v>4</v>
      </c>
      <c r="AR78" s="94"/>
      <c r="AS78" s="94"/>
      <c r="AT78" s="94">
        <v>614561364</v>
      </c>
      <c r="AU78" s="180">
        <v>2</v>
      </c>
      <c r="AV78" s="94" t="s">
        <v>325</v>
      </c>
      <c r="AW78" s="94" t="s">
        <v>246</v>
      </c>
      <c r="AX78" s="194">
        <v>5</v>
      </c>
      <c r="AY78" s="637" t="s">
        <v>1202</v>
      </c>
      <c r="AZ78" s="97"/>
      <c r="BA78" s="46"/>
      <c r="BB78" s="46"/>
    </row>
    <row r="79" spans="1:54" s="8" customFormat="1" ht="12.75" customHeight="1">
      <c r="A79" s="100" t="s">
        <v>356</v>
      </c>
      <c r="B79" s="171"/>
      <c r="C79" s="101">
        <v>2019</v>
      </c>
      <c r="D79" s="180">
        <v>1</v>
      </c>
      <c r="E79" s="180">
        <v>25</v>
      </c>
      <c r="F79" s="180">
        <v>5</v>
      </c>
      <c r="G79" s="180">
        <v>43</v>
      </c>
      <c r="H79" s="181">
        <v>30.9</v>
      </c>
      <c r="I79" s="181">
        <v>0.5</v>
      </c>
      <c r="J79" s="182">
        <v>48.22</v>
      </c>
      <c r="K79" s="182">
        <v>26.43</v>
      </c>
      <c r="L79" s="268">
        <v>2.33</v>
      </c>
      <c r="M79" s="769">
        <v>5</v>
      </c>
      <c r="N79" s="181"/>
      <c r="O79" s="172"/>
      <c r="P79" s="442">
        <v>7.2</v>
      </c>
      <c r="Q79" s="172">
        <v>2</v>
      </c>
      <c r="R79" s="442">
        <v>6.7</v>
      </c>
      <c r="S79" s="442">
        <v>1.5</v>
      </c>
      <c r="T79" s="97">
        <v>4</v>
      </c>
      <c r="U79" s="442">
        <v>1.5</v>
      </c>
      <c r="V79" s="97">
        <v>2</v>
      </c>
      <c r="W79" s="442">
        <v>1.8</v>
      </c>
      <c r="X79" s="173">
        <v>2</v>
      </c>
      <c r="Y79" s="95"/>
      <c r="Z79" s="94"/>
      <c r="AA79" s="94"/>
      <c r="AB79" s="97"/>
      <c r="AC79" s="173"/>
      <c r="AD79" s="95"/>
      <c r="AE79" s="172"/>
      <c r="AF79" s="94"/>
      <c r="AG79" s="94"/>
      <c r="AH79" s="94"/>
      <c r="AI79" s="94"/>
      <c r="AJ79" s="94"/>
      <c r="AK79" s="94"/>
      <c r="AL79" s="94"/>
      <c r="AM79" s="94"/>
      <c r="AN79" s="94"/>
      <c r="AO79" s="94"/>
      <c r="AP79" s="94"/>
      <c r="AQ79" s="94"/>
      <c r="AR79" s="94"/>
      <c r="AS79" s="94"/>
      <c r="AT79" s="94" t="s">
        <v>142</v>
      </c>
      <c r="AU79" s="180">
        <v>5</v>
      </c>
      <c r="AV79" s="94" t="s">
        <v>324</v>
      </c>
      <c r="AW79" s="94"/>
      <c r="AX79" s="194"/>
      <c r="AY79" s="637"/>
      <c r="AZ79" s="97"/>
      <c r="BA79" s="46"/>
      <c r="BB79" s="46"/>
    </row>
    <row r="80" spans="1:54" s="8" customFormat="1" ht="12.75" customHeight="1">
      <c r="A80" s="100" t="s">
        <v>357</v>
      </c>
      <c r="B80" s="171"/>
      <c r="C80" s="101">
        <v>2019</v>
      </c>
      <c r="D80" s="180">
        <v>2</v>
      </c>
      <c r="E80" s="180">
        <v>4</v>
      </c>
      <c r="F80" s="180">
        <v>3</v>
      </c>
      <c r="G80" s="180">
        <v>7</v>
      </c>
      <c r="H80" s="181">
        <v>48.8</v>
      </c>
      <c r="I80" s="181">
        <v>0.3</v>
      </c>
      <c r="J80" s="182">
        <v>48.36</v>
      </c>
      <c r="K80" s="182">
        <v>22.99</v>
      </c>
      <c r="L80" s="268">
        <v>2.2</v>
      </c>
      <c r="M80" s="769">
        <v>5</v>
      </c>
      <c r="N80" s="181"/>
      <c r="O80" s="172"/>
      <c r="P80" s="442">
        <v>5.5</v>
      </c>
      <c r="Q80" s="172">
        <v>2</v>
      </c>
      <c r="R80" s="442">
        <v>5.3</v>
      </c>
      <c r="S80" s="442">
        <v>0.7</v>
      </c>
      <c r="T80" s="97">
        <v>2</v>
      </c>
      <c r="U80" s="442">
        <v>0.6</v>
      </c>
      <c r="V80" s="97">
        <v>3</v>
      </c>
      <c r="W80" s="442">
        <v>0.7</v>
      </c>
      <c r="X80" s="173">
        <v>3</v>
      </c>
      <c r="Y80" s="95"/>
      <c r="Z80" s="94"/>
      <c r="AA80" s="94"/>
      <c r="AB80" s="97"/>
      <c r="AC80" s="173"/>
      <c r="AD80" s="95"/>
      <c r="AE80" s="172"/>
      <c r="AF80" s="94"/>
      <c r="AG80" s="94"/>
      <c r="AH80" s="94"/>
      <c r="AI80" s="94"/>
      <c r="AJ80" s="94"/>
      <c r="AK80" s="94"/>
      <c r="AL80" s="94"/>
      <c r="AM80" s="94"/>
      <c r="AN80" s="94"/>
      <c r="AO80" s="175"/>
      <c r="AP80" s="94"/>
      <c r="AQ80" s="94"/>
      <c r="AR80" s="94"/>
      <c r="AS80" s="94"/>
      <c r="AT80" s="94" t="s">
        <v>142</v>
      </c>
      <c r="AU80" s="180">
        <v>1</v>
      </c>
      <c r="AV80" s="94" t="s">
        <v>324</v>
      </c>
      <c r="AW80" s="94"/>
      <c r="AX80" s="194"/>
      <c r="AY80" s="637"/>
      <c r="AZ80" s="98"/>
      <c r="BA80" s="46"/>
      <c r="BB80" s="46"/>
    </row>
    <row r="81" spans="1:54" s="8" customFormat="1" ht="12.75" customHeight="1">
      <c r="A81" s="100" t="s">
        <v>358</v>
      </c>
      <c r="B81" s="171"/>
      <c r="C81" s="101">
        <v>2019</v>
      </c>
      <c r="D81" s="180">
        <v>2</v>
      </c>
      <c r="E81" s="180">
        <v>9</v>
      </c>
      <c r="F81" s="180">
        <v>23</v>
      </c>
      <c r="G81" s="180">
        <v>45</v>
      </c>
      <c r="H81" s="181">
        <v>12.2</v>
      </c>
      <c r="I81" s="181">
        <v>0.1</v>
      </c>
      <c r="J81" s="182">
        <v>48.24</v>
      </c>
      <c r="K81" s="182">
        <v>22.96</v>
      </c>
      <c r="L81" s="268">
        <v>0.7</v>
      </c>
      <c r="M81" s="769">
        <v>5</v>
      </c>
      <c r="N81" s="181"/>
      <c r="O81" s="172"/>
      <c r="P81" s="442">
        <v>6.8</v>
      </c>
      <c r="Q81" s="172">
        <v>8</v>
      </c>
      <c r="R81" s="442">
        <v>6.6</v>
      </c>
      <c r="S81" s="442">
        <v>1.5</v>
      </c>
      <c r="T81" s="97">
        <v>9</v>
      </c>
      <c r="U81" s="442">
        <v>1.4</v>
      </c>
      <c r="V81" s="97">
        <v>8</v>
      </c>
      <c r="W81" s="442">
        <v>1.5</v>
      </c>
      <c r="X81" s="173">
        <v>8</v>
      </c>
      <c r="Y81" s="95"/>
      <c r="Z81" s="94"/>
      <c r="AA81" s="94"/>
      <c r="AB81" s="97"/>
      <c r="AC81" s="173"/>
      <c r="AD81" s="95"/>
      <c r="AE81" s="172"/>
      <c r="AF81" s="94"/>
      <c r="AG81" s="94"/>
      <c r="AH81" s="94"/>
      <c r="AI81" s="94"/>
      <c r="AJ81" s="94"/>
      <c r="AK81" s="94"/>
      <c r="AL81" s="94"/>
      <c r="AM81" s="94"/>
      <c r="AN81" s="94"/>
      <c r="AO81" s="94"/>
      <c r="AP81" s="94"/>
      <c r="AQ81" s="94"/>
      <c r="AR81" s="94"/>
      <c r="AS81" s="94"/>
      <c r="AT81" s="94" t="s">
        <v>142</v>
      </c>
      <c r="AU81" s="180">
        <v>1</v>
      </c>
      <c r="AV81" s="94" t="s">
        <v>324</v>
      </c>
      <c r="AW81" s="94"/>
      <c r="AX81" s="194"/>
      <c r="AY81" s="637"/>
      <c r="AZ81" s="97"/>
      <c r="BA81" s="46"/>
      <c r="BB81" s="46"/>
    </row>
    <row r="82" spans="1:54" s="8" customFormat="1" ht="12.75" customHeight="1">
      <c r="A82" s="100" t="s">
        <v>359</v>
      </c>
      <c r="B82" s="171"/>
      <c r="C82" s="101">
        <v>2019</v>
      </c>
      <c r="D82" s="180">
        <v>2</v>
      </c>
      <c r="E82" s="180">
        <v>26</v>
      </c>
      <c r="F82" s="180">
        <v>18</v>
      </c>
      <c r="G82" s="180">
        <v>3</v>
      </c>
      <c r="H82" s="181">
        <v>21.9</v>
      </c>
      <c r="I82" s="181">
        <v>0.1</v>
      </c>
      <c r="J82" s="182">
        <v>48.58</v>
      </c>
      <c r="K82" s="182">
        <v>22.49</v>
      </c>
      <c r="L82" s="268">
        <v>0.7</v>
      </c>
      <c r="M82" s="769">
        <v>3</v>
      </c>
      <c r="N82" s="181"/>
      <c r="O82" s="172"/>
      <c r="P82" s="442">
        <v>5.8</v>
      </c>
      <c r="Q82" s="172">
        <v>2</v>
      </c>
      <c r="R82" s="442">
        <v>5.6</v>
      </c>
      <c r="S82" s="442">
        <v>0.9</v>
      </c>
      <c r="T82" s="97">
        <v>4</v>
      </c>
      <c r="U82" s="442">
        <v>0.7</v>
      </c>
      <c r="V82" s="97">
        <v>2</v>
      </c>
      <c r="W82" s="442">
        <v>0.9</v>
      </c>
      <c r="X82" s="173">
        <v>2</v>
      </c>
      <c r="Y82" s="95"/>
      <c r="Z82" s="94"/>
      <c r="AA82" s="94"/>
      <c r="AB82" s="97"/>
      <c r="AC82" s="173"/>
      <c r="AD82" s="95"/>
      <c r="AE82" s="172"/>
      <c r="AF82" s="94"/>
      <c r="AG82" s="94"/>
      <c r="AH82" s="94"/>
      <c r="AI82" s="94"/>
      <c r="AJ82" s="94"/>
      <c r="AK82" s="94"/>
      <c r="AL82" s="94"/>
      <c r="AM82" s="94"/>
      <c r="AN82" s="94"/>
      <c r="AO82" s="94"/>
      <c r="AP82" s="94"/>
      <c r="AQ82" s="94"/>
      <c r="AR82" s="94"/>
      <c r="AS82" s="94"/>
      <c r="AT82" s="94" t="s">
        <v>142</v>
      </c>
      <c r="AU82" s="180">
        <v>1</v>
      </c>
      <c r="AV82" s="94" t="s">
        <v>324</v>
      </c>
      <c r="AW82" s="94"/>
      <c r="AX82" s="194"/>
      <c r="AY82" s="637"/>
      <c r="AZ82" s="98"/>
      <c r="BA82" s="46"/>
      <c r="BB82" s="46"/>
    </row>
    <row r="83" spans="1:54" s="8" customFormat="1" ht="12.75" customHeight="1">
      <c r="A83" s="100" t="s">
        <v>360</v>
      </c>
      <c r="B83" s="171"/>
      <c r="C83" s="101">
        <v>2019</v>
      </c>
      <c r="D83" s="180">
        <v>3</v>
      </c>
      <c r="E83" s="180">
        <v>7</v>
      </c>
      <c r="F83" s="180">
        <v>1</v>
      </c>
      <c r="G83" s="180">
        <v>33</v>
      </c>
      <c r="H83" s="181">
        <v>45.3</v>
      </c>
      <c r="I83" s="181">
        <v>0.6</v>
      </c>
      <c r="J83" s="182">
        <v>49.29</v>
      </c>
      <c r="K83" s="182">
        <v>23.63</v>
      </c>
      <c r="L83" s="268">
        <v>3.3</v>
      </c>
      <c r="M83" s="769">
        <v>2</v>
      </c>
      <c r="N83" s="181"/>
      <c r="O83" s="172"/>
      <c r="P83" s="442"/>
      <c r="Q83" s="172"/>
      <c r="R83" s="442">
        <v>7.2</v>
      </c>
      <c r="S83" s="442">
        <v>1.8</v>
      </c>
      <c r="T83" s="97">
        <v>5</v>
      </c>
      <c r="U83" s="442"/>
      <c r="V83" s="97"/>
      <c r="W83" s="442">
        <v>1.5</v>
      </c>
      <c r="X83" s="173">
        <v>2</v>
      </c>
      <c r="Y83" s="95"/>
      <c r="Z83" s="94"/>
      <c r="AA83" s="94"/>
      <c r="AB83" s="97"/>
      <c r="AC83" s="173"/>
      <c r="AD83" s="95"/>
      <c r="AE83" s="172"/>
      <c r="AF83" s="200"/>
      <c r="AG83" s="94"/>
      <c r="AH83" s="200"/>
      <c r="AI83" s="94"/>
      <c r="AJ83" s="94"/>
      <c r="AK83" s="94"/>
      <c r="AL83" s="94"/>
      <c r="AM83" s="94"/>
      <c r="AN83" s="94"/>
      <c r="AO83" s="94"/>
      <c r="AP83" s="94"/>
      <c r="AQ83" s="94"/>
      <c r="AR83" s="94"/>
      <c r="AS83" s="94"/>
      <c r="AT83" s="94" t="s">
        <v>142</v>
      </c>
      <c r="AU83" s="180">
        <v>1</v>
      </c>
      <c r="AV83" s="94" t="s">
        <v>324</v>
      </c>
      <c r="AW83" s="94"/>
      <c r="AX83" s="194"/>
      <c r="AY83" s="637"/>
      <c r="AZ83" s="97"/>
      <c r="BA83" s="46"/>
      <c r="BB83" s="46"/>
    </row>
    <row r="84" spans="1:54" s="8" customFormat="1" ht="12.75" customHeight="1">
      <c r="A84" s="100" t="s">
        <v>361</v>
      </c>
      <c r="B84" s="171"/>
      <c r="C84" s="101">
        <v>2019</v>
      </c>
      <c r="D84" s="180">
        <v>3</v>
      </c>
      <c r="E84" s="180">
        <v>19</v>
      </c>
      <c r="F84" s="180">
        <v>4</v>
      </c>
      <c r="G84" s="180">
        <v>36</v>
      </c>
      <c r="H84" s="181">
        <v>50.8</v>
      </c>
      <c r="I84" s="181">
        <v>0.2</v>
      </c>
      <c r="J84" s="182">
        <v>48.16</v>
      </c>
      <c r="K84" s="182">
        <v>23.21</v>
      </c>
      <c r="L84" s="268">
        <v>1.4</v>
      </c>
      <c r="M84" s="769">
        <v>0.6</v>
      </c>
      <c r="N84" s="181"/>
      <c r="O84" s="172"/>
      <c r="P84" s="442">
        <v>5.8</v>
      </c>
      <c r="Q84" s="172">
        <v>3</v>
      </c>
      <c r="R84" s="442">
        <v>5.9</v>
      </c>
      <c r="S84" s="442">
        <v>1.1</v>
      </c>
      <c r="T84" s="97">
        <v>3</v>
      </c>
      <c r="U84" s="442">
        <v>1</v>
      </c>
      <c r="V84" s="97">
        <v>3</v>
      </c>
      <c r="W84" s="442">
        <v>1.1</v>
      </c>
      <c r="X84" s="173">
        <v>3</v>
      </c>
      <c r="Y84" s="95"/>
      <c r="Z84" s="94"/>
      <c r="AA84" s="94"/>
      <c r="AB84" s="97"/>
      <c r="AC84" s="173"/>
      <c r="AD84" s="95"/>
      <c r="AE84" s="172"/>
      <c r="AF84" s="94"/>
      <c r="AG84" s="94"/>
      <c r="AH84" s="94"/>
      <c r="AI84" s="94"/>
      <c r="AJ84" s="94"/>
      <c r="AK84" s="94"/>
      <c r="AL84" s="94"/>
      <c r="AM84" s="94"/>
      <c r="AN84" s="94"/>
      <c r="AO84" s="94"/>
      <c r="AP84" s="94"/>
      <c r="AQ84" s="94"/>
      <c r="AR84" s="94"/>
      <c r="AS84" s="94"/>
      <c r="AT84" s="94" t="s">
        <v>142</v>
      </c>
      <c r="AU84" s="180">
        <v>1</v>
      </c>
      <c r="AV84" s="94" t="s">
        <v>324</v>
      </c>
      <c r="AW84" s="94"/>
      <c r="AX84" s="194"/>
      <c r="AY84" s="637"/>
      <c r="AZ84" s="97"/>
      <c r="BA84" s="46"/>
      <c r="BB84" s="46"/>
    </row>
    <row r="85" spans="1:54" s="8" customFormat="1" ht="12.75" customHeight="1">
      <c r="A85" s="100" t="s">
        <v>362</v>
      </c>
      <c r="B85" s="171"/>
      <c r="C85" s="101">
        <v>2019</v>
      </c>
      <c r="D85" s="180">
        <v>4</v>
      </c>
      <c r="E85" s="180">
        <v>10</v>
      </c>
      <c r="F85" s="180">
        <v>19</v>
      </c>
      <c r="G85" s="180">
        <v>51</v>
      </c>
      <c r="H85" s="181">
        <v>7.2</v>
      </c>
      <c r="I85" s="181">
        <v>0.6</v>
      </c>
      <c r="J85" s="182">
        <v>48.26</v>
      </c>
      <c r="K85" s="182">
        <v>22.62</v>
      </c>
      <c r="L85" s="268">
        <v>2.6</v>
      </c>
      <c r="M85" s="769">
        <v>2.4</v>
      </c>
      <c r="N85" s="181"/>
      <c r="O85" s="172"/>
      <c r="P85" s="442">
        <v>5.5</v>
      </c>
      <c r="Q85" s="172">
        <v>2</v>
      </c>
      <c r="R85" s="442">
        <v>5.7</v>
      </c>
      <c r="S85" s="442">
        <v>1</v>
      </c>
      <c r="T85" s="97">
        <v>2</v>
      </c>
      <c r="U85" s="442">
        <v>0.7</v>
      </c>
      <c r="V85" s="97">
        <v>2</v>
      </c>
      <c r="W85" s="442">
        <v>1</v>
      </c>
      <c r="X85" s="173">
        <v>2</v>
      </c>
      <c r="Y85" s="95"/>
      <c r="Z85" s="94"/>
      <c r="AA85" s="94"/>
      <c r="AB85" s="97"/>
      <c r="AC85" s="173"/>
      <c r="AD85" s="95"/>
      <c r="AE85" s="172"/>
      <c r="AF85" s="94"/>
      <c r="AG85" s="94"/>
      <c r="AH85" s="94"/>
      <c r="AI85" s="94"/>
      <c r="AJ85" s="94"/>
      <c r="AK85" s="94"/>
      <c r="AL85" s="94"/>
      <c r="AM85" s="94"/>
      <c r="AN85" s="94"/>
      <c r="AO85" s="94"/>
      <c r="AP85" s="94"/>
      <c r="AQ85" s="94"/>
      <c r="AR85" s="94"/>
      <c r="AS85" s="94"/>
      <c r="AT85" s="94" t="s">
        <v>142</v>
      </c>
      <c r="AU85" s="180">
        <v>1</v>
      </c>
      <c r="AV85" s="94" t="s">
        <v>324</v>
      </c>
      <c r="AW85" s="94"/>
      <c r="AX85" s="194"/>
      <c r="AY85" s="637"/>
      <c r="AZ85" s="97"/>
      <c r="BA85" s="46"/>
      <c r="BB85" s="46"/>
    </row>
    <row r="86" spans="1:54" s="8" customFormat="1" ht="12.75" customHeight="1">
      <c r="A86" s="100" t="s">
        <v>363</v>
      </c>
      <c r="B86" s="171"/>
      <c r="C86" s="101">
        <v>2019</v>
      </c>
      <c r="D86" s="180">
        <v>4</v>
      </c>
      <c r="E86" s="180">
        <v>12</v>
      </c>
      <c r="F86" s="180">
        <v>5</v>
      </c>
      <c r="G86" s="180">
        <v>25</v>
      </c>
      <c r="H86" s="181">
        <v>13.5</v>
      </c>
      <c r="I86" s="181">
        <v>0.1</v>
      </c>
      <c r="J86" s="182">
        <v>45.5</v>
      </c>
      <c r="K86" s="182">
        <v>26.33</v>
      </c>
      <c r="L86" s="268">
        <v>1.1</v>
      </c>
      <c r="M86" s="769">
        <v>131</v>
      </c>
      <c r="N86" s="181"/>
      <c r="O86" s="172"/>
      <c r="P86" s="442">
        <v>9.1</v>
      </c>
      <c r="Q86" s="172">
        <v>2</v>
      </c>
      <c r="R86" s="442">
        <v>10.9</v>
      </c>
      <c r="S86" s="442">
        <v>3.8</v>
      </c>
      <c r="T86" s="97">
        <v>8</v>
      </c>
      <c r="U86" s="181">
        <v>3</v>
      </c>
      <c r="V86" s="97">
        <v>3</v>
      </c>
      <c r="W86" s="442"/>
      <c r="X86" s="173"/>
      <c r="Y86" s="599">
        <v>3.9</v>
      </c>
      <c r="Z86" s="599">
        <v>4</v>
      </c>
      <c r="AA86" s="94">
        <v>74</v>
      </c>
      <c r="AB86" s="97"/>
      <c r="AC86" s="173"/>
      <c r="AD86" s="95"/>
      <c r="AE86" s="172"/>
      <c r="AF86" s="94" t="s">
        <v>702</v>
      </c>
      <c r="AG86" s="94" t="s">
        <v>4</v>
      </c>
      <c r="AH86" s="94">
        <v>3.6</v>
      </c>
      <c r="AI86" s="94">
        <v>4</v>
      </c>
      <c r="AJ86" s="94"/>
      <c r="AK86" s="94"/>
      <c r="AL86" s="94"/>
      <c r="AM86" s="94" t="s">
        <v>702</v>
      </c>
      <c r="AN86" s="94" t="s">
        <v>4</v>
      </c>
      <c r="AO86" s="94"/>
      <c r="AP86" s="94" t="s">
        <v>702</v>
      </c>
      <c r="AQ86" s="94" t="s">
        <v>4</v>
      </c>
      <c r="AR86" s="94"/>
      <c r="AS86" s="94"/>
      <c r="AT86" s="94">
        <v>615390774</v>
      </c>
      <c r="AU86" s="180">
        <v>2</v>
      </c>
      <c r="AV86" s="94" t="s">
        <v>325</v>
      </c>
      <c r="AW86" s="94" t="s">
        <v>730</v>
      </c>
      <c r="AX86" s="194"/>
      <c r="AY86" s="637"/>
      <c r="AZ86" s="97"/>
      <c r="BA86" s="46"/>
      <c r="BB86" s="46"/>
    </row>
    <row r="87" spans="1:54" s="8" customFormat="1" ht="12.75" customHeight="1">
      <c r="A87" s="100" t="s">
        <v>364</v>
      </c>
      <c r="B87" s="171"/>
      <c r="C87" s="101">
        <v>2019</v>
      </c>
      <c r="D87" s="180">
        <v>4</v>
      </c>
      <c r="E87" s="180">
        <v>18</v>
      </c>
      <c r="F87" s="180">
        <v>8</v>
      </c>
      <c r="G87" s="180">
        <v>55</v>
      </c>
      <c r="H87" s="181">
        <v>20.5</v>
      </c>
      <c r="I87" s="181">
        <v>0.3</v>
      </c>
      <c r="J87" s="182">
        <v>48.14</v>
      </c>
      <c r="K87" s="182">
        <v>23.43</v>
      </c>
      <c r="L87" s="268">
        <v>1.2</v>
      </c>
      <c r="M87" s="769">
        <v>2.9</v>
      </c>
      <c r="N87" s="181">
        <v>0.9</v>
      </c>
      <c r="O87" s="172"/>
      <c r="P87" s="442">
        <v>7.4</v>
      </c>
      <c r="Q87" s="172">
        <v>3</v>
      </c>
      <c r="R87" s="442">
        <v>7.5</v>
      </c>
      <c r="S87" s="442">
        <v>2</v>
      </c>
      <c r="T87" s="97">
        <v>8</v>
      </c>
      <c r="U87" s="442">
        <v>1.9</v>
      </c>
      <c r="V87" s="97">
        <v>4</v>
      </c>
      <c r="W87" s="442">
        <v>1.9</v>
      </c>
      <c r="X87" s="173">
        <v>6</v>
      </c>
      <c r="Y87" s="95"/>
      <c r="Z87" s="94"/>
      <c r="AA87" s="94"/>
      <c r="AB87" s="97"/>
      <c r="AC87" s="173"/>
      <c r="AD87" s="95"/>
      <c r="AE87" s="172"/>
      <c r="AF87" s="94"/>
      <c r="AG87" s="94"/>
      <c r="AH87" s="94"/>
      <c r="AI87" s="94"/>
      <c r="AJ87" s="94"/>
      <c r="AK87" s="94"/>
      <c r="AL87" s="94"/>
      <c r="AM87" s="94"/>
      <c r="AN87" s="94"/>
      <c r="AO87" s="94"/>
      <c r="AP87" s="94"/>
      <c r="AQ87" s="94"/>
      <c r="AR87" s="94"/>
      <c r="AS87" s="94"/>
      <c r="AT87" s="94" t="s">
        <v>142</v>
      </c>
      <c r="AU87" s="180">
        <v>1</v>
      </c>
      <c r="AV87" s="94" t="s">
        <v>324</v>
      </c>
      <c r="AW87" s="94"/>
      <c r="AX87" s="194"/>
      <c r="AY87" s="637"/>
      <c r="AZ87" s="97"/>
      <c r="BA87" s="46"/>
      <c r="BB87" s="46"/>
    </row>
    <row r="88" spans="1:54" s="8" customFormat="1" ht="12.75" customHeight="1">
      <c r="A88" s="100" t="s">
        <v>365</v>
      </c>
      <c r="B88" s="171"/>
      <c r="C88" s="101">
        <v>2019</v>
      </c>
      <c r="D88" s="180">
        <v>4</v>
      </c>
      <c r="E88" s="180">
        <v>28</v>
      </c>
      <c r="F88" s="180">
        <v>5</v>
      </c>
      <c r="G88" s="180">
        <v>52</v>
      </c>
      <c r="H88" s="181">
        <v>30.8</v>
      </c>
      <c r="I88" s="181"/>
      <c r="J88" s="182">
        <v>48.27</v>
      </c>
      <c r="K88" s="182">
        <v>22.72</v>
      </c>
      <c r="L88" s="268">
        <v>0.3</v>
      </c>
      <c r="M88" s="769">
        <v>2</v>
      </c>
      <c r="N88" s="181"/>
      <c r="O88" s="172"/>
      <c r="P88" s="442">
        <v>6.2</v>
      </c>
      <c r="Q88" s="172">
        <v>2</v>
      </c>
      <c r="R88" s="442">
        <v>5.8</v>
      </c>
      <c r="S88" s="442">
        <v>1</v>
      </c>
      <c r="T88" s="97">
        <v>3</v>
      </c>
      <c r="U88" s="442">
        <v>0.8</v>
      </c>
      <c r="V88" s="97">
        <v>2</v>
      </c>
      <c r="W88" s="442">
        <v>1</v>
      </c>
      <c r="X88" s="173">
        <v>2</v>
      </c>
      <c r="Y88" s="95"/>
      <c r="Z88" s="94"/>
      <c r="AA88" s="94"/>
      <c r="AB88" s="97"/>
      <c r="AC88" s="173"/>
      <c r="AD88" s="95"/>
      <c r="AE88" s="172"/>
      <c r="AF88" s="94"/>
      <c r="AG88" s="94"/>
      <c r="AH88" s="94"/>
      <c r="AI88" s="94"/>
      <c r="AJ88" s="94"/>
      <c r="AK88" s="94"/>
      <c r="AL88" s="94"/>
      <c r="AM88" s="94"/>
      <c r="AN88" s="94"/>
      <c r="AO88" s="94"/>
      <c r="AP88" s="94"/>
      <c r="AQ88" s="94"/>
      <c r="AR88" s="94"/>
      <c r="AS88" s="94"/>
      <c r="AT88" s="94" t="s">
        <v>142</v>
      </c>
      <c r="AU88" s="180">
        <v>1</v>
      </c>
      <c r="AV88" s="94" t="s">
        <v>324</v>
      </c>
      <c r="AW88" s="94"/>
      <c r="AX88" s="194"/>
      <c r="AY88" s="637"/>
      <c r="AZ88" s="97"/>
      <c r="BA88" s="46"/>
      <c r="BB88" s="46"/>
    </row>
    <row r="89" spans="1:54" s="8" customFormat="1" ht="12.75" customHeight="1">
      <c r="A89" s="100" t="s">
        <v>366</v>
      </c>
      <c r="B89" s="499">
        <v>5</v>
      </c>
      <c r="C89" s="101">
        <v>2019</v>
      </c>
      <c r="D89" s="180">
        <v>5</v>
      </c>
      <c r="E89" s="180">
        <v>1</v>
      </c>
      <c r="F89" s="180">
        <v>6</v>
      </c>
      <c r="G89" s="180">
        <v>0</v>
      </c>
      <c r="H89" s="181">
        <v>6.1</v>
      </c>
      <c r="I89" s="181">
        <v>0.1</v>
      </c>
      <c r="J89" s="182">
        <v>47.16</v>
      </c>
      <c r="K89" s="182">
        <v>23</v>
      </c>
      <c r="L89" s="268">
        <v>0.5</v>
      </c>
      <c r="M89" s="769">
        <v>9.3</v>
      </c>
      <c r="N89" s="181">
        <v>1.2</v>
      </c>
      <c r="O89" s="172"/>
      <c r="P89" s="442">
        <v>10.8</v>
      </c>
      <c r="Q89" s="172">
        <v>14</v>
      </c>
      <c r="R89" s="442">
        <v>11</v>
      </c>
      <c r="S89" s="442">
        <v>3.9</v>
      </c>
      <c r="T89" s="97">
        <v>19</v>
      </c>
      <c r="U89" s="442">
        <v>3.2</v>
      </c>
      <c r="V89" s="97">
        <v>14</v>
      </c>
      <c r="W89" s="442"/>
      <c r="X89" s="173"/>
      <c r="Y89" s="230">
        <v>4.1</v>
      </c>
      <c r="Z89" s="230">
        <v>3.9</v>
      </c>
      <c r="AA89" s="94">
        <v>47</v>
      </c>
      <c r="AB89" s="97" t="s">
        <v>702</v>
      </c>
      <c r="AC89" s="173" t="s">
        <v>4</v>
      </c>
      <c r="AD89" s="95"/>
      <c r="AE89" s="172"/>
      <c r="AF89" s="94" t="s">
        <v>702</v>
      </c>
      <c r="AG89" s="94" t="s">
        <v>4</v>
      </c>
      <c r="AH89" s="94">
        <v>3.8</v>
      </c>
      <c r="AI89" s="94">
        <v>5</v>
      </c>
      <c r="AJ89" s="94" t="s">
        <v>702</v>
      </c>
      <c r="AK89" s="94" t="s">
        <v>4</v>
      </c>
      <c r="AL89" s="94"/>
      <c r="AM89" s="94" t="s">
        <v>702</v>
      </c>
      <c r="AN89" s="94" t="s">
        <v>4</v>
      </c>
      <c r="AO89" s="94"/>
      <c r="AP89" s="94" t="s">
        <v>702</v>
      </c>
      <c r="AQ89" s="94" t="s">
        <v>4</v>
      </c>
      <c r="AR89" s="94"/>
      <c r="AS89" s="94"/>
      <c r="AT89" s="94">
        <v>615436197</v>
      </c>
      <c r="AU89" s="180">
        <v>6</v>
      </c>
      <c r="AV89" s="94" t="s">
        <v>325</v>
      </c>
      <c r="AW89" s="94" t="s">
        <v>730</v>
      </c>
      <c r="AX89" s="194"/>
      <c r="AY89" s="637"/>
      <c r="AZ89" s="97"/>
      <c r="BA89" s="46"/>
      <c r="BB89" s="46"/>
    </row>
    <row r="90" spans="1:54" s="8" customFormat="1" ht="12.75" customHeight="1">
      <c r="A90" s="100" t="s">
        <v>367</v>
      </c>
      <c r="B90" s="171"/>
      <c r="C90" s="101">
        <v>2019</v>
      </c>
      <c r="D90" s="180">
        <v>5</v>
      </c>
      <c r="E90" s="180">
        <v>10</v>
      </c>
      <c r="F90" s="180">
        <v>4</v>
      </c>
      <c r="G90" s="180">
        <v>36</v>
      </c>
      <c r="H90" s="181">
        <v>55.7</v>
      </c>
      <c r="I90" s="181">
        <v>0.1</v>
      </c>
      <c r="J90" s="182">
        <v>45.5</v>
      </c>
      <c r="K90" s="182">
        <v>26.29</v>
      </c>
      <c r="L90" s="268">
        <v>1</v>
      </c>
      <c r="M90" s="769">
        <v>116</v>
      </c>
      <c r="N90" s="181"/>
      <c r="O90" s="172"/>
      <c r="P90" s="442">
        <v>8.6</v>
      </c>
      <c r="Q90" s="172">
        <v>2</v>
      </c>
      <c r="R90" s="442">
        <v>8.6</v>
      </c>
      <c r="S90" s="442">
        <v>2.5</v>
      </c>
      <c r="T90" s="97">
        <v>3</v>
      </c>
      <c r="U90" s="442">
        <v>2.1</v>
      </c>
      <c r="V90" s="97">
        <v>2</v>
      </c>
      <c r="W90" s="442"/>
      <c r="X90" s="173"/>
      <c r="Y90" s="230">
        <v>3.7</v>
      </c>
      <c r="Z90" s="230">
        <v>3.7</v>
      </c>
      <c r="AA90" s="94">
        <v>57</v>
      </c>
      <c r="AB90" s="97" t="s">
        <v>702</v>
      </c>
      <c r="AC90" s="173" t="s">
        <v>4</v>
      </c>
      <c r="AD90" s="95"/>
      <c r="AE90" s="172"/>
      <c r="AF90" s="94" t="s">
        <v>702</v>
      </c>
      <c r="AG90" s="94" t="s">
        <v>4</v>
      </c>
      <c r="AH90" s="94" t="s">
        <v>702</v>
      </c>
      <c r="AI90" s="94" t="s">
        <v>4</v>
      </c>
      <c r="AJ90" s="94" t="s">
        <v>702</v>
      </c>
      <c r="AK90" s="94" t="s">
        <v>4</v>
      </c>
      <c r="AL90" s="94"/>
      <c r="AM90" s="94" t="s">
        <v>702</v>
      </c>
      <c r="AN90" s="94" t="s">
        <v>4</v>
      </c>
      <c r="AO90" s="94"/>
      <c r="AP90" s="94" t="s">
        <v>702</v>
      </c>
      <c r="AQ90" s="94" t="s">
        <v>4</v>
      </c>
      <c r="AR90" s="94"/>
      <c r="AS90" s="94"/>
      <c r="AT90" s="94">
        <v>615950141</v>
      </c>
      <c r="AU90" s="180">
        <v>2</v>
      </c>
      <c r="AV90" s="94" t="s">
        <v>325</v>
      </c>
      <c r="AW90" s="94" t="s">
        <v>730</v>
      </c>
      <c r="AX90" s="194"/>
      <c r="AY90" s="637"/>
      <c r="AZ90" s="97"/>
      <c r="BA90" s="46"/>
      <c r="BB90" s="46"/>
    </row>
    <row r="91" spans="1:54" s="8" customFormat="1" ht="12.75" customHeight="1">
      <c r="A91" s="100" t="s">
        <v>368</v>
      </c>
      <c r="B91" s="171"/>
      <c r="C91" s="101">
        <v>2019</v>
      </c>
      <c r="D91" s="180">
        <v>5</v>
      </c>
      <c r="E91" s="180">
        <v>15</v>
      </c>
      <c r="F91" s="180">
        <v>9</v>
      </c>
      <c r="G91" s="180">
        <v>46</v>
      </c>
      <c r="H91" s="181">
        <v>48.7</v>
      </c>
      <c r="I91" s="181">
        <v>0.2</v>
      </c>
      <c r="J91" s="182">
        <v>48.12</v>
      </c>
      <c r="K91" s="182">
        <v>23.44</v>
      </c>
      <c r="L91" s="268">
        <v>0.9</v>
      </c>
      <c r="M91" s="769">
        <v>3.4</v>
      </c>
      <c r="N91" s="181">
        <v>0.8</v>
      </c>
      <c r="O91" s="172"/>
      <c r="P91" s="442">
        <v>7.2</v>
      </c>
      <c r="Q91" s="172">
        <v>4</v>
      </c>
      <c r="R91" s="442">
        <v>7.5</v>
      </c>
      <c r="S91" s="442">
        <v>1.9</v>
      </c>
      <c r="T91" s="97">
        <v>8</v>
      </c>
      <c r="U91" s="442">
        <v>1.6</v>
      </c>
      <c r="V91" s="97">
        <v>4</v>
      </c>
      <c r="W91" s="442">
        <v>1.8</v>
      </c>
      <c r="X91" s="173">
        <v>7</v>
      </c>
      <c r="Y91" s="95"/>
      <c r="Z91" s="94"/>
      <c r="AA91" s="94"/>
      <c r="AB91" s="97"/>
      <c r="AC91" s="173"/>
      <c r="AD91" s="95"/>
      <c r="AE91" s="172"/>
      <c r="AF91" s="94"/>
      <c r="AG91" s="94"/>
      <c r="AH91" s="94"/>
      <c r="AI91" s="94"/>
      <c r="AJ91" s="94"/>
      <c r="AK91" s="94"/>
      <c r="AL91" s="94"/>
      <c r="AM91" s="94"/>
      <c r="AN91" s="94"/>
      <c r="AO91" s="94"/>
      <c r="AP91" s="94"/>
      <c r="AQ91" s="94"/>
      <c r="AR91" s="94"/>
      <c r="AS91" s="94"/>
      <c r="AT91" s="94" t="s">
        <v>142</v>
      </c>
      <c r="AU91" s="180">
        <v>1</v>
      </c>
      <c r="AV91" s="94" t="s">
        <v>324</v>
      </c>
      <c r="AW91" s="94"/>
      <c r="AX91" s="194"/>
      <c r="AY91" s="637"/>
      <c r="AZ91" s="97"/>
      <c r="BA91" s="46"/>
      <c r="BB91" s="46"/>
    </row>
    <row r="92" spans="1:54" s="8" customFormat="1" ht="12.75" customHeight="1">
      <c r="A92" s="100" t="s">
        <v>369</v>
      </c>
      <c r="B92" s="171"/>
      <c r="C92" s="101">
        <v>2019</v>
      </c>
      <c r="D92" s="180">
        <v>5</v>
      </c>
      <c r="E92" s="180">
        <v>16</v>
      </c>
      <c r="F92" s="180">
        <v>22</v>
      </c>
      <c r="G92" s="180">
        <v>45</v>
      </c>
      <c r="H92" s="181">
        <v>3.8</v>
      </c>
      <c r="I92" s="181">
        <v>0.3</v>
      </c>
      <c r="J92" s="182">
        <v>48.65</v>
      </c>
      <c r="K92" s="182">
        <v>27.3</v>
      </c>
      <c r="L92" s="268">
        <v>1.7</v>
      </c>
      <c r="M92" s="769">
        <v>2</v>
      </c>
      <c r="N92" s="181">
        <v>2.4</v>
      </c>
      <c r="O92" s="172"/>
      <c r="P92" s="442"/>
      <c r="Q92" s="172"/>
      <c r="R92" s="442">
        <v>6.1</v>
      </c>
      <c r="S92" s="442">
        <v>1.2</v>
      </c>
      <c r="T92" s="97">
        <v>2</v>
      </c>
      <c r="U92" s="442"/>
      <c r="V92" s="97"/>
      <c r="W92" s="442">
        <v>1.1</v>
      </c>
      <c r="X92" s="173">
        <v>1</v>
      </c>
      <c r="Y92" s="95"/>
      <c r="Z92" s="94"/>
      <c r="AA92" s="94"/>
      <c r="AB92" s="97"/>
      <c r="AC92" s="173"/>
      <c r="AD92" s="95"/>
      <c r="AE92" s="172"/>
      <c r="AF92" s="94"/>
      <c r="AG92" s="94"/>
      <c r="AH92" s="94"/>
      <c r="AI92" s="94"/>
      <c r="AJ92" s="94"/>
      <c r="AK92" s="94"/>
      <c r="AL92" s="94"/>
      <c r="AM92" s="94"/>
      <c r="AN92" s="94"/>
      <c r="AO92" s="94"/>
      <c r="AP92" s="94"/>
      <c r="AQ92" s="94"/>
      <c r="AR92" s="94"/>
      <c r="AS92" s="94"/>
      <c r="AT92" s="94" t="s">
        <v>142</v>
      </c>
      <c r="AU92" s="180">
        <v>5</v>
      </c>
      <c r="AV92" s="94" t="s">
        <v>324</v>
      </c>
      <c r="AW92" s="94"/>
      <c r="AX92" s="194"/>
      <c r="AY92" s="637"/>
      <c r="AZ92" s="97"/>
      <c r="BA92" s="46"/>
      <c r="BB92" s="46"/>
    </row>
    <row r="93" spans="1:54" s="8" customFormat="1" ht="12.75" customHeight="1">
      <c r="A93" s="100" t="s">
        <v>370</v>
      </c>
      <c r="B93" s="171"/>
      <c r="C93" s="101">
        <v>2019</v>
      </c>
      <c r="D93" s="180">
        <v>5</v>
      </c>
      <c r="E93" s="180">
        <v>18</v>
      </c>
      <c r="F93" s="180">
        <v>19</v>
      </c>
      <c r="G93" s="180">
        <v>23</v>
      </c>
      <c r="H93" s="181">
        <v>53.4</v>
      </c>
      <c r="I93" s="181">
        <v>0.1</v>
      </c>
      <c r="J93" s="182">
        <v>45.68</v>
      </c>
      <c r="K93" s="182">
        <v>26.65</v>
      </c>
      <c r="L93" s="268">
        <v>0.8</v>
      </c>
      <c r="M93" s="769">
        <v>118.9</v>
      </c>
      <c r="N93" s="181">
        <v>1</v>
      </c>
      <c r="O93" s="172"/>
      <c r="P93" s="442">
        <v>8.7</v>
      </c>
      <c r="Q93" s="172">
        <v>15</v>
      </c>
      <c r="R93" s="442">
        <v>10.4</v>
      </c>
      <c r="S93" s="442">
        <v>3.5</v>
      </c>
      <c r="T93" s="97">
        <v>19</v>
      </c>
      <c r="U93" s="442">
        <v>3.2</v>
      </c>
      <c r="V93" s="97">
        <v>15</v>
      </c>
      <c r="W93" s="442"/>
      <c r="X93" s="173"/>
      <c r="Y93" s="230">
        <v>4.2</v>
      </c>
      <c r="Z93" s="230">
        <v>4.2</v>
      </c>
      <c r="AA93" s="94">
        <v>65</v>
      </c>
      <c r="AB93" s="97"/>
      <c r="AC93" s="173"/>
      <c r="AD93" s="95"/>
      <c r="AE93" s="172"/>
      <c r="AF93" s="94" t="s">
        <v>702</v>
      </c>
      <c r="AG93" s="94" t="s">
        <v>4</v>
      </c>
      <c r="AH93" s="94">
        <v>3.7</v>
      </c>
      <c r="AI93" s="94">
        <v>14</v>
      </c>
      <c r="AJ93" s="94"/>
      <c r="AK93" s="94"/>
      <c r="AL93" s="94"/>
      <c r="AM93" s="94" t="s">
        <v>702</v>
      </c>
      <c r="AN93" s="94" t="s">
        <v>4</v>
      </c>
      <c r="AO93" s="94"/>
      <c r="AP93" s="94" t="s">
        <v>702</v>
      </c>
      <c r="AQ93" s="94" t="s">
        <v>4</v>
      </c>
      <c r="AR93" s="94"/>
      <c r="AS93" s="94"/>
      <c r="AT93" s="94">
        <v>615738600</v>
      </c>
      <c r="AU93" s="180">
        <v>2</v>
      </c>
      <c r="AV93" s="94" t="s">
        <v>325</v>
      </c>
      <c r="AW93" s="94" t="s">
        <v>730</v>
      </c>
      <c r="AX93" s="194"/>
      <c r="AY93" s="637"/>
      <c r="AZ93" s="97"/>
      <c r="BA93" s="46"/>
      <c r="BB93" s="46"/>
    </row>
    <row r="94" spans="1:54" s="8" customFormat="1" ht="12.75" customHeight="1">
      <c r="A94" s="100" t="s">
        <v>371</v>
      </c>
      <c r="B94" s="171"/>
      <c r="C94" s="101">
        <v>2019</v>
      </c>
      <c r="D94" s="180">
        <v>5</v>
      </c>
      <c r="E94" s="180">
        <v>22</v>
      </c>
      <c r="F94" s="180">
        <v>19</v>
      </c>
      <c r="G94" s="180">
        <v>41</v>
      </c>
      <c r="H94" s="181">
        <v>46</v>
      </c>
      <c r="I94" s="181">
        <v>0.1</v>
      </c>
      <c r="J94" s="182">
        <v>45.56</v>
      </c>
      <c r="K94" s="182">
        <v>26.34</v>
      </c>
      <c r="L94" s="268">
        <v>0.9</v>
      </c>
      <c r="M94" s="769">
        <v>146</v>
      </c>
      <c r="N94" s="181"/>
      <c r="O94" s="172"/>
      <c r="P94" s="442">
        <v>10.2</v>
      </c>
      <c r="Q94" s="172">
        <v>3</v>
      </c>
      <c r="R94" s="442">
        <v>10.8</v>
      </c>
      <c r="S94" s="442">
        <v>3.8</v>
      </c>
      <c r="T94" s="97">
        <v>10</v>
      </c>
      <c r="U94" s="442">
        <v>3.2</v>
      </c>
      <c r="V94" s="97">
        <v>3</v>
      </c>
      <c r="W94" s="442"/>
      <c r="X94" s="173"/>
      <c r="Y94" s="230">
        <v>4.1</v>
      </c>
      <c r="Z94" s="230">
        <v>4.1</v>
      </c>
      <c r="AA94" s="94">
        <v>74</v>
      </c>
      <c r="AB94" s="97"/>
      <c r="AC94" s="173"/>
      <c r="AD94" s="95"/>
      <c r="AE94" s="172"/>
      <c r="AF94" s="94"/>
      <c r="AG94" s="94"/>
      <c r="AH94" s="94">
        <v>3.6</v>
      </c>
      <c r="AI94" s="94">
        <v>8</v>
      </c>
      <c r="AJ94" s="94"/>
      <c r="AK94" s="94"/>
      <c r="AL94" s="94"/>
      <c r="AM94" s="94"/>
      <c r="AN94" s="94"/>
      <c r="AO94" s="94"/>
      <c r="AP94" s="94"/>
      <c r="AQ94" s="94"/>
      <c r="AR94" s="94"/>
      <c r="AS94" s="94"/>
      <c r="AT94" s="94">
        <v>615743888</v>
      </c>
      <c r="AU94" s="180">
        <v>2</v>
      </c>
      <c r="AV94" s="94" t="s">
        <v>325</v>
      </c>
      <c r="AW94" s="94" t="s">
        <v>730</v>
      </c>
      <c r="AX94" s="194">
        <v>6</v>
      </c>
      <c r="AY94" s="637" t="s">
        <v>1202</v>
      </c>
      <c r="AZ94" s="97"/>
      <c r="BA94" s="46"/>
      <c r="BB94" s="46"/>
    </row>
    <row r="95" spans="1:54" s="8" customFormat="1" ht="12.75" customHeight="1">
      <c r="A95" s="100" t="s">
        <v>372</v>
      </c>
      <c r="B95" s="171"/>
      <c r="C95" s="101">
        <v>2019</v>
      </c>
      <c r="D95" s="180">
        <v>5</v>
      </c>
      <c r="E95" s="180">
        <v>26</v>
      </c>
      <c r="F95" s="180">
        <v>18</v>
      </c>
      <c r="G95" s="180">
        <v>40</v>
      </c>
      <c r="H95" s="181">
        <v>7.3</v>
      </c>
      <c r="I95" s="181">
        <v>0.1</v>
      </c>
      <c r="J95" s="182">
        <v>45.73</v>
      </c>
      <c r="K95" s="182">
        <v>26.62</v>
      </c>
      <c r="L95" s="268">
        <v>0.7</v>
      </c>
      <c r="M95" s="769">
        <v>149.2</v>
      </c>
      <c r="N95" s="181">
        <v>0.6</v>
      </c>
      <c r="O95" s="172"/>
      <c r="P95" s="442">
        <v>9.8</v>
      </c>
      <c r="Q95" s="172">
        <v>14</v>
      </c>
      <c r="R95" s="442">
        <v>10.3</v>
      </c>
      <c r="S95" s="442">
        <v>3.5</v>
      </c>
      <c r="T95" s="97">
        <v>18</v>
      </c>
      <c r="U95" s="442">
        <v>3.3</v>
      </c>
      <c r="V95" s="97">
        <v>14</v>
      </c>
      <c r="W95" s="442"/>
      <c r="X95" s="173"/>
      <c r="Y95" s="599">
        <v>4</v>
      </c>
      <c r="Z95" s="230">
        <v>4.1</v>
      </c>
      <c r="AA95" s="94">
        <v>73</v>
      </c>
      <c r="AB95" s="97" t="s">
        <v>702</v>
      </c>
      <c r="AC95" s="173" t="s">
        <v>4</v>
      </c>
      <c r="AD95" s="95"/>
      <c r="AE95" s="172"/>
      <c r="AF95" s="94" t="s">
        <v>702</v>
      </c>
      <c r="AG95" s="94" t="s">
        <v>4</v>
      </c>
      <c r="AH95" s="94">
        <v>3.6</v>
      </c>
      <c r="AI95" s="94">
        <v>10</v>
      </c>
      <c r="AJ95" s="94" t="s">
        <v>702</v>
      </c>
      <c r="AK95" s="94" t="s">
        <v>4</v>
      </c>
      <c r="AL95" s="94"/>
      <c r="AM95" s="94" t="s">
        <v>702</v>
      </c>
      <c r="AN95" s="94" t="s">
        <v>4</v>
      </c>
      <c r="AO95" s="94"/>
      <c r="AP95" s="94" t="s">
        <v>702</v>
      </c>
      <c r="AQ95" s="94" t="s">
        <v>4</v>
      </c>
      <c r="AR95" s="94"/>
      <c r="AS95" s="94"/>
      <c r="AT95" s="94">
        <v>615748434</v>
      </c>
      <c r="AU95" s="180">
        <v>2</v>
      </c>
      <c r="AV95" s="94" t="s">
        <v>325</v>
      </c>
      <c r="AW95" s="94" t="s">
        <v>730</v>
      </c>
      <c r="AX95" s="194"/>
      <c r="AY95" s="637"/>
      <c r="AZ95" s="97"/>
      <c r="BA95" s="46"/>
      <c r="BB95" s="46"/>
    </row>
    <row r="96" spans="1:54" s="8" customFormat="1" ht="12.75" customHeight="1">
      <c r="A96" s="100" t="s">
        <v>373</v>
      </c>
      <c r="B96" s="171"/>
      <c r="C96" s="101">
        <v>2019</v>
      </c>
      <c r="D96" s="180">
        <v>5</v>
      </c>
      <c r="E96" s="180">
        <v>28</v>
      </c>
      <c r="F96" s="180">
        <v>15</v>
      </c>
      <c r="G96" s="180">
        <v>29</v>
      </c>
      <c r="H96" s="181">
        <v>15</v>
      </c>
      <c r="I96" s="181">
        <v>0.1</v>
      </c>
      <c r="J96" s="182">
        <v>45.82</v>
      </c>
      <c r="K96" s="182">
        <v>26.73</v>
      </c>
      <c r="L96" s="268">
        <v>1</v>
      </c>
      <c r="M96" s="769">
        <v>72.5</v>
      </c>
      <c r="N96" s="181">
        <v>0.9</v>
      </c>
      <c r="O96" s="172"/>
      <c r="P96" s="442">
        <v>9.3</v>
      </c>
      <c r="Q96" s="172">
        <v>6</v>
      </c>
      <c r="R96" s="442">
        <v>9.6</v>
      </c>
      <c r="S96" s="442">
        <v>3.1</v>
      </c>
      <c r="T96" s="97">
        <v>7</v>
      </c>
      <c r="U96" s="442">
        <v>3.1</v>
      </c>
      <c r="V96" s="97">
        <v>6</v>
      </c>
      <c r="W96" s="442"/>
      <c r="X96" s="173"/>
      <c r="Y96" s="230">
        <v>3.7</v>
      </c>
      <c r="Z96" s="230">
        <v>3.7</v>
      </c>
      <c r="AA96" s="94">
        <v>58</v>
      </c>
      <c r="AB96" s="97" t="s">
        <v>702</v>
      </c>
      <c r="AC96" s="173" t="s">
        <v>4</v>
      </c>
      <c r="AD96" s="95"/>
      <c r="AE96" s="172"/>
      <c r="AF96" s="94" t="s">
        <v>702</v>
      </c>
      <c r="AG96" s="94" t="s">
        <v>4</v>
      </c>
      <c r="AH96" s="95" t="s">
        <v>702</v>
      </c>
      <c r="AI96" s="94" t="s">
        <v>4</v>
      </c>
      <c r="AJ96" s="94" t="s">
        <v>702</v>
      </c>
      <c r="AK96" s="94" t="s">
        <v>4</v>
      </c>
      <c r="AL96" s="94"/>
      <c r="AM96" s="94" t="s">
        <v>702</v>
      </c>
      <c r="AN96" s="94" t="s">
        <v>4</v>
      </c>
      <c r="AO96" s="94"/>
      <c r="AP96" s="94" t="s">
        <v>702</v>
      </c>
      <c r="AQ96" s="94" t="s">
        <v>4</v>
      </c>
      <c r="AR96" s="94"/>
      <c r="AS96" s="94"/>
      <c r="AT96" s="94">
        <v>615945583</v>
      </c>
      <c r="AU96" s="180">
        <v>2</v>
      </c>
      <c r="AV96" s="94" t="s">
        <v>325</v>
      </c>
      <c r="AW96" s="94" t="s">
        <v>730</v>
      </c>
      <c r="AX96" s="194"/>
      <c r="AY96" s="637"/>
      <c r="AZ96" s="97"/>
      <c r="BA96" s="46"/>
      <c r="BB96" s="46"/>
    </row>
    <row r="97" spans="1:54" s="8" customFormat="1" ht="12.75" customHeight="1">
      <c r="A97" s="100" t="s">
        <v>374</v>
      </c>
      <c r="B97" s="171"/>
      <c r="C97" s="101">
        <v>2019</v>
      </c>
      <c r="D97" s="180">
        <v>5</v>
      </c>
      <c r="E97" s="180">
        <v>30</v>
      </c>
      <c r="F97" s="180">
        <v>9</v>
      </c>
      <c r="G97" s="180">
        <v>33</v>
      </c>
      <c r="H97" s="181">
        <v>9.7</v>
      </c>
      <c r="I97" s="181">
        <v>0.2</v>
      </c>
      <c r="J97" s="182">
        <v>48.11</v>
      </c>
      <c r="K97" s="182">
        <v>23.46</v>
      </c>
      <c r="L97" s="268">
        <v>0.9</v>
      </c>
      <c r="M97" s="769">
        <v>2</v>
      </c>
      <c r="N97" s="181"/>
      <c r="O97" s="172"/>
      <c r="P97" s="442">
        <v>7.7</v>
      </c>
      <c r="Q97" s="172">
        <v>6</v>
      </c>
      <c r="R97" s="442">
        <v>7.5</v>
      </c>
      <c r="S97" s="442">
        <v>1.9</v>
      </c>
      <c r="T97" s="97">
        <v>7</v>
      </c>
      <c r="U97" s="442">
        <v>1.8</v>
      </c>
      <c r="V97" s="97">
        <v>6</v>
      </c>
      <c r="W97" s="442">
        <v>1.8</v>
      </c>
      <c r="X97" s="173">
        <v>7</v>
      </c>
      <c r="Y97" s="95"/>
      <c r="Z97" s="200"/>
      <c r="AA97" s="94"/>
      <c r="AB97" s="201"/>
      <c r="AC97" s="173"/>
      <c r="AD97" s="95"/>
      <c r="AE97" s="172"/>
      <c r="AF97" s="200"/>
      <c r="AG97" s="94"/>
      <c r="AH97" s="94"/>
      <c r="AI97" s="94"/>
      <c r="AJ97" s="94"/>
      <c r="AK97" s="94"/>
      <c r="AL97" s="575"/>
      <c r="AM97" s="94"/>
      <c r="AN97" s="94"/>
      <c r="AO97" s="175"/>
      <c r="AP97" s="94"/>
      <c r="AQ97" s="94"/>
      <c r="AR97" s="175"/>
      <c r="AS97" s="94"/>
      <c r="AT97" s="94" t="s">
        <v>142</v>
      </c>
      <c r="AU97" s="180">
        <v>1</v>
      </c>
      <c r="AV97" s="94" t="s">
        <v>324</v>
      </c>
      <c r="AW97" s="94"/>
      <c r="AX97" s="194"/>
      <c r="AY97" s="637"/>
      <c r="AZ97" s="122"/>
      <c r="BA97" s="46"/>
      <c r="BB97" s="46"/>
    </row>
    <row r="98" spans="1:54" s="8" customFormat="1" ht="12.75" customHeight="1">
      <c r="A98" s="100" t="s">
        <v>375</v>
      </c>
      <c r="B98" s="171"/>
      <c r="C98" s="101">
        <v>2019</v>
      </c>
      <c r="D98" s="180">
        <v>6</v>
      </c>
      <c r="E98" s="180">
        <v>21</v>
      </c>
      <c r="F98" s="180">
        <v>4</v>
      </c>
      <c r="G98" s="180">
        <v>57</v>
      </c>
      <c r="H98" s="181">
        <v>16.2</v>
      </c>
      <c r="I98" s="181">
        <v>0.1</v>
      </c>
      <c r="J98" s="182">
        <v>45.6</v>
      </c>
      <c r="K98" s="182">
        <v>26.43</v>
      </c>
      <c r="L98" s="268">
        <v>1.3</v>
      </c>
      <c r="M98" s="769">
        <v>145</v>
      </c>
      <c r="N98" s="181"/>
      <c r="O98" s="172"/>
      <c r="P98" s="442">
        <v>9.4</v>
      </c>
      <c r="Q98" s="172">
        <v>3</v>
      </c>
      <c r="R98" s="442">
        <v>9.6</v>
      </c>
      <c r="S98" s="442">
        <v>3.1</v>
      </c>
      <c r="T98" s="97">
        <v>5</v>
      </c>
      <c r="U98" s="442">
        <v>2.8</v>
      </c>
      <c r="V98" s="97">
        <v>3</v>
      </c>
      <c r="W98" s="442"/>
      <c r="X98" s="173"/>
      <c r="Y98" s="230">
        <v>3.8</v>
      </c>
      <c r="Z98" s="230">
        <v>3.8</v>
      </c>
      <c r="AA98" s="94">
        <v>64</v>
      </c>
      <c r="AB98" s="97"/>
      <c r="AC98" s="173"/>
      <c r="AD98" s="95"/>
      <c r="AE98" s="172"/>
      <c r="AF98" s="94" t="s">
        <v>702</v>
      </c>
      <c r="AG98" s="94" t="s">
        <v>4</v>
      </c>
      <c r="AH98" s="94" t="s">
        <v>702</v>
      </c>
      <c r="AI98" s="94" t="s">
        <v>4</v>
      </c>
      <c r="AJ98" s="94"/>
      <c r="AK98" s="94"/>
      <c r="AL98" s="94"/>
      <c r="AM98" s="94" t="s">
        <v>702</v>
      </c>
      <c r="AN98" s="94" t="s">
        <v>4</v>
      </c>
      <c r="AO98" s="94"/>
      <c r="AP98" s="94" t="s">
        <v>702</v>
      </c>
      <c r="AQ98" s="94" t="s">
        <v>4</v>
      </c>
      <c r="AR98" s="94"/>
      <c r="AS98" s="94"/>
      <c r="AT98" s="94">
        <v>615965968</v>
      </c>
      <c r="AU98" s="180">
        <v>2</v>
      </c>
      <c r="AV98" s="94" t="s">
        <v>325</v>
      </c>
      <c r="AW98" s="94" t="s">
        <v>730</v>
      </c>
      <c r="AX98" s="194"/>
      <c r="AY98" s="637"/>
      <c r="AZ98" s="97"/>
      <c r="BA98" s="46"/>
      <c r="BB98" s="20"/>
    </row>
    <row r="99" spans="1:54" s="8" customFormat="1" ht="12.75" customHeight="1">
      <c r="A99" s="100" t="s">
        <v>376</v>
      </c>
      <c r="B99" s="171"/>
      <c r="C99" s="101">
        <v>2019</v>
      </c>
      <c r="D99" s="180">
        <v>6</v>
      </c>
      <c r="E99" s="180">
        <v>22</v>
      </c>
      <c r="F99" s="180">
        <v>0</v>
      </c>
      <c r="G99" s="180">
        <v>19</v>
      </c>
      <c r="H99" s="181">
        <v>34</v>
      </c>
      <c r="I99" s="181">
        <v>0.1</v>
      </c>
      <c r="J99" s="182">
        <v>45.51</v>
      </c>
      <c r="K99" s="182">
        <v>26.3</v>
      </c>
      <c r="L99" s="268">
        <v>0.8</v>
      </c>
      <c r="M99" s="769">
        <v>132</v>
      </c>
      <c r="N99" s="181"/>
      <c r="O99" s="172"/>
      <c r="P99" s="442">
        <v>10.2</v>
      </c>
      <c r="Q99" s="172">
        <v>4</v>
      </c>
      <c r="R99" s="442">
        <v>10.6</v>
      </c>
      <c r="S99" s="442">
        <v>3.7</v>
      </c>
      <c r="T99" s="97">
        <v>17</v>
      </c>
      <c r="U99" s="442">
        <v>3.2</v>
      </c>
      <c r="V99" s="97">
        <v>4</v>
      </c>
      <c r="W99" s="442"/>
      <c r="X99" s="173"/>
      <c r="Y99" s="599">
        <v>4</v>
      </c>
      <c r="Z99" s="230">
        <v>4.2</v>
      </c>
      <c r="AA99" s="94">
        <v>76</v>
      </c>
      <c r="AB99" s="97"/>
      <c r="AC99" s="173"/>
      <c r="AD99" s="95"/>
      <c r="AE99" s="172"/>
      <c r="AF99" s="94" t="s">
        <v>702</v>
      </c>
      <c r="AG99" s="94" t="s">
        <v>4</v>
      </c>
      <c r="AH99" s="94">
        <v>3.5</v>
      </c>
      <c r="AI99" s="94">
        <v>7</v>
      </c>
      <c r="AJ99" s="94"/>
      <c r="AK99" s="94"/>
      <c r="AL99" s="94"/>
      <c r="AM99" s="94" t="s">
        <v>702</v>
      </c>
      <c r="AN99" s="94" t="s">
        <v>4</v>
      </c>
      <c r="AO99" s="94"/>
      <c r="AP99" s="94" t="s">
        <v>702</v>
      </c>
      <c r="AQ99" s="94" t="s">
        <v>4</v>
      </c>
      <c r="AR99" s="94"/>
      <c r="AS99" s="94"/>
      <c r="AT99" s="94">
        <v>615967527</v>
      </c>
      <c r="AU99" s="180">
        <v>2</v>
      </c>
      <c r="AV99" s="94" t="s">
        <v>325</v>
      </c>
      <c r="AW99" s="94" t="s">
        <v>730</v>
      </c>
      <c r="AX99" s="194">
        <v>7</v>
      </c>
      <c r="AY99" s="637" t="s">
        <v>1202</v>
      </c>
      <c r="AZ99" s="97"/>
      <c r="BA99" s="46"/>
      <c r="BB99" s="46"/>
    </row>
    <row r="100" spans="1:54" s="8" customFormat="1" ht="12.75" customHeight="1">
      <c r="A100" s="100" t="s">
        <v>377</v>
      </c>
      <c r="B100" s="171"/>
      <c r="C100" s="101">
        <v>2019</v>
      </c>
      <c r="D100" s="180">
        <v>7</v>
      </c>
      <c r="E100" s="180">
        <v>6</v>
      </c>
      <c r="F100" s="180">
        <v>0</v>
      </c>
      <c r="G100" s="180">
        <v>38</v>
      </c>
      <c r="H100" s="181">
        <v>20.1</v>
      </c>
      <c r="I100" s="181">
        <v>0.2</v>
      </c>
      <c r="J100" s="182">
        <v>48.41</v>
      </c>
      <c r="K100" s="182">
        <v>23.02</v>
      </c>
      <c r="L100" s="268">
        <v>1.2</v>
      </c>
      <c r="M100" s="769">
        <v>6.9</v>
      </c>
      <c r="N100" s="181">
        <v>2.1</v>
      </c>
      <c r="O100" s="172"/>
      <c r="P100" s="442">
        <v>6.1</v>
      </c>
      <c r="Q100" s="172">
        <v>6</v>
      </c>
      <c r="R100" s="442">
        <v>6</v>
      </c>
      <c r="S100" s="442">
        <v>1.1</v>
      </c>
      <c r="T100" s="97">
        <v>7</v>
      </c>
      <c r="U100" s="442">
        <v>0.9</v>
      </c>
      <c r="V100" s="97">
        <v>6</v>
      </c>
      <c r="W100" s="442">
        <v>1.1</v>
      </c>
      <c r="X100" s="173">
        <v>7</v>
      </c>
      <c r="Y100" s="95"/>
      <c r="Z100" s="94"/>
      <c r="AA100" s="94"/>
      <c r="AB100" s="99"/>
      <c r="AC100" s="173"/>
      <c r="AD100" s="95"/>
      <c r="AE100" s="172"/>
      <c r="AF100" s="94"/>
      <c r="AG100" s="94"/>
      <c r="AH100" s="94"/>
      <c r="AI100" s="94"/>
      <c r="AJ100" s="94"/>
      <c r="AK100" s="94"/>
      <c r="AL100" s="94"/>
      <c r="AM100" s="94"/>
      <c r="AN100" s="94"/>
      <c r="AO100" s="94"/>
      <c r="AP100" s="94"/>
      <c r="AQ100" s="94"/>
      <c r="AR100" s="94"/>
      <c r="AS100" s="94"/>
      <c r="AT100" s="94" t="s">
        <v>142</v>
      </c>
      <c r="AU100" s="180">
        <v>1</v>
      </c>
      <c r="AV100" s="94" t="s">
        <v>324</v>
      </c>
      <c r="AW100" s="94"/>
      <c r="AX100" s="194"/>
      <c r="AY100" s="637"/>
      <c r="AZ100" s="97"/>
      <c r="BA100" s="46"/>
      <c r="BB100" s="46"/>
    </row>
    <row r="101" spans="1:54" s="8" customFormat="1" ht="12.75" customHeight="1">
      <c r="A101" s="100" t="s">
        <v>378</v>
      </c>
      <c r="B101" s="171"/>
      <c r="C101" s="101">
        <v>2019</v>
      </c>
      <c r="D101" s="180">
        <v>7</v>
      </c>
      <c r="E101" s="180">
        <v>19</v>
      </c>
      <c r="F101" s="180">
        <v>20</v>
      </c>
      <c r="G101" s="180">
        <v>44</v>
      </c>
      <c r="H101" s="181">
        <v>51.6</v>
      </c>
      <c r="I101" s="181">
        <v>0.1</v>
      </c>
      <c r="J101" s="182">
        <v>45.56</v>
      </c>
      <c r="K101" s="182">
        <v>26.35</v>
      </c>
      <c r="L101" s="268">
        <v>0.8</v>
      </c>
      <c r="M101" s="769">
        <v>151</v>
      </c>
      <c r="N101" s="181"/>
      <c r="O101" s="172"/>
      <c r="P101" s="442">
        <v>8.5</v>
      </c>
      <c r="Q101" s="172">
        <v>3</v>
      </c>
      <c r="R101" s="442">
        <v>8.4</v>
      </c>
      <c r="S101" s="442">
        <v>2.4</v>
      </c>
      <c r="T101" s="97">
        <v>8</v>
      </c>
      <c r="U101" s="442">
        <v>2.2</v>
      </c>
      <c r="V101" s="97">
        <v>1</v>
      </c>
      <c r="W101" s="442"/>
      <c r="X101" s="173"/>
      <c r="Y101" s="230">
        <v>3.7</v>
      </c>
      <c r="Z101" s="230">
        <v>3.6</v>
      </c>
      <c r="AA101" s="94">
        <v>57</v>
      </c>
      <c r="AB101" s="97"/>
      <c r="AC101" s="173"/>
      <c r="AD101" s="95"/>
      <c r="AE101" s="172"/>
      <c r="AF101" s="94" t="s">
        <v>702</v>
      </c>
      <c r="AG101" s="94" t="s">
        <v>4</v>
      </c>
      <c r="AH101" s="94" t="s">
        <v>702</v>
      </c>
      <c r="AI101" s="94" t="s">
        <v>4</v>
      </c>
      <c r="AJ101" s="94"/>
      <c r="AK101" s="94"/>
      <c r="AL101" s="94"/>
      <c r="AM101" s="94" t="s">
        <v>702</v>
      </c>
      <c r="AN101" s="94" t="s">
        <v>4</v>
      </c>
      <c r="AO101" s="94"/>
      <c r="AP101" s="94" t="s">
        <v>702</v>
      </c>
      <c r="AQ101" s="94" t="s">
        <v>4</v>
      </c>
      <c r="AR101" s="94"/>
      <c r="AS101" s="94"/>
      <c r="AT101" s="94">
        <v>616067616</v>
      </c>
      <c r="AU101" s="180">
        <v>2</v>
      </c>
      <c r="AV101" s="94" t="s">
        <v>325</v>
      </c>
      <c r="AW101" s="94" t="s">
        <v>730</v>
      </c>
      <c r="AX101" s="194"/>
      <c r="AY101" s="637"/>
      <c r="AZ101" s="97"/>
      <c r="BA101" s="46"/>
      <c r="BB101" s="46"/>
    </row>
    <row r="102" spans="1:54" s="8" customFormat="1" ht="12.75" customHeight="1">
      <c r="A102" s="100" t="s">
        <v>379</v>
      </c>
      <c r="B102" s="171"/>
      <c r="C102" s="101">
        <v>2019</v>
      </c>
      <c r="D102" s="180">
        <v>7</v>
      </c>
      <c r="E102" s="180">
        <v>23</v>
      </c>
      <c r="F102" s="180">
        <v>23</v>
      </c>
      <c r="G102" s="180">
        <v>1</v>
      </c>
      <c r="H102" s="181">
        <v>12.9</v>
      </c>
      <c r="I102" s="181">
        <v>0.2</v>
      </c>
      <c r="J102" s="182">
        <v>48.29</v>
      </c>
      <c r="K102" s="182">
        <v>23.76</v>
      </c>
      <c r="L102" s="268">
        <v>0.9</v>
      </c>
      <c r="M102" s="769">
        <v>2</v>
      </c>
      <c r="N102" s="181"/>
      <c r="O102" s="172"/>
      <c r="P102" s="442">
        <v>6.6</v>
      </c>
      <c r="Q102" s="172">
        <v>2</v>
      </c>
      <c r="R102" s="442">
        <v>6.2</v>
      </c>
      <c r="S102" s="442">
        <v>1.2</v>
      </c>
      <c r="T102" s="97">
        <v>3</v>
      </c>
      <c r="U102" s="442">
        <v>1.1</v>
      </c>
      <c r="V102" s="97">
        <v>2</v>
      </c>
      <c r="W102" s="442">
        <v>1.2</v>
      </c>
      <c r="X102" s="173">
        <v>3</v>
      </c>
      <c r="Y102" s="95"/>
      <c r="Z102" s="94"/>
      <c r="AA102" s="94"/>
      <c r="AB102" s="97"/>
      <c r="AC102" s="173"/>
      <c r="AD102" s="95"/>
      <c r="AE102" s="172"/>
      <c r="AF102" s="94"/>
      <c r="AG102" s="94"/>
      <c r="AH102" s="94"/>
      <c r="AI102" s="94"/>
      <c r="AJ102" s="94"/>
      <c r="AK102" s="94"/>
      <c r="AL102" s="94"/>
      <c r="AM102" s="94"/>
      <c r="AN102" s="94"/>
      <c r="AO102" s="94"/>
      <c r="AP102" s="94"/>
      <c r="AQ102" s="94"/>
      <c r="AR102" s="94"/>
      <c r="AS102" s="94"/>
      <c r="AT102" s="94" t="s">
        <v>142</v>
      </c>
      <c r="AU102" s="180">
        <v>1</v>
      </c>
      <c r="AV102" s="94" t="s">
        <v>324</v>
      </c>
      <c r="AW102" s="94"/>
      <c r="AX102" s="194"/>
      <c r="AY102" s="637"/>
      <c r="AZ102" s="97"/>
      <c r="BA102" s="46"/>
      <c r="BB102" s="46"/>
    </row>
    <row r="103" spans="1:54" s="8" customFormat="1" ht="12.75" customHeight="1">
      <c r="A103" s="100" t="s">
        <v>380</v>
      </c>
      <c r="B103" s="171"/>
      <c r="C103" s="101">
        <v>2019</v>
      </c>
      <c r="D103" s="180">
        <v>7</v>
      </c>
      <c r="E103" s="180">
        <v>27</v>
      </c>
      <c r="F103" s="180">
        <v>21</v>
      </c>
      <c r="G103" s="180">
        <v>2</v>
      </c>
      <c r="H103" s="181">
        <v>59.6</v>
      </c>
      <c r="I103" s="181">
        <v>0.2</v>
      </c>
      <c r="J103" s="182">
        <v>49.31</v>
      </c>
      <c r="K103" s="182">
        <v>23.54</v>
      </c>
      <c r="L103" s="268">
        <v>1</v>
      </c>
      <c r="M103" s="769">
        <v>1</v>
      </c>
      <c r="N103" s="181"/>
      <c r="O103" s="172"/>
      <c r="P103" s="442"/>
      <c r="Q103" s="172"/>
      <c r="R103" s="442">
        <v>5.7</v>
      </c>
      <c r="S103" s="442">
        <v>1</v>
      </c>
      <c r="T103" s="97">
        <v>3</v>
      </c>
      <c r="U103" s="442"/>
      <c r="V103" s="97"/>
      <c r="W103" s="442"/>
      <c r="X103" s="173"/>
      <c r="Y103" s="95"/>
      <c r="Z103" s="94"/>
      <c r="AA103" s="94"/>
      <c r="AB103" s="97"/>
      <c r="AC103" s="173"/>
      <c r="AD103" s="95"/>
      <c r="AE103" s="172"/>
      <c r="AF103" s="94"/>
      <c r="AG103" s="94"/>
      <c r="AH103" s="94"/>
      <c r="AI103" s="94"/>
      <c r="AJ103" s="94"/>
      <c r="AK103" s="94"/>
      <c r="AL103" s="94"/>
      <c r="AM103" s="94"/>
      <c r="AN103" s="94"/>
      <c r="AO103" s="94"/>
      <c r="AP103" s="94"/>
      <c r="AQ103" s="94"/>
      <c r="AR103" s="94"/>
      <c r="AS103" s="94"/>
      <c r="AT103" s="94" t="s">
        <v>142</v>
      </c>
      <c r="AU103" s="180">
        <v>1</v>
      </c>
      <c r="AV103" s="94" t="s">
        <v>324</v>
      </c>
      <c r="AW103" s="94"/>
      <c r="AX103" s="194"/>
      <c r="AY103" s="637"/>
      <c r="AZ103" s="97"/>
      <c r="BA103" s="46"/>
      <c r="BB103" s="46"/>
    </row>
    <row r="104" spans="1:54" s="8" customFormat="1" ht="12.75" customHeight="1">
      <c r="A104" s="100" t="s">
        <v>381</v>
      </c>
      <c r="B104" s="171"/>
      <c r="C104" s="101">
        <v>2019</v>
      </c>
      <c r="D104" s="180">
        <v>8</v>
      </c>
      <c r="E104" s="180">
        <v>5</v>
      </c>
      <c r="F104" s="180">
        <v>21</v>
      </c>
      <c r="G104" s="180">
        <v>5</v>
      </c>
      <c r="H104" s="181">
        <v>7.8</v>
      </c>
      <c r="I104" s="181">
        <v>0.1</v>
      </c>
      <c r="J104" s="182">
        <v>45.82</v>
      </c>
      <c r="K104" s="182">
        <v>26.69</v>
      </c>
      <c r="L104" s="268">
        <v>0.6</v>
      </c>
      <c r="M104" s="769">
        <v>75.8</v>
      </c>
      <c r="N104" s="181">
        <v>0.5</v>
      </c>
      <c r="O104" s="172"/>
      <c r="P104" s="442">
        <v>10.3</v>
      </c>
      <c r="Q104" s="172">
        <v>18</v>
      </c>
      <c r="R104" s="442">
        <v>10.8</v>
      </c>
      <c r="S104" s="442">
        <v>3.8</v>
      </c>
      <c r="T104" s="97">
        <v>25</v>
      </c>
      <c r="U104" s="442">
        <v>3.7</v>
      </c>
      <c r="V104" s="97">
        <v>16</v>
      </c>
      <c r="W104" s="442"/>
      <c r="X104" s="173"/>
      <c r="Y104" s="230">
        <v>4.1</v>
      </c>
      <c r="Z104" s="230">
        <v>4.1</v>
      </c>
      <c r="AA104" s="94">
        <v>82</v>
      </c>
      <c r="AB104" s="97" t="s">
        <v>702</v>
      </c>
      <c r="AC104" s="173" t="s">
        <v>4</v>
      </c>
      <c r="AD104" s="95"/>
      <c r="AE104" s="172"/>
      <c r="AF104" s="200">
        <v>4.4</v>
      </c>
      <c r="AG104" s="94">
        <v>11</v>
      </c>
      <c r="AH104" s="94">
        <v>4.2</v>
      </c>
      <c r="AI104" s="94">
        <v>31</v>
      </c>
      <c r="AJ104" s="94" t="s">
        <v>702</v>
      </c>
      <c r="AK104" s="94" t="s">
        <v>4</v>
      </c>
      <c r="AL104" s="94"/>
      <c r="AM104" s="94" t="s">
        <v>702</v>
      </c>
      <c r="AN104" s="94" t="s">
        <v>4</v>
      </c>
      <c r="AO104" s="94"/>
      <c r="AP104" s="94" t="s">
        <v>702</v>
      </c>
      <c r="AQ104" s="94" t="s">
        <v>4</v>
      </c>
      <c r="AR104" s="94"/>
      <c r="AS104" s="94"/>
      <c r="AT104" s="94">
        <v>616204898</v>
      </c>
      <c r="AU104" s="180">
        <v>2</v>
      </c>
      <c r="AV104" s="94" t="s">
        <v>325</v>
      </c>
      <c r="AW104" s="94" t="s">
        <v>246</v>
      </c>
      <c r="AX104" s="194">
        <v>8</v>
      </c>
      <c r="AY104" s="637" t="s">
        <v>1202</v>
      </c>
      <c r="AZ104" s="633" t="s">
        <v>751</v>
      </c>
      <c r="BA104" s="46"/>
      <c r="BB104" s="46"/>
    </row>
    <row r="105" spans="1:54" s="8" customFormat="1" ht="12.75" customHeight="1">
      <c r="A105" s="100" t="s">
        <v>382</v>
      </c>
      <c r="B105" s="171"/>
      <c r="C105" s="101">
        <v>2019</v>
      </c>
      <c r="D105" s="180">
        <v>8</v>
      </c>
      <c r="E105" s="180">
        <v>6</v>
      </c>
      <c r="F105" s="180">
        <v>2</v>
      </c>
      <c r="G105" s="180">
        <v>23</v>
      </c>
      <c r="H105" s="181">
        <v>30</v>
      </c>
      <c r="I105" s="181">
        <v>0.1</v>
      </c>
      <c r="J105" s="182">
        <v>45.55</v>
      </c>
      <c r="K105" s="182">
        <v>26.39</v>
      </c>
      <c r="L105" s="268">
        <v>0.6</v>
      </c>
      <c r="M105" s="769">
        <v>117.3</v>
      </c>
      <c r="N105" s="181">
        <v>0.9</v>
      </c>
      <c r="O105" s="172"/>
      <c r="P105" s="442">
        <v>9.2</v>
      </c>
      <c r="Q105" s="172">
        <v>7</v>
      </c>
      <c r="R105" s="442">
        <v>9.5</v>
      </c>
      <c r="S105" s="442">
        <v>3.1</v>
      </c>
      <c r="T105" s="97">
        <v>9</v>
      </c>
      <c r="U105" s="442">
        <v>3.1</v>
      </c>
      <c r="V105" s="97">
        <v>3</v>
      </c>
      <c r="W105" s="442"/>
      <c r="X105" s="173"/>
      <c r="Y105" s="230">
        <v>3.8</v>
      </c>
      <c r="Z105" s="230">
        <v>3.8</v>
      </c>
      <c r="AA105" s="94">
        <v>74</v>
      </c>
      <c r="AB105" s="97" t="s">
        <v>702</v>
      </c>
      <c r="AC105" s="173" t="s">
        <v>4</v>
      </c>
      <c r="AD105" s="95"/>
      <c r="AE105" s="172"/>
      <c r="AF105" s="202" t="s">
        <v>702</v>
      </c>
      <c r="AG105" s="122" t="s">
        <v>4</v>
      </c>
      <c r="AH105" s="94" t="s">
        <v>702</v>
      </c>
      <c r="AI105" s="94" t="s">
        <v>4</v>
      </c>
      <c r="AJ105" s="94" t="s">
        <v>702</v>
      </c>
      <c r="AK105" s="94" t="s">
        <v>4</v>
      </c>
      <c r="AL105" s="94"/>
      <c r="AM105" s="94" t="s">
        <v>702</v>
      </c>
      <c r="AN105" s="94" t="s">
        <v>4</v>
      </c>
      <c r="AO105" s="175"/>
      <c r="AP105" s="94" t="s">
        <v>702</v>
      </c>
      <c r="AQ105" s="94" t="s">
        <v>4</v>
      </c>
      <c r="AR105" s="94"/>
      <c r="AS105" s="94"/>
      <c r="AT105" s="94">
        <v>616600418</v>
      </c>
      <c r="AU105" s="180">
        <v>2</v>
      </c>
      <c r="AV105" s="94" t="s">
        <v>325</v>
      </c>
      <c r="AW105" s="94" t="s">
        <v>730</v>
      </c>
      <c r="AX105" s="194"/>
      <c r="AY105" s="640"/>
      <c r="AZ105" s="122"/>
      <c r="BA105" s="46"/>
      <c r="BB105" s="46"/>
    </row>
    <row r="106" spans="1:54" s="8" customFormat="1" ht="12.75" customHeight="1">
      <c r="A106" s="100" t="s">
        <v>383</v>
      </c>
      <c r="B106" s="171"/>
      <c r="C106" s="101">
        <v>2019</v>
      </c>
      <c r="D106" s="180">
        <v>8</v>
      </c>
      <c r="E106" s="180">
        <v>7</v>
      </c>
      <c r="F106" s="180">
        <v>14</v>
      </c>
      <c r="G106" s="180">
        <v>46</v>
      </c>
      <c r="H106" s="181">
        <v>39.2</v>
      </c>
      <c r="I106" s="181">
        <v>0.2</v>
      </c>
      <c r="J106" s="182">
        <v>45.65</v>
      </c>
      <c r="K106" s="182">
        <v>26.51</v>
      </c>
      <c r="L106" s="268">
        <v>1.4</v>
      </c>
      <c r="M106" s="769">
        <v>121</v>
      </c>
      <c r="N106" s="181"/>
      <c r="O106" s="172"/>
      <c r="P106" s="442">
        <v>9.6</v>
      </c>
      <c r="Q106" s="172">
        <v>7</v>
      </c>
      <c r="R106" s="442">
        <v>10.5</v>
      </c>
      <c r="S106" s="442">
        <v>3.6</v>
      </c>
      <c r="T106" s="97">
        <v>14</v>
      </c>
      <c r="U106" s="442">
        <v>3.3</v>
      </c>
      <c r="V106" s="97">
        <v>4</v>
      </c>
      <c r="W106" s="442"/>
      <c r="X106" s="173"/>
      <c r="Y106" s="230">
        <v>4.2</v>
      </c>
      <c r="Z106" s="230">
        <v>4.1</v>
      </c>
      <c r="AA106" s="94">
        <v>69</v>
      </c>
      <c r="AB106" s="97" t="s">
        <v>702</v>
      </c>
      <c r="AC106" s="173" t="s">
        <v>4</v>
      </c>
      <c r="AD106" s="95"/>
      <c r="AE106" s="172"/>
      <c r="AF106" s="200" t="s">
        <v>702</v>
      </c>
      <c r="AG106" s="94" t="s">
        <v>4</v>
      </c>
      <c r="AH106" s="94">
        <v>3.7</v>
      </c>
      <c r="AI106" s="94">
        <v>6</v>
      </c>
      <c r="AJ106" s="94" t="s">
        <v>702</v>
      </c>
      <c r="AK106" s="94" t="s">
        <v>4</v>
      </c>
      <c r="AL106" s="94"/>
      <c r="AM106" s="94" t="s">
        <v>702</v>
      </c>
      <c r="AN106" s="94" t="s">
        <v>4</v>
      </c>
      <c r="AO106" s="94"/>
      <c r="AP106" s="94" t="s">
        <v>702</v>
      </c>
      <c r="AQ106" s="94" t="s">
        <v>4</v>
      </c>
      <c r="AR106" s="94"/>
      <c r="AS106" s="94"/>
      <c r="AT106" s="94">
        <v>616220440</v>
      </c>
      <c r="AU106" s="180">
        <v>2</v>
      </c>
      <c r="AV106" s="94" t="s">
        <v>325</v>
      </c>
      <c r="AW106" s="94" t="s">
        <v>730</v>
      </c>
      <c r="AX106" s="194"/>
      <c r="AY106" s="637"/>
      <c r="AZ106" s="97"/>
      <c r="BA106" s="46"/>
      <c r="BB106" s="46"/>
    </row>
    <row r="107" spans="1:54" s="8" customFormat="1" ht="12.75" customHeight="1">
      <c r="A107" s="100" t="s">
        <v>384</v>
      </c>
      <c r="B107" s="171"/>
      <c r="C107" s="101">
        <v>2019</v>
      </c>
      <c r="D107" s="180">
        <v>8</v>
      </c>
      <c r="E107" s="180">
        <v>9</v>
      </c>
      <c r="F107" s="180">
        <v>19</v>
      </c>
      <c r="G107" s="180">
        <v>51</v>
      </c>
      <c r="H107" s="181">
        <v>40.3</v>
      </c>
      <c r="I107" s="181">
        <v>0.4</v>
      </c>
      <c r="J107" s="182">
        <v>49.29</v>
      </c>
      <c r="K107" s="182">
        <v>23.57</v>
      </c>
      <c r="L107" s="268">
        <v>2.3</v>
      </c>
      <c r="M107" s="769">
        <v>1</v>
      </c>
      <c r="N107" s="181"/>
      <c r="O107" s="172"/>
      <c r="P107" s="442"/>
      <c r="Q107" s="172"/>
      <c r="R107" s="442">
        <v>5.8</v>
      </c>
      <c r="S107" s="442">
        <v>1</v>
      </c>
      <c r="T107" s="97">
        <v>3</v>
      </c>
      <c r="U107" s="442"/>
      <c r="V107" s="97"/>
      <c r="W107" s="442"/>
      <c r="X107" s="173"/>
      <c r="Y107" s="95"/>
      <c r="Z107" s="94"/>
      <c r="AA107" s="94"/>
      <c r="AB107" s="97"/>
      <c r="AC107" s="173"/>
      <c r="AD107" s="95"/>
      <c r="AE107" s="172"/>
      <c r="AF107" s="200"/>
      <c r="AG107" s="94"/>
      <c r="AH107" s="94"/>
      <c r="AI107" s="94"/>
      <c r="AJ107" s="94"/>
      <c r="AK107" s="94"/>
      <c r="AL107" s="94"/>
      <c r="AM107" s="94"/>
      <c r="AN107" s="94"/>
      <c r="AO107" s="94"/>
      <c r="AP107" s="94"/>
      <c r="AQ107" s="94"/>
      <c r="AR107" s="94"/>
      <c r="AS107" s="94"/>
      <c r="AT107" s="94" t="s">
        <v>142</v>
      </c>
      <c r="AU107" s="180">
        <v>1</v>
      </c>
      <c r="AV107" s="94" t="s">
        <v>324</v>
      </c>
      <c r="AW107" s="94"/>
      <c r="AX107" s="194"/>
      <c r="AY107" s="637"/>
      <c r="AZ107" s="97"/>
      <c r="BA107" s="46"/>
      <c r="BB107" s="46"/>
    </row>
    <row r="108" spans="1:54" s="8" customFormat="1" ht="12.75" customHeight="1">
      <c r="A108" s="100" t="s">
        <v>385</v>
      </c>
      <c r="B108" s="171"/>
      <c r="C108" s="101">
        <v>2019</v>
      </c>
      <c r="D108" s="180">
        <v>8</v>
      </c>
      <c r="E108" s="180">
        <v>9</v>
      </c>
      <c r="F108" s="180">
        <v>22</v>
      </c>
      <c r="G108" s="180">
        <v>17</v>
      </c>
      <c r="H108" s="181">
        <v>4</v>
      </c>
      <c r="I108" s="181">
        <v>0.2</v>
      </c>
      <c r="J108" s="182">
        <v>49.47</v>
      </c>
      <c r="K108" s="182">
        <v>23.53</v>
      </c>
      <c r="L108" s="268">
        <v>0.5</v>
      </c>
      <c r="M108" s="769">
        <v>2.7</v>
      </c>
      <c r="N108" s="181">
        <v>0.4</v>
      </c>
      <c r="O108" s="172"/>
      <c r="P108" s="442"/>
      <c r="Q108" s="172"/>
      <c r="R108" s="442">
        <v>6.1</v>
      </c>
      <c r="S108" s="442">
        <v>1.1</v>
      </c>
      <c r="T108" s="97">
        <v>1</v>
      </c>
      <c r="U108" s="442"/>
      <c r="V108" s="97"/>
      <c r="W108" s="442"/>
      <c r="X108" s="173"/>
      <c r="Y108" s="95"/>
      <c r="Z108" s="94"/>
      <c r="AA108" s="94"/>
      <c r="AB108" s="97"/>
      <c r="AC108" s="173"/>
      <c r="AD108" s="95"/>
      <c r="AE108" s="172"/>
      <c r="AF108" s="200"/>
      <c r="AG108" s="94"/>
      <c r="AH108" s="94"/>
      <c r="AI108" s="94"/>
      <c r="AJ108" s="94"/>
      <c r="AK108" s="94"/>
      <c r="AL108" s="94"/>
      <c r="AM108" s="94"/>
      <c r="AN108" s="94"/>
      <c r="AO108" s="94"/>
      <c r="AP108" s="94"/>
      <c r="AQ108" s="94"/>
      <c r="AR108" s="94"/>
      <c r="AS108" s="94"/>
      <c r="AT108" s="94" t="s">
        <v>142</v>
      </c>
      <c r="AU108" s="180">
        <v>1</v>
      </c>
      <c r="AV108" s="94" t="s">
        <v>324</v>
      </c>
      <c r="AW108" s="94"/>
      <c r="AX108" s="194"/>
      <c r="AY108" s="637"/>
      <c r="AZ108" s="97"/>
      <c r="BA108" s="46"/>
      <c r="BB108" s="46"/>
    </row>
    <row r="109" spans="1:54" s="8" customFormat="1" ht="12.75" customHeight="1">
      <c r="A109" s="100" t="s">
        <v>386</v>
      </c>
      <c r="B109" s="176"/>
      <c r="C109" s="101">
        <v>2019</v>
      </c>
      <c r="D109" s="180">
        <v>8</v>
      </c>
      <c r="E109" s="180">
        <v>14</v>
      </c>
      <c r="F109" s="180">
        <v>17</v>
      </c>
      <c r="G109" s="180">
        <v>17</v>
      </c>
      <c r="H109" s="181">
        <v>43.1</v>
      </c>
      <c r="I109" s="181">
        <v>0.3</v>
      </c>
      <c r="J109" s="182">
        <v>45.66</v>
      </c>
      <c r="K109" s="182">
        <v>26.56</v>
      </c>
      <c r="L109" s="268">
        <v>0</v>
      </c>
      <c r="M109" s="769">
        <v>138</v>
      </c>
      <c r="N109" s="181"/>
      <c r="O109" s="178"/>
      <c r="P109" s="442">
        <v>9</v>
      </c>
      <c r="Q109" s="177">
        <v>4</v>
      </c>
      <c r="R109" s="442">
        <v>9.7</v>
      </c>
      <c r="S109" s="442">
        <v>3.2</v>
      </c>
      <c r="T109" s="120">
        <v>15</v>
      </c>
      <c r="U109" s="442">
        <v>2.9</v>
      </c>
      <c r="V109" s="120">
        <v>4</v>
      </c>
      <c r="W109" s="442"/>
      <c r="X109" s="178"/>
      <c r="Y109" s="600">
        <v>3.8</v>
      </c>
      <c r="Z109" s="600">
        <v>3.9</v>
      </c>
      <c r="AA109" s="119">
        <v>77</v>
      </c>
      <c r="AB109" s="120" t="s">
        <v>702</v>
      </c>
      <c r="AC109" s="178" t="s">
        <v>4</v>
      </c>
      <c r="AD109" s="269"/>
      <c r="AE109" s="118"/>
      <c r="AF109" s="203" t="s">
        <v>702</v>
      </c>
      <c r="AG109" s="119" t="s">
        <v>4</v>
      </c>
      <c r="AH109" s="120">
        <v>3.5</v>
      </c>
      <c r="AI109" s="120">
        <v>8</v>
      </c>
      <c r="AJ109" s="120" t="s">
        <v>702</v>
      </c>
      <c r="AK109" s="120" t="s">
        <v>4</v>
      </c>
      <c r="AL109" s="120"/>
      <c r="AM109" s="120" t="s">
        <v>702</v>
      </c>
      <c r="AN109" s="120" t="s">
        <v>4</v>
      </c>
      <c r="AO109" s="120"/>
      <c r="AP109" s="120" t="s">
        <v>702</v>
      </c>
      <c r="AQ109" s="120" t="s">
        <v>4</v>
      </c>
      <c r="AR109" s="120"/>
      <c r="AS109" s="120"/>
      <c r="AT109" s="94">
        <v>616232730</v>
      </c>
      <c r="AU109" s="180">
        <v>2</v>
      </c>
      <c r="AV109" s="94" t="s">
        <v>325</v>
      </c>
      <c r="AW109" s="94" t="s">
        <v>730</v>
      </c>
      <c r="AX109" s="194"/>
      <c r="AY109" s="639"/>
      <c r="AZ109" s="120"/>
      <c r="BA109" s="46"/>
      <c r="BB109" s="46"/>
    </row>
    <row r="110" spans="1:54" s="8" customFormat="1" ht="12.75" customHeight="1">
      <c r="A110" s="100" t="s">
        <v>387</v>
      </c>
      <c r="B110" s="171"/>
      <c r="C110" s="101">
        <v>2019</v>
      </c>
      <c r="D110" s="180">
        <v>8</v>
      </c>
      <c r="E110" s="180">
        <v>16</v>
      </c>
      <c r="F110" s="180">
        <v>10</v>
      </c>
      <c r="G110" s="180">
        <v>11</v>
      </c>
      <c r="H110" s="181">
        <v>10.3</v>
      </c>
      <c r="I110" s="181">
        <v>0.7</v>
      </c>
      <c r="J110" s="182">
        <v>49.38</v>
      </c>
      <c r="K110" s="182">
        <v>23.54</v>
      </c>
      <c r="L110" s="268">
        <v>2.5</v>
      </c>
      <c r="M110" s="769">
        <v>2</v>
      </c>
      <c r="N110" s="181"/>
      <c r="O110" s="173"/>
      <c r="P110" s="442"/>
      <c r="Q110" s="172"/>
      <c r="R110" s="442">
        <v>6.6</v>
      </c>
      <c r="S110" s="442">
        <v>1.4</v>
      </c>
      <c r="T110" s="97">
        <v>4</v>
      </c>
      <c r="U110" s="442"/>
      <c r="V110" s="97"/>
      <c r="W110" s="442">
        <v>1.3</v>
      </c>
      <c r="X110" s="173">
        <v>1</v>
      </c>
      <c r="Y110" s="95"/>
      <c r="Z110" s="200"/>
      <c r="AA110" s="94"/>
      <c r="AB110" s="97"/>
      <c r="AC110" s="173"/>
      <c r="AD110" s="270"/>
      <c r="AE110" s="93"/>
      <c r="AF110" s="200"/>
      <c r="AG110" s="94"/>
      <c r="AH110" s="97"/>
      <c r="AI110" s="97"/>
      <c r="AJ110" s="97"/>
      <c r="AK110" s="97"/>
      <c r="AL110" s="97"/>
      <c r="AM110" s="97"/>
      <c r="AN110" s="97"/>
      <c r="AO110" s="97"/>
      <c r="AP110" s="97"/>
      <c r="AQ110" s="97"/>
      <c r="AR110" s="97"/>
      <c r="AS110" s="97"/>
      <c r="AT110" s="94" t="s">
        <v>142</v>
      </c>
      <c r="AU110" s="180">
        <v>1</v>
      </c>
      <c r="AV110" s="94" t="s">
        <v>324</v>
      </c>
      <c r="AW110" s="97"/>
      <c r="AX110" s="194"/>
      <c r="AY110" s="637"/>
      <c r="AZ110" s="97"/>
      <c r="BA110" s="46"/>
      <c r="BB110" s="46"/>
    </row>
    <row r="111" spans="1:54" s="35" customFormat="1" ht="12.75" customHeight="1">
      <c r="A111" s="100" t="s">
        <v>388</v>
      </c>
      <c r="B111" s="199"/>
      <c r="C111" s="101">
        <v>2019</v>
      </c>
      <c r="D111" s="180">
        <v>8</v>
      </c>
      <c r="E111" s="180">
        <v>20</v>
      </c>
      <c r="F111" s="180">
        <v>9</v>
      </c>
      <c r="G111" s="180">
        <v>5</v>
      </c>
      <c r="H111" s="181">
        <v>15</v>
      </c>
      <c r="I111" s="181">
        <v>0.2</v>
      </c>
      <c r="J111" s="182">
        <v>48.2</v>
      </c>
      <c r="K111" s="182">
        <v>23.57</v>
      </c>
      <c r="L111" s="268">
        <v>1.5</v>
      </c>
      <c r="M111" s="769">
        <v>3</v>
      </c>
      <c r="N111" s="181"/>
      <c r="O111" s="437"/>
      <c r="P111" s="442">
        <v>7.8</v>
      </c>
      <c r="Q111" s="172">
        <v>4</v>
      </c>
      <c r="R111" s="442">
        <v>7.4</v>
      </c>
      <c r="S111" s="442">
        <v>1.9</v>
      </c>
      <c r="T111" s="97">
        <v>7</v>
      </c>
      <c r="U111" s="442">
        <v>1.7</v>
      </c>
      <c r="V111" s="97">
        <v>4</v>
      </c>
      <c r="W111" s="442">
        <v>1.7</v>
      </c>
      <c r="X111" s="193">
        <v>7</v>
      </c>
      <c r="Y111" s="208"/>
      <c r="Z111" s="229"/>
      <c r="AA111" s="229"/>
      <c r="AB111" s="209"/>
      <c r="AC111" s="210"/>
      <c r="AD111" s="208"/>
      <c r="AE111" s="211"/>
      <c r="AF111" s="212"/>
      <c r="AG111" s="199"/>
      <c r="AH111" s="229"/>
      <c r="AI111" s="229"/>
      <c r="AJ111" s="199"/>
      <c r="AK111" s="199"/>
      <c r="AL111" s="199"/>
      <c r="AM111" s="199"/>
      <c r="AN111" s="199"/>
      <c r="AO111" s="199"/>
      <c r="AP111" s="199"/>
      <c r="AQ111" s="199"/>
      <c r="AR111" s="199"/>
      <c r="AS111" s="199"/>
      <c r="AT111" s="213" t="s">
        <v>142</v>
      </c>
      <c r="AU111" s="180">
        <v>1</v>
      </c>
      <c r="AV111" s="213" t="s">
        <v>324</v>
      </c>
      <c r="AW111" s="199"/>
      <c r="AX111" s="194"/>
      <c r="AY111" s="635"/>
      <c r="AZ111" s="634"/>
      <c r="BA111" s="104"/>
      <c r="BB111" s="104"/>
    </row>
    <row r="112" spans="1:52" ht="12.75">
      <c r="A112" s="100" t="s">
        <v>389</v>
      </c>
      <c r="B112" s="198"/>
      <c r="C112" s="101">
        <v>2019</v>
      </c>
      <c r="D112" s="180">
        <v>8</v>
      </c>
      <c r="E112" s="180">
        <v>21</v>
      </c>
      <c r="F112" s="180">
        <v>7</v>
      </c>
      <c r="G112" s="180">
        <v>37</v>
      </c>
      <c r="H112" s="181">
        <v>11.1</v>
      </c>
      <c r="I112" s="181">
        <v>0.7</v>
      </c>
      <c r="J112" s="182">
        <v>49.29</v>
      </c>
      <c r="K112" s="182">
        <v>23.55</v>
      </c>
      <c r="L112" s="268">
        <v>2.7</v>
      </c>
      <c r="M112" s="769">
        <v>2</v>
      </c>
      <c r="N112" s="181"/>
      <c r="O112" s="438"/>
      <c r="P112" s="442"/>
      <c r="Q112" s="97"/>
      <c r="R112" s="442">
        <v>5.3</v>
      </c>
      <c r="S112" s="442">
        <v>0.7</v>
      </c>
      <c r="T112" s="97">
        <v>2</v>
      </c>
      <c r="U112" s="442"/>
      <c r="V112" s="194"/>
      <c r="W112" s="442">
        <v>0.6</v>
      </c>
      <c r="X112" s="192">
        <v>1</v>
      </c>
      <c r="Y112" s="214"/>
      <c r="Z112" s="230"/>
      <c r="AA112" s="230"/>
      <c r="AB112" s="215"/>
      <c r="AC112" s="216"/>
      <c r="AD112" s="271"/>
      <c r="AE112" s="217"/>
      <c r="AF112" s="218"/>
      <c r="AG112" s="217"/>
      <c r="AH112" s="226"/>
      <c r="AI112" s="226"/>
      <c r="AJ112" s="217"/>
      <c r="AK112" s="217"/>
      <c r="AL112" s="217"/>
      <c r="AM112" s="217"/>
      <c r="AN112" s="217"/>
      <c r="AO112" s="217"/>
      <c r="AP112" s="217"/>
      <c r="AQ112" s="217"/>
      <c r="AR112" s="217"/>
      <c r="AS112" s="217"/>
      <c r="AT112" s="213" t="s">
        <v>142</v>
      </c>
      <c r="AU112" s="180">
        <v>1</v>
      </c>
      <c r="AV112" s="213" t="s">
        <v>324</v>
      </c>
      <c r="AW112" s="217"/>
      <c r="AX112" s="194"/>
      <c r="AY112" s="633"/>
      <c r="AZ112" s="226"/>
    </row>
    <row r="113" spans="1:52" ht="12.75">
      <c r="A113" s="100" t="s">
        <v>390</v>
      </c>
      <c r="B113" s="198"/>
      <c r="C113" s="101">
        <v>2019</v>
      </c>
      <c r="D113" s="180">
        <v>8</v>
      </c>
      <c r="E113" s="180">
        <v>23</v>
      </c>
      <c r="F113" s="180">
        <v>13</v>
      </c>
      <c r="G113" s="180">
        <v>20</v>
      </c>
      <c r="H113" s="181">
        <v>54.5</v>
      </c>
      <c r="I113" s="181">
        <v>0.2</v>
      </c>
      <c r="J113" s="182">
        <v>49.4</v>
      </c>
      <c r="K113" s="182">
        <v>23.52</v>
      </c>
      <c r="L113" s="268">
        <v>0.7</v>
      </c>
      <c r="M113" s="769">
        <v>0.4</v>
      </c>
      <c r="N113" s="181">
        <v>0.8</v>
      </c>
      <c r="O113" s="438"/>
      <c r="P113" s="442"/>
      <c r="Q113" s="97"/>
      <c r="R113" s="442">
        <v>5.3</v>
      </c>
      <c r="S113" s="442">
        <v>0.7</v>
      </c>
      <c r="T113" s="97">
        <v>3</v>
      </c>
      <c r="U113" s="442"/>
      <c r="V113" s="194"/>
      <c r="W113" s="442">
        <v>1.2</v>
      </c>
      <c r="X113" s="192">
        <v>1</v>
      </c>
      <c r="Y113" s="214"/>
      <c r="Z113" s="230"/>
      <c r="AA113" s="230"/>
      <c r="AB113" s="215"/>
      <c r="AC113" s="216"/>
      <c r="AD113" s="271"/>
      <c r="AE113" s="217"/>
      <c r="AF113" s="218"/>
      <c r="AG113" s="217"/>
      <c r="AH113" s="226"/>
      <c r="AI113" s="226"/>
      <c r="AJ113" s="217"/>
      <c r="AK113" s="217"/>
      <c r="AL113" s="217"/>
      <c r="AM113" s="217"/>
      <c r="AN113" s="217"/>
      <c r="AO113" s="217"/>
      <c r="AP113" s="217"/>
      <c r="AQ113" s="217"/>
      <c r="AR113" s="217"/>
      <c r="AS113" s="217"/>
      <c r="AT113" s="213" t="s">
        <v>142</v>
      </c>
      <c r="AU113" s="180">
        <v>1</v>
      </c>
      <c r="AV113" s="213" t="s">
        <v>324</v>
      </c>
      <c r="AW113" s="217"/>
      <c r="AX113" s="194"/>
      <c r="AY113" s="633"/>
      <c r="AZ113" s="226"/>
    </row>
    <row r="114" spans="1:52" ht="12.75">
      <c r="A114" s="100" t="s">
        <v>391</v>
      </c>
      <c r="B114" s="198"/>
      <c r="C114" s="101">
        <v>2019</v>
      </c>
      <c r="D114" s="180">
        <v>8</v>
      </c>
      <c r="E114" s="180">
        <v>30</v>
      </c>
      <c r="F114" s="180">
        <v>7</v>
      </c>
      <c r="G114" s="180">
        <v>0</v>
      </c>
      <c r="H114" s="181">
        <v>3.9</v>
      </c>
      <c r="I114" s="181">
        <v>0.1</v>
      </c>
      <c r="J114" s="182">
        <v>45.68</v>
      </c>
      <c r="K114" s="182">
        <v>26.59</v>
      </c>
      <c r="L114" s="268">
        <v>0.8</v>
      </c>
      <c r="M114" s="769">
        <v>140.9</v>
      </c>
      <c r="N114" s="181">
        <v>0.8</v>
      </c>
      <c r="O114" s="438"/>
      <c r="P114" s="442">
        <v>10</v>
      </c>
      <c r="Q114" s="97">
        <v>8</v>
      </c>
      <c r="R114" s="442">
        <v>10.2</v>
      </c>
      <c r="S114" s="442">
        <v>3.4</v>
      </c>
      <c r="T114" s="97">
        <v>8</v>
      </c>
      <c r="U114" s="442">
        <v>3.3</v>
      </c>
      <c r="V114" s="194">
        <v>7</v>
      </c>
      <c r="W114" s="442"/>
      <c r="X114" s="192"/>
      <c r="Y114" s="599">
        <v>4</v>
      </c>
      <c r="Z114" s="230">
        <v>4.1</v>
      </c>
      <c r="AA114" s="230">
        <v>72</v>
      </c>
      <c r="AB114" s="215" t="s">
        <v>702</v>
      </c>
      <c r="AC114" s="216" t="s">
        <v>4</v>
      </c>
      <c r="AD114" s="271"/>
      <c r="AE114" s="217"/>
      <c r="AF114" s="200">
        <v>4.5</v>
      </c>
      <c r="AG114" s="94">
        <v>10</v>
      </c>
      <c r="AH114" s="226">
        <v>4.4</v>
      </c>
      <c r="AI114" s="226">
        <v>26</v>
      </c>
      <c r="AJ114" s="217" t="s">
        <v>702</v>
      </c>
      <c r="AK114" s="217" t="s">
        <v>4</v>
      </c>
      <c r="AL114" s="217"/>
      <c r="AM114" s="217" t="s">
        <v>702</v>
      </c>
      <c r="AN114" s="217" t="s">
        <v>4</v>
      </c>
      <c r="AO114" s="217"/>
      <c r="AP114" s="217" t="s">
        <v>702</v>
      </c>
      <c r="AQ114" s="217" t="s">
        <v>4</v>
      </c>
      <c r="AR114" s="217"/>
      <c r="AS114" s="217"/>
      <c r="AT114" s="220">
        <v>616253718</v>
      </c>
      <c r="AU114" s="180">
        <v>2</v>
      </c>
      <c r="AV114" s="220" t="s">
        <v>325</v>
      </c>
      <c r="AW114" s="94" t="s">
        <v>246</v>
      </c>
      <c r="AX114" s="194">
        <v>9</v>
      </c>
      <c r="AY114" s="637" t="s">
        <v>1202</v>
      </c>
      <c r="AZ114" s="633" t="s">
        <v>745</v>
      </c>
    </row>
    <row r="115" spans="1:52" ht="12.75">
      <c r="A115" s="100" t="s">
        <v>392</v>
      </c>
      <c r="B115" s="499">
        <v>6</v>
      </c>
      <c r="C115" s="101">
        <v>2019</v>
      </c>
      <c r="D115" s="180">
        <v>9</v>
      </c>
      <c r="E115" s="180">
        <v>3</v>
      </c>
      <c r="F115" s="180">
        <v>11</v>
      </c>
      <c r="G115" s="180">
        <v>52</v>
      </c>
      <c r="H115" s="181">
        <v>52.4</v>
      </c>
      <c r="I115" s="181">
        <v>0.1</v>
      </c>
      <c r="J115" s="182">
        <v>45.5</v>
      </c>
      <c r="K115" s="182">
        <v>26.33</v>
      </c>
      <c r="L115" s="268">
        <v>0.7</v>
      </c>
      <c r="M115" s="769">
        <v>128</v>
      </c>
      <c r="N115" s="181">
        <v>0.8</v>
      </c>
      <c r="O115" s="438">
        <v>117</v>
      </c>
      <c r="P115" s="442">
        <v>11.4</v>
      </c>
      <c r="Q115" s="97">
        <v>16</v>
      </c>
      <c r="R115" s="442">
        <v>11.4</v>
      </c>
      <c r="S115" s="442">
        <v>4.1</v>
      </c>
      <c r="T115" s="97">
        <v>23</v>
      </c>
      <c r="U115" s="442">
        <v>4.1</v>
      </c>
      <c r="V115" s="194">
        <v>16</v>
      </c>
      <c r="W115" s="442"/>
      <c r="X115" s="192"/>
      <c r="Y115" s="230">
        <v>4.5</v>
      </c>
      <c r="Z115" s="230">
        <v>4.6</v>
      </c>
      <c r="AA115" s="230">
        <v>90</v>
      </c>
      <c r="AB115" s="215" t="s">
        <v>702</v>
      </c>
      <c r="AC115" s="216" t="s">
        <v>4</v>
      </c>
      <c r="AD115" s="271"/>
      <c r="AE115" s="217"/>
      <c r="AF115" s="200">
        <v>4.6</v>
      </c>
      <c r="AG115" s="94">
        <v>23</v>
      </c>
      <c r="AH115" s="226">
        <v>4.5</v>
      </c>
      <c r="AI115" s="226">
        <v>78</v>
      </c>
      <c r="AJ115" s="217" t="s">
        <v>702</v>
      </c>
      <c r="AK115" s="217" t="s">
        <v>4</v>
      </c>
      <c r="AL115" s="217"/>
      <c r="AM115" s="200">
        <v>4.4</v>
      </c>
      <c r="AN115" s="94">
        <v>24</v>
      </c>
      <c r="AO115" s="94">
        <v>5710000000000000</v>
      </c>
      <c r="AP115" s="217" t="s">
        <v>702</v>
      </c>
      <c r="AQ115" s="217" t="s">
        <v>4</v>
      </c>
      <c r="AR115" s="217"/>
      <c r="AS115" s="94" t="s">
        <v>740</v>
      </c>
      <c r="AT115" s="220">
        <v>616320888</v>
      </c>
      <c r="AU115" s="180">
        <v>2</v>
      </c>
      <c r="AV115" s="220" t="s">
        <v>325</v>
      </c>
      <c r="AW115" s="94" t="s">
        <v>246</v>
      </c>
      <c r="AX115" s="194">
        <v>10</v>
      </c>
      <c r="AY115" s="633" t="s">
        <v>1359</v>
      </c>
      <c r="AZ115" s="633" t="s">
        <v>744</v>
      </c>
    </row>
    <row r="116" spans="1:52" ht="12.75">
      <c r="A116" s="100" t="s">
        <v>393</v>
      </c>
      <c r="B116" s="220"/>
      <c r="C116" s="101">
        <v>2019</v>
      </c>
      <c r="D116" s="180">
        <v>9</v>
      </c>
      <c r="E116" s="180">
        <v>5</v>
      </c>
      <c r="F116" s="180">
        <v>21</v>
      </c>
      <c r="G116" s="180">
        <v>51</v>
      </c>
      <c r="H116" s="181">
        <v>12.6</v>
      </c>
      <c r="I116" s="181">
        <v>0.1</v>
      </c>
      <c r="J116" s="182">
        <v>48.55</v>
      </c>
      <c r="K116" s="182">
        <v>22.38</v>
      </c>
      <c r="L116" s="268">
        <v>0.9</v>
      </c>
      <c r="M116" s="769">
        <v>8</v>
      </c>
      <c r="N116" s="181">
        <v>0.9</v>
      </c>
      <c r="O116" s="438"/>
      <c r="P116" s="442"/>
      <c r="Q116" s="97"/>
      <c r="R116" s="442">
        <v>6.3</v>
      </c>
      <c r="S116" s="442">
        <v>1.3</v>
      </c>
      <c r="T116" s="97">
        <v>7</v>
      </c>
      <c r="U116" s="442"/>
      <c r="V116" s="194"/>
      <c r="W116" s="442">
        <v>0.9</v>
      </c>
      <c r="X116" s="192">
        <v>6</v>
      </c>
      <c r="Y116" s="214"/>
      <c r="Z116" s="230"/>
      <c r="AA116" s="230"/>
      <c r="AB116" s="215"/>
      <c r="AC116" s="216"/>
      <c r="AD116" s="271"/>
      <c r="AE116" s="217"/>
      <c r="AF116" s="218"/>
      <c r="AG116" s="217"/>
      <c r="AH116" s="226"/>
      <c r="AI116" s="226"/>
      <c r="AJ116" s="217"/>
      <c r="AK116" s="217"/>
      <c r="AL116" s="217"/>
      <c r="AM116" s="217"/>
      <c r="AN116" s="217"/>
      <c r="AO116" s="217"/>
      <c r="AP116" s="217"/>
      <c r="AQ116" s="217"/>
      <c r="AR116" s="217"/>
      <c r="AS116" s="217"/>
      <c r="AT116" s="220" t="s">
        <v>142</v>
      </c>
      <c r="AU116" s="180">
        <v>1</v>
      </c>
      <c r="AV116" s="220" t="s">
        <v>324</v>
      </c>
      <c r="AW116" s="217"/>
      <c r="AX116" s="194"/>
      <c r="AY116" s="633"/>
      <c r="AZ116" s="226"/>
    </row>
    <row r="117" spans="1:52" ht="12.75">
      <c r="A117" s="100" t="s">
        <v>394</v>
      </c>
      <c r="B117" s="499">
        <v>7</v>
      </c>
      <c r="C117" s="101">
        <v>2019</v>
      </c>
      <c r="D117" s="180">
        <v>9</v>
      </c>
      <c r="E117" s="180">
        <v>7</v>
      </c>
      <c r="F117" s="180">
        <v>23</v>
      </c>
      <c r="G117" s="180">
        <v>22</v>
      </c>
      <c r="H117" s="181">
        <v>1.1</v>
      </c>
      <c r="I117" s="181">
        <v>0.1</v>
      </c>
      <c r="J117" s="182">
        <v>45.43</v>
      </c>
      <c r="K117" s="182">
        <v>26.2</v>
      </c>
      <c r="L117" s="268">
        <v>1</v>
      </c>
      <c r="M117" s="769">
        <v>136</v>
      </c>
      <c r="N117" s="181"/>
      <c r="O117" s="438"/>
      <c r="P117" s="442">
        <v>10.9</v>
      </c>
      <c r="Q117" s="97">
        <v>6</v>
      </c>
      <c r="R117" s="442">
        <v>10.9</v>
      </c>
      <c r="S117" s="442">
        <v>3.8</v>
      </c>
      <c r="T117" s="97">
        <v>10</v>
      </c>
      <c r="U117" s="442">
        <v>3.4</v>
      </c>
      <c r="V117" s="194">
        <v>6</v>
      </c>
      <c r="W117" s="442"/>
      <c r="X117" s="192"/>
      <c r="Y117" s="230">
        <v>4.1</v>
      </c>
      <c r="Z117" s="230">
        <v>4.2</v>
      </c>
      <c r="AA117" s="231">
        <v>87</v>
      </c>
      <c r="AB117" s="215" t="s">
        <v>702</v>
      </c>
      <c r="AC117" s="216" t="s">
        <v>4</v>
      </c>
      <c r="AD117" s="271"/>
      <c r="AE117" s="217"/>
      <c r="AF117" s="218" t="s">
        <v>702</v>
      </c>
      <c r="AG117" s="217" t="s">
        <v>4</v>
      </c>
      <c r="AH117" s="226">
        <v>3.9</v>
      </c>
      <c r="AI117" s="226">
        <v>14</v>
      </c>
      <c r="AJ117" s="217" t="s">
        <v>702</v>
      </c>
      <c r="AK117" s="217" t="s">
        <v>4</v>
      </c>
      <c r="AL117" s="217"/>
      <c r="AM117" s="217" t="s">
        <v>702</v>
      </c>
      <c r="AN117" s="217" t="s">
        <v>4</v>
      </c>
      <c r="AO117" s="217"/>
      <c r="AP117" s="217" t="s">
        <v>702</v>
      </c>
      <c r="AQ117" s="217" t="s">
        <v>4</v>
      </c>
      <c r="AR117" s="217"/>
      <c r="AS117" s="217"/>
      <c r="AT117" s="220">
        <v>616346089</v>
      </c>
      <c r="AU117" s="180">
        <v>2</v>
      </c>
      <c r="AV117" s="220" t="s">
        <v>325</v>
      </c>
      <c r="AW117" s="94" t="s">
        <v>730</v>
      </c>
      <c r="AX117" s="194">
        <v>11</v>
      </c>
      <c r="AY117" s="637" t="s">
        <v>1202</v>
      </c>
      <c r="AZ117" s="226"/>
    </row>
    <row r="118" spans="1:52" ht="12.75">
      <c r="A118" s="100" t="s">
        <v>395</v>
      </c>
      <c r="B118" s="198"/>
      <c r="C118" s="101">
        <v>2019</v>
      </c>
      <c r="D118" s="180">
        <v>9</v>
      </c>
      <c r="E118" s="180">
        <v>12</v>
      </c>
      <c r="F118" s="180">
        <v>21</v>
      </c>
      <c r="G118" s="180">
        <v>11</v>
      </c>
      <c r="H118" s="181">
        <v>33.5</v>
      </c>
      <c r="I118" s="181">
        <v>0.2</v>
      </c>
      <c r="J118" s="182">
        <v>49.28</v>
      </c>
      <c r="K118" s="182">
        <v>23.53</v>
      </c>
      <c r="L118" s="268">
        <v>1.2</v>
      </c>
      <c r="M118" s="769">
        <v>1.4</v>
      </c>
      <c r="N118" s="181">
        <v>1.7</v>
      </c>
      <c r="O118" s="438"/>
      <c r="P118" s="442"/>
      <c r="Q118" s="97"/>
      <c r="R118" s="442">
        <v>4.5</v>
      </c>
      <c r="S118" s="442">
        <v>0.3</v>
      </c>
      <c r="T118" s="97">
        <v>3</v>
      </c>
      <c r="U118" s="442"/>
      <c r="V118" s="194"/>
      <c r="W118" s="442"/>
      <c r="X118" s="192"/>
      <c r="Y118" s="214"/>
      <c r="Z118" s="230"/>
      <c r="AA118" s="230"/>
      <c r="AB118" s="215"/>
      <c r="AC118" s="216"/>
      <c r="AD118" s="271"/>
      <c r="AE118" s="217"/>
      <c r="AF118" s="218"/>
      <c r="AG118" s="217"/>
      <c r="AH118" s="217"/>
      <c r="AI118" s="217"/>
      <c r="AJ118" s="217"/>
      <c r="AK118" s="217"/>
      <c r="AL118" s="217"/>
      <c r="AM118" s="217"/>
      <c r="AN118" s="217"/>
      <c r="AO118" s="217"/>
      <c r="AP118" s="217"/>
      <c r="AQ118" s="217"/>
      <c r="AR118" s="217"/>
      <c r="AS118" s="217"/>
      <c r="AT118" s="220" t="s">
        <v>142</v>
      </c>
      <c r="AU118" s="180">
        <v>1</v>
      </c>
      <c r="AV118" s="220" t="s">
        <v>324</v>
      </c>
      <c r="AW118" s="217" t="s">
        <v>4</v>
      </c>
      <c r="AX118" s="194"/>
      <c r="AY118" s="633"/>
      <c r="AZ118" s="226"/>
    </row>
    <row r="119" spans="1:52" ht="12.75">
      <c r="A119" s="100" t="s">
        <v>396</v>
      </c>
      <c r="B119" s="198"/>
      <c r="C119" s="101">
        <v>2019</v>
      </c>
      <c r="D119" s="180">
        <v>9</v>
      </c>
      <c r="E119" s="180">
        <v>19</v>
      </c>
      <c r="F119" s="180">
        <v>23</v>
      </c>
      <c r="G119" s="180">
        <v>11</v>
      </c>
      <c r="H119" s="181">
        <v>12.3</v>
      </c>
      <c r="I119" s="181">
        <v>0.1</v>
      </c>
      <c r="J119" s="182">
        <v>45.69</v>
      </c>
      <c r="K119" s="182">
        <v>26.6</v>
      </c>
      <c r="L119" s="268">
        <v>0.9</v>
      </c>
      <c r="M119" s="769">
        <v>137.8</v>
      </c>
      <c r="N119" s="181">
        <v>1</v>
      </c>
      <c r="O119" s="438"/>
      <c r="P119" s="442">
        <v>10.3</v>
      </c>
      <c r="Q119" s="97">
        <v>5</v>
      </c>
      <c r="R119" s="442">
        <v>10.6</v>
      </c>
      <c r="S119" s="442">
        <v>3.7</v>
      </c>
      <c r="T119" s="97">
        <v>18</v>
      </c>
      <c r="U119" s="442">
        <v>3.5</v>
      </c>
      <c r="V119" s="194">
        <v>5</v>
      </c>
      <c r="W119" s="442"/>
      <c r="X119" s="192"/>
      <c r="Y119" s="599">
        <v>4</v>
      </c>
      <c r="Z119" s="599">
        <v>4</v>
      </c>
      <c r="AA119" s="220">
        <v>85</v>
      </c>
      <c r="AB119" s="215" t="s">
        <v>702</v>
      </c>
      <c r="AC119" s="216" t="s">
        <v>4</v>
      </c>
      <c r="AD119" s="271"/>
      <c r="AE119" s="217"/>
      <c r="AF119" s="218" t="s">
        <v>702</v>
      </c>
      <c r="AG119" s="228" t="s">
        <v>4</v>
      </c>
      <c r="AH119" s="272">
        <v>3.7</v>
      </c>
      <c r="AI119" s="272">
        <v>3</v>
      </c>
      <c r="AJ119" s="228" t="s">
        <v>702</v>
      </c>
      <c r="AK119" s="217" t="s">
        <v>4</v>
      </c>
      <c r="AL119" s="217"/>
      <c r="AM119" s="217" t="s">
        <v>702</v>
      </c>
      <c r="AN119" s="217" t="s">
        <v>4</v>
      </c>
      <c r="AO119" s="217"/>
      <c r="AP119" s="217" t="s">
        <v>702</v>
      </c>
      <c r="AQ119" s="217" t="s">
        <v>4</v>
      </c>
      <c r="AR119" s="217"/>
      <c r="AS119" s="217"/>
      <c r="AT119" s="220">
        <v>616492286</v>
      </c>
      <c r="AU119" s="180">
        <v>2</v>
      </c>
      <c r="AV119" s="220" t="s">
        <v>325</v>
      </c>
      <c r="AW119" s="94" t="s">
        <v>730</v>
      </c>
      <c r="AX119" s="194">
        <v>12</v>
      </c>
      <c r="AY119" s="637" t="s">
        <v>1202</v>
      </c>
      <c r="AZ119" s="226"/>
    </row>
    <row r="120" spans="1:52" ht="12.75">
      <c r="A120" s="100" t="s">
        <v>397</v>
      </c>
      <c r="B120" s="198"/>
      <c r="C120" s="101">
        <v>2019</v>
      </c>
      <c r="D120" s="180">
        <v>9</v>
      </c>
      <c r="E120" s="180">
        <v>28</v>
      </c>
      <c r="F120" s="180">
        <v>12</v>
      </c>
      <c r="G120" s="180">
        <v>43</v>
      </c>
      <c r="H120" s="181">
        <v>25.8</v>
      </c>
      <c r="I120" s="181">
        <v>0.1</v>
      </c>
      <c r="J120" s="182">
        <v>48.31</v>
      </c>
      <c r="K120" s="182">
        <v>23.65</v>
      </c>
      <c r="L120" s="268">
        <v>0.7</v>
      </c>
      <c r="M120" s="769">
        <v>4</v>
      </c>
      <c r="N120" s="181"/>
      <c r="O120" s="439"/>
      <c r="P120" s="442">
        <v>7.8</v>
      </c>
      <c r="Q120" s="97">
        <v>7</v>
      </c>
      <c r="R120" s="442">
        <v>7.5</v>
      </c>
      <c r="S120" s="442">
        <v>2</v>
      </c>
      <c r="T120" s="97">
        <v>13</v>
      </c>
      <c r="U120" s="442">
        <v>1.7</v>
      </c>
      <c r="V120" s="194">
        <v>7</v>
      </c>
      <c r="W120" s="442">
        <v>1.8</v>
      </c>
      <c r="X120" s="192">
        <v>9</v>
      </c>
      <c r="Y120" s="214"/>
      <c r="Z120" s="220"/>
      <c r="AA120" s="220"/>
      <c r="AB120" s="215"/>
      <c r="AC120" s="216"/>
      <c r="AD120" s="271"/>
      <c r="AE120" s="217"/>
      <c r="AF120" s="218"/>
      <c r="AG120" s="228"/>
      <c r="AH120" s="228"/>
      <c r="AI120" s="228"/>
      <c r="AJ120" s="228"/>
      <c r="AK120" s="217"/>
      <c r="AL120" s="217"/>
      <c r="AM120" s="217"/>
      <c r="AN120" s="217"/>
      <c r="AO120" s="217"/>
      <c r="AP120" s="217"/>
      <c r="AQ120" s="217"/>
      <c r="AR120" s="217"/>
      <c r="AS120" s="217"/>
      <c r="AT120" s="220" t="s">
        <v>142</v>
      </c>
      <c r="AU120" s="180">
        <v>1</v>
      </c>
      <c r="AV120" s="220" t="s">
        <v>324</v>
      </c>
      <c r="AW120" s="217"/>
      <c r="AX120" s="194"/>
      <c r="AY120" s="633"/>
      <c r="AZ120" s="226"/>
    </row>
    <row r="121" spans="1:52" ht="12.75">
      <c r="A121" s="100" t="s">
        <v>398</v>
      </c>
      <c r="B121" s="241"/>
      <c r="C121" s="101">
        <v>2019</v>
      </c>
      <c r="D121" s="180">
        <v>10</v>
      </c>
      <c r="E121" s="180">
        <v>3</v>
      </c>
      <c r="F121" s="180">
        <v>18</v>
      </c>
      <c r="G121" s="180">
        <v>3</v>
      </c>
      <c r="H121" s="181">
        <v>41.6</v>
      </c>
      <c r="I121" s="181">
        <v>0.4</v>
      </c>
      <c r="J121" s="182">
        <v>47.85</v>
      </c>
      <c r="K121" s="182">
        <v>23.31</v>
      </c>
      <c r="L121" s="268">
        <v>1.4</v>
      </c>
      <c r="M121" s="769">
        <v>6</v>
      </c>
      <c r="N121" s="181"/>
      <c r="O121" s="438"/>
      <c r="P121" s="442">
        <v>7.3</v>
      </c>
      <c r="Q121" s="97">
        <v>3</v>
      </c>
      <c r="R121" s="442">
        <v>6.8</v>
      </c>
      <c r="S121" s="442">
        <v>1.5</v>
      </c>
      <c r="T121" s="97">
        <v>3</v>
      </c>
      <c r="U121" s="442">
        <v>1.4</v>
      </c>
      <c r="V121" s="194">
        <v>3</v>
      </c>
      <c r="W121" s="442">
        <v>1.4</v>
      </c>
      <c r="X121" s="192">
        <v>3</v>
      </c>
      <c r="Y121" s="214"/>
      <c r="Z121" s="230"/>
      <c r="AA121" s="230"/>
      <c r="AB121" s="215"/>
      <c r="AC121" s="216"/>
      <c r="AD121" s="271"/>
      <c r="AE121" s="217"/>
      <c r="AF121" s="227"/>
      <c r="AG121" s="228"/>
      <c r="AH121" s="226"/>
      <c r="AI121" s="226"/>
      <c r="AJ121" s="228"/>
      <c r="AK121" s="217"/>
      <c r="AL121" s="217"/>
      <c r="AM121" s="195"/>
      <c r="AN121" s="195"/>
      <c r="AO121" s="217"/>
      <c r="AP121" s="217"/>
      <c r="AQ121" s="195"/>
      <c r="AR121" s="217"/>
      <c r="AS121" s="217"/>
      <c r="AT121" s="220" t="s">
        <v>142</v>
      </c>
      <c r="AU121" s="180">
        <v>1</v>
      </c>
      <c r="AV121" s="220" t="s">
        <v>325</v>
      </c>
      <c r="AW121" s="217"/>
      <c r="AX121" s="194"/>
      <c r="AY121" s="633"/>
      <c r="AZ121" s="226"/>
    </row>
    <row r="122" spans="1:52" ht="12.75">
      <c r="A122" s="100" t="s">
        <v>399</v>
      </c>
      <c r="B122" s="198"/>
      <c r="C122" s="101">
        <v>2019</v>
      </c>
      <c r="D122" s="180">
        <v>11</v>
      </c>
      <c r="E122" s="180">
        <v>7</v>
      </c>
      <c r="F122" s="180">
        <v>11</v>
      </c>
      <c r="G122" s="180">
        <v>54</v>
      </c>
      <c r="H122" s="181">
        <v>56.5</v>
      </c>
      <c r="I122" s="181">
        <v>0.2</v>
      </c>
      <c r="J122" s="182">
        <v>48.16</v>
      </c>
      <c r="K122" s="182">
        <v>23.69</v>
      </c>
      <c r="L122" s="268">
        <v>1</v>
      </c>
      <c r="M122" s="769">
        <v>3.1</v>
      </c>
      <c r="N122" s="181">
        <v>1.1</v>
      </c>
      <c r="O122" s="438"/>
      <c r="P122" s="442">
        <v>7.3</v>
      </c>
      <c r="Q122" s="97">
        <v>2</v>
      </c>
      <c r="R122" s="442">
        <v>6.7</v>
      </c>
      <c r="S122" s="442">
        <v>1.5</v>
      </c>
      <c r="T122" s="97">
        <v>5</v>
      </c>
      <c r="U122" s="442">
        <v>1.5</v>
      </c>
      <c r="V122" s="194">
        <v>2</v>
      </c>
      <c r="W122" s="442">
        <v>1.5</v>
      </c>
      <c r="X122" s="192">
        <v>4</v>
      </c>
      <c r="Y122" s="214"/>
      <c r="Z122" s="230"/>
      <c r="AA122" s="230"/>
      <c r="AB122" s="215"/>
      <c r="AC122" s="216"/>
      <c r="AD122" s="271"/>
      <c r="AE122" s="217"/>
      <c r="AF122" s="218"/>
      <c r="AG122" s="228"/>
      <c r="AH122" s="228"/>
      <c r="AI122" s="228"/>
      <c r="AJ122" s="228"/>
      <c r="AK122" s="217"/>
      <c r="AL122" s="217"/>
      <c r="AM122" s="217"/>
      <c r="AN122" s="217"/>
      <c r="AO122" s="217"/>
      <c r="AP122" s="217"/>
      <c r="AQ122" s="217"/>
      <c r="AR122" s="217"/>
      <c r="AS122" s="217"/>
      <c r="AT122" s="220" t="s">
        <v>142</v>
      </c>
      <c r="AU122" s="180">
        <v>1</v>
      </c>
      <c r="AV122" s="220" t="s">
        <v>324</v>
      </c>
      <c r="AW122" s="217"/>
      <c r="AX122" s="194"/>
      <c r="AY122" s="633"/>
      <c r="AZ122" s="226"/>
    </row>
    <row r="123" spans="1:52" ht="12.75">
      <c r="A123" s="100" t="s">
        <v>400</v>
      </c>
      <c r="B123" s="198"/>
      <c r="C123" s="101">
        <v>2019</v>
      </c>
      <c r="D123" s="180">
        <v>11</v>
      </c>
      <c r="E123" s="180">
        <v>10</v>
      </c>
      <c r="F123" s="180">
        <v>11</v>
      </c>
      <c r="G123" s="180">
        <v>53</v>
      </c>
      <c r="H123" s="181">
        <v>57.8</v>
      </c>
      <c r="I123" s="181">
        <v>0.1</v>
      </c>
      <c r="J123" s="182">
        <v>45.57</v>
      </c>
      <c r="K123" s="182">
        <v>26.35</v>
      </c>
      <c r="L123" s="268">
        <v>0.8</v>
      </c>
      <c r="M123" s="769">
        <v>154</v>
      </c>
      <c r="N123" s="181">
        <v>0.9</v>
      </c>
      <c r="O123" s="438"/>
      <c r="P123" s="442">
        <v>9.7</v>
      </c>
      <c r="Q123" s="97">
        <v>3</v>
      </c>
      <c r="R123" s="442">
        <v>9.6</v>
      </c>
      <c r="S123" s="442">
        <v>3.1</v>
      </c>
      <c r="T123" s="97">
        <v>12</v>
      </c>
      <c r="U123" s="442">
        <v>2.8</v>
      </c>
      <c r="V123" s="194">
        <v>3</v>
      </c>
      <c r="W123" s="442"/>
      <c r="X123" s="192"/>
      <c r="Y123" s="230">
        <v>3.8</v>
      </c>
      <c r="Z123" s="230">
        <v>3.8</v>
      </c>
      <c r="AA123" s="230">
        <v>73</v>
      </c>
      <c r="AB123" s="215" t="s">
        <v>702</v>
      </c>
      <c r="AC123" s="216" t="s">
        <v>4</v>
      </c>
      <c r="AD123" s="271"/>
      <c r="AE123" s="217"/>
      <c r="AF123" s="218" t="s">
        <v>702</v>
      </c>
      <c r="AG123" s="228" t="s">
        <v>4</v>
      </c>
      <c r="AH123" s="272" t="s">
        <v>702</v>
      </c>
      <c r="AI123" s="272" t="s">
        <v>4</v>
      </c>
      <c r="AJ123" s="228" t="s">
        <v>702</v>
      </c>
      <c r="AK123" s="217" t="s">
        <v>4</v>
      </c>
      <c r="AL123" s="217"/>
      <c r="AM123" s="217" t="s">
        <v>702</v>
      </c>
      <c r="AN123" s="217" t="s">
        <v>4</v>
      </c>
      <c r="AO123" s="217"/>
      <c r="AP123" s="217" t="s">
        <v>702</v>
      </c>
      <c r="AQ123" s="217" t="s">
        <v>4</v>
      </c>
      <c r="AR123" s="217"/>
      <c r="AS123" s="217"/>
      <c r="AT123" s="220">
        <v>616772306</v>
      </c>
      <c r="AU123" s="180">
        <v>2</v>
      </c>
      <c r="AV123" s="220" t="s">
        <v>325</v>
      </c>
      <c r="AW123" s="94" t="s">
        <v>730</v>
      </c>
      <c r="AX123" s="194"/>
      <c r="AY123" s="633"/>
      <c r="AZ123" s="226"/>
    </row>
    <row r="124" spans="1:52" ht="12.75">
      <c r="A124" s="100" t="s">
        <v>401</v>
      </c>
      <c r="B124" s="198"/>
      <c r="C124" s="101">
        <v>2019</v>
      </c>
      <c r="D124" s="180">
        <v>11</v>
      </c>
      <c r="E124" s="180">
        <v>26</v>
      </c>
      <c r="F124" s="180">
        <v>23</v>
      </c>
      <c r="G124" s="180">
        <v>51</v>
      </c>
      <c r="H124" s="181">
        <v>2.9</v>
      </c>
      <c r="I124" s="181">
        <v>0.3</v>
      </c>
      <c r="J124" s="182">
        <v>48</v>
      </c>
      <c r="K124" s="182">
        <v>23.14</v>
      </c>
      <c r="L124" s="268">
        <v>1</v>
      </c>
      <c r="M124" s="769">
        <v>6</v>
      </c>
      <c r="N124" s="181"/>
      <c r="O124" s="438"/>
      <c r="P124" s="442">
        <v>6.1</v>
      </c>
      <c r="Q124" s="97">
        <v>4</v>
      </c>
      <c r="R124" s="442">
        <v>6.1</v>
      </c>
      <c r="S124" s="442">
        <v>1.2</v>
      </c>
      <c r="T124" s="97">
        <v>5</v>
      </c>
      <c r="U124" s="442">
        <v>1</v>
      </c>
      <c r="V124" s="194">
        <v>4</v>
      </c>
      <c r="W124" s="442">
        <v>1.2</v>
      </c>
      <c r="X124" s="192">
        <v>5</v>
      </c>
      <c r="Y124" s="214"/>
      <c r="Z124" s="206"/>
      <c r="AA124" s="206"/>
      <c r="AB124" s="215"/>
      <c r="AC124" s="216"/>
      <c r="AD124" s="271"/>
      <c r="AE124" s="217"/>
      <c r="AF124" s="218"/>
      <c r="AG124" s="228"/>
      <c r="AH124" s="228"/>
      <c r="AI124" s="228"/>
      <c r="AJ124" s="228"/>
      <c r="AK124" s="217"/>
      <c r="AL124" s="217"/>
      <c r="AM124" s="217"/>
      <c r="AN124" s="217"/>
      <c r="AO124" s="217"/>
      <c r="AP124" s="217"/>
      <c r="AQ124" s="217"/>
      <c r="AR124" s="217"/>
      <c r="AS124" s="217"/>
      <c r="AT124" s="220" t="s">
        <v>142</v>
      </c>
      <c r="AU124" s="180">
        <v>1</v>
      </c>
      <c r="AV124" s="220" t="s">
        <v>325</v>
      </c>
      <c r="AW124" s="217"/>
      <c r="AX124" s="194"/>
      <c r="AY124" s="633"/>
      <c r="AZ124" s="226"/>
    </row>
    <row r="125" spans="1:52" ht="12.75">
      <c r="A125" s="100" t="s">
        <v>402</v>
      </c>
      <c r="B125" s="198"/>
      <c r="C125" s="101">
        <v>2019</v>
      </c>
      <c r="D125" s="180">
        <v>12</v>
      </c>
      <c r="E125" s="180">
        <v>3</v>
      </c>
      <c r="F125" s="180">
        <v>21</v>
      </c>
      <c r="G125" s="180">
        <v>25</v>
      </c>
      <c r="H125" s="181">
        <v>49.1</v>
      </c>
      <c r="I125" s="181">
        <v>0.2</v>
      </c>
      <c r="J125" s="182">
        <v>50.06</v>
      </c>
      <c r="K125" s="182">
        <v>24.96</v>
      </c>
      <c r="L125" s="268">
        <v>0.9</v>
      </c>
      <c r="M125" s="769">
        <v>4.3</v>
      </c>
      <c r="N125" s="181">
        <v>0.1</v>
      </c>
      <c r="O125" s="438"/>
      <c r="P125" s="442">
        <v>8.9</v>
      </c>
      <c r="Q125" s="97">
        <v>5</v>
      </c>
      <c r="R125" s="442">
        <v>8.3</v>
      </c>
      <c r="S125" s="442">
        <v>2.4</v>
      </c>
      <c r="T125" s="97">
        <v>15</v>
      </c>
      <c r="U125" s="442">
        <v>2.4</v>
      </c>
      <c r="V125" s="194">
        <v>5</v>
      </c>
      <c r="W125" s="442">
        <v>2.3</v>
      </c>
      <c r="X125" s="192">
        <v>3</v>
      </c>
      <c r="Y125" s="214"/>
      <c r="Z125" s="206"/>
      <c r="AA125" s="206"/>
      <c r="AB125" s="215"/>
      <c r="AC125" s="216"/>
      <c r="AD125" s="271"/>
      <c r="AE125" s="217"/>
      <c r="AF125" s="218"/>
      <c r="AG125" s="228"/>
      <c r="AH125" s="228"/>
      <c r="AI125" s="228"/>
      <c r="AJ125" s="228"/>
      <c r="AK125" s="217"/>
      <c r="AL125" s="217"/>
      <c r="AM125" s="217"/>
      <c r="AN125" s="217"/>
      <c r="AO125" s="217"/>
      <c r="AP125" s="217"/>
      <c r="AQ125" s="217"/>
      <c r="AR125" s="217"/>
      <c r="AS125" s="217"/>
      <c r="AT125" s="222" t="s">
        <v>142</v>
      </c>
      <c r="AU125" s="267" t="s">
        <v>323</v>
      </c>
      <c r="AV125" s="222" t="s">
        <v>324</v>
      </c>
      <c r="AW125" s="217"/>
      <c r="AX125" s="194">
        <v>13</v>
      </c>
      <c r="AY125" s="641" t="s">
        <v>1328</v>
      </c>
      <c r="AZ125" s="223"/>
    </row>
    <row r="126" spans="1:52" ht="12.75">
      <c r="A126" s="100" t="s">
        <v>314</v>
      </c>
      <c r="B126" s="198"/>
      <c r="C126" s="101">
        <v>2019</v>
      </c>
      <c r="D126" s="180">
        <v>12</v>
      </c>
      <c r="E126" s="180">
        <v>22</v>
      </c>
      <c r="F126" s="180">
        <v>2</v>
      </c>
      <c r="G126" s="180">
        <v>41</v>
      </c>
      <c r="H126" s="181">
        <v>20.7</v>
      </c>
      <c r="I126" s="181">
        <v>0.2</v>
      </c>
      <c r="J126" s="182">
        <v>49.36</v>
      </c>
      <c r="K126" s="182">
        <v>23.51</v>
      </c>
      <c r="L126" s="268">
        <v>0.7</v>
      </c>
      <c r="M126" s="769">
        <v>2</v>
      </c>
      <c r="N126" s="181"/>
      <c r="O126" s="440"/>
      <c r="P126" s="442"/>
      <c r="Q126" s="97"/>
      <c r="R126" s="442">
        <v>5.1</v>
      </c>
      <c r="S126" s="442">
        <v>0.6</v>
      </c>
      <c r="T126" s="97">
        <v>4</v>
      </c>
      <c r="U126" s="442"/>
      <c r="V126" s="194"/>
      <c r="W126" s="442"/>
      <c r="X126" s="192"/>
      <c r="Y126" s="214"/>
      <c r="Z126" s="206"/>
      <c r="AA126" s="206"/>
      <c r="AB126" s="215"/>
      <c r="AC126" s="216"/>
      <c r="AD126" s="271"/>
      <c r="AE126" s="217"/>
      <c r="AF126" s="218"/>
      <c r="AG126" s="228"/>
      <c r="AH126" s="228"/>
      <c r="AI126" s="228"/>
      <c r="AJ126" s="228"/>
      <c r="AK126" s="217"/>
      <c r="AL126" s="217"/>
      <c r="AM126" s="217"/>
      <c r="AN126" s="217"/>
      <c r="AO126" s="217"/>
      <c r="AP126" s="217"/>
      <c r="AQ126" s="217"/>
      <c r="AR126" s="217"/>
      <c r="AS126" s="217"/>
      <c r="AT126" s="222" t="s">
        <v>142</v>
      </c>
      <c r="AU126" s="180">
        <v>1</v>
      </c>
      <c r="AV126" s="222" t="s">
        <v>324</v>
      </c>
      <c r="AW126" s="217"/>
      <c r="AX126" s="219"/>
      <c r="AY126" s="633"/>
      <c r="AZ126" s="226"/>
    </row>
    <row r="127" spans="1:52" ht="12.75">
      <c r="A127" s="100" t="s">
        <v>315</v>
      </c>
      <c r="B127" s="198"/>
      <c r="C127" s="101">
        <v>2019</v>
      </c>
      <c r="D127" s="180">
        <v>12</v>
      </c>
      <c r="E127" s="180">
        <v>23</v>
      </c>
      <c r="F127" s="180">
        <v>18</v>
      </c>
      <c r="G127" s="180">
        <v>8</v>
      </c>
      <c r="H127" s="181">
        <v>38.7</v>
      </c>
      <c r="I127" s="181">
        <v>0.1</v>
      </c>
      <c r="J127" s="182">
        <v>49.29</v>
      </c>
      <c r="K127" s="182">
        <v>23.52</v>
      </c>
      <c r="L127" s="268">
        <v>0.4</v>
      </c>
      <c r="M127" s="769">
        <v>1.1</v>
      </c>
      <c r="N127" s="181">
        <v>0.7</v>
      </c>
      <c r="O127" s="440"/>
      <c r="P127" s="442"/>
      <c r="Q127" s="97"/>
      <c r="R127" s="442">
        <v>4.8</v>
      </c>
      <c r="S127" s="442">
        <v>0.4</v>
      </c>
      <c r="T127" s="97">
        <v>3</v>
      </c>
      <c r="U127" s="442"/>
      <c r="V127" s="194"/>
      <c r="W127" s="442"/>
      <c r="X127" s="192"/>
      <c r="Y127" s="224"/>
      <c r="Z127" s="206"/>
      <c r="AA127" s="206"/>
      <c r="AB127" s="195"/>
      <c r="AC127" s="225"/>
      <c r="AD127" s="224"/>
      <c r="AE127" s="195"/>
      <c r="AF127" s="221"/>
      <c r="AG127" s="226"/>
      <c r="AH127" s="228"/>
      <c r="AI127" s="228"/>
      <c r="AJ127" s="228"/>
      <c r="AK127" s="217"/>
      <c r="AL127" s="217"/>
      <c r="AM127" s="217"/>
      <c r="AN127" s="217"/>
      <c r="AO127" s="217"/>
      <c r="AP127" s="217"/>
      <c r="AQ127" s="217"/>
      <c r="AR127" s="217"/>
      <c r="AS127" s="217"/>
      <c r="AT127" s="222" t="s">
        <v>142</v>
      </c>
      <c r="AU127" s="180">
        <v>1</v>
      </c>
      <c r="AV127" s="222" t="s">
        <v>324</v>
      </c>
      <c r="AW127" s="217"/>
      <c r="AX127" s="219"/>
      <c r="AY127" s="633"/>
      <c r="AZ127" s="226"/>
    </row>
    <row r="128" spans="1:52" ht="13.5" thickBot="1">
      <c r="A128" s="320" t="s">
        <v>316</v>
      </c>
      <c r="B128" s="454"/>
      <c r="C128" s="455">
        <v>2019</v>
      </c>
      <c r="D128" s="456">
        <v>12</v>
      </c>
      <c r="E128" s="456">
        <v>25</v>
      </c>
      <c r="F128" s="456">
        <v>5</v>
      </c>
      <c r="G128" s="456">
        <v>5</v>
      </c>
      <c r="H128" s="457">
        <v>54.8</v>
      </c>
      <c r="I128" s="457">
        <v>0.1</v>
      </c>
      <c r="J128" s="458">
        <v>46.8</v>
      </c>
      <c r="K128" s="458">
        <v>27.46</v>
      </c>
      <c r="L128" s="430">
        <v>0.5</v>
      </c>
      <c r="M128" s="768">
        <v>2</v>
      </c>
      <c r="N128" s="457"/>
      <c r="O128" s="459"/>
      <c r="P128" s="460">
        <v>9.6</v>
      </c>
      <c r="Q128" s="461">
        <v>9</v>
      </c>
      <c r="R128" s="460">
        <v>9.6</v>
      </c>
      <c r="S128" s="460">
        <v>3.1</v>
      </c>
      <c r="T128" s="461">
        <v>19</v>
      </c>
      <c r="U128" s="460">
        <v>2.6</v>
      </c>
      <c r="V128" s="462">
        <v>10</v>
      </c>
      <c r="W128" s="460"/>
      <c r="X128" s="463"/>
      <c r="Y128" s="601">
        <v>3.5</v>
      </c>
      <c r="Z128" s="601">
        <v>3.1</v>
      </c>
      <c r="AA128" s="601">
        <v>57</v>
      </c>
      <c r="AB128" s="465" t="s">
        <v>702</v>
      </c>
      <c r="AC128" s="466" t="s">
        <v>4</v>
      </c>
      <c r="AD128" s="464"/>
      <c r="AE128" s="465"/>
      <c r="AF128" s="467" t="s">
        <v>702</v>
      </c>
      <c r="AG128" s="468" t="s">
        <v>4</v>
      </c>
      <c r="AH128" s="469" t="s">
        <v>702</v>
      </c>
      <c r="AI128" s="469" t="s">
        <v>4</v>
      </c>
      <c r="AJ128" s="469" t="s">
        <v>702</v>
      </c>
      <c r="AK128" s="470" t="s">
        <v>4</v>
      </c>
      <c r="AL128" s="470"/>
      <c r="AM128" s="470" t="s">
        <v>702</v>
      </c>
      <c r="AN128" s="470" t="s">
        <v>4</v>
      </c>
      <c r="AO128" s="470"/>
      <c r="AP128" s="470" t="s">
        <v>702</v>
      </c>
      <c r="AQ128" s="470" t="s">
        <v>4</v>
      </c>
      <c r="AR128" s="470"/>
      <c r="AS128" s="470"/>
      <c r="AT128" s="471">
        <v>617002336</v>
      </c>
      <c r="AU128" s="456">
        <v>8</v>
      </c>
      <c r="AV128" s="471" t="s">
        <v>325</v>
      </c>
      <c r="AW128" s="455" t="s">
        <v>730</v>
      </c>
      <c r="AX128" s="472"/>
      <c r="AY128" s="632"/>
      <c r="AZ128" s="468"/>
    </row>
    <row r="129" spans="32:36" ht="13.5" thickTop="1">
      <c r="AF129" s="204"/>
      <c r="AG129" s="251"/>
      <c r="AH129" s="251"/>
      <c r="AI129" s="251"/>
      <c r="AJ129" s="251"/>
    </row>
  </sheetData>
  <sheetProtection/>
  <autoFilter ref="A29:BR128"/>
  <conditionalFormatting sqref="AY29 B29 D29 F29 H29 J29 L29 N29 P29 R29 T29 V29 X29 Z29 AB29 AD29 AF29 AH29 AJ29 AL29 AN29 AP29 AR29 AT29:AU29 AW29">
    <cfRule type="duplicateValues" priority="52" dxfId="0" stopIfTrue="1">
      <formula>AND(COUNTIF($AY$29:$AY$29,B29)+COUNTIF($B$29:$B$29,B29)+COUNTIF($D$29:$D$29,B29)+COUNTIF($F$29:$F$29,B29)+COUNTIF($H$29:$H$29,B29)+COUNTIF($J$29:$J$29,B29)+COUNTIF($L$29:$L$29,B29)+COUNTIF($N$29:$N$29,B29)+COUNTIF($P$29:$P$29,B29)+COUNTIF($R$29:$R$29,B29)+COUNTIF($T$29:$T$29,B29)+COUNTIF($V$29:$V$29,B29)+COUNTIF($X$29:$X$29,B29)+COUNTIF($Z$29:$Z$29,B29)+COUNTIF($AB$29:$AB$29,B29)+COUNTIF($AD$29:$AD$29,B29)+COUNTIF($AF$29:$AF$29,B29)+COUNTIF($AH$29:$AH$29,B29)+COUNTIF($AJ$29:$AJ$29,B29)+COUNTIF($AL$29:$AL$29,B29)+COUNTIF($AN$29:$AN$29,B29)+COUNTIF($AP$29:$AP$29,B29)+COUNTIF($AR$29:$AR$29,B29)+COUNTIF($AT$29:$AU$29,B29)+COUNTIF($AW$29:$AW$29,B29)&gt;1,NOT(ISBLANK(B29)))</formula>
    </cfRule>
  </conditionalFormatting>
  <conditionalFormatting sqref="C24:C25 C19:C20">
    <cfRule type="duplicateValues" priority="33" dxfId="0" stopIfTrue="1">
      <formula>AND(COUNTIF($C$24:$C$25,C19)+COUNTIF($C$19:$C$20,C19)&gt;1,NOT(ISBLANK(C19)))</formula>
    </cfRule>
  </conditionalFormatting>
  <conditionalFormatting sqref="AX29 AV29 A22 A19:A20 A27:A128 C29 E29 G29 I29 K29 M29 O29 Q29 S29 U29 W29 Y29 AA29 AC29 AE29 AG29 AI29 AK29 AM29 AO29 AQ29 AS29 AZ29 A15 A1:A12">
    <cfRule type="duplicateValues" priority="415" dxfId="0" stopIfTrue="1">
      <formula>AND(COUNTIF($AX$29:$AX$29,A1)+COUNTIF($AV$29:$AV$29,A1)+COUNTIF($A$22:$A$22,A1)+COUNTIF($A$19:$A$20,A1)+COUNTIF($A$27:$A$128,A1)+COUNTIF($C$29:$C$29,A1)+COUNTIF($E$29:$E$29,A1)+COUNTIF($G$29:$G$29,A1)+COUNTIF($I$29:$I$29,A1)+COUNTIF($K$29:$K$29,A1)+COUNTIF($M$29:$M$29,A1)+COUNTIF($O$29:$O$29,A1)+COUNTIF($Q$29:$Q$29,A1)+COUNTIF($S$29:$S$29,A1)+COUNTIF($U$29:$U$29,A1)+COUNTIF($W$29:$W$29,A1)+COUNTIF($Y$29:$Y$29,A1)+COUNTIF($AA$29:$AA$29,A1)+COUNTIF($AC$29:$AC$29,A1)+COUNTIF($AE$29:$AE$29,A1)+COUNTIF($AG$29:$AG$29,A1)+COUNTIF($AI$29:$AI$29,A1)+COUNTIF($AK$29:$AK$29,A1)+COUNTIF($AM$29:$AM$29,A1)+COUNTIF($AO$29:$AO$29,A1)+COUNTIF($AQ$29:$AQ$29,A1)+COUNTIF($AS$29:$AS$29,A1)+COUNTIF($AZ$29:$AZ$29,A1)+COUNTIF($A$15:$A$15,A1)+COUNTIF($A$1:$A$12,A1)&gt;1,NOT(ISBLANK(A1)))</formula>
    </cfRule>
  </conditionalFormatting>
  <conditionalFormatting sqref="A17">
    <cfRule type="duplicateValues" priority="12" dxfId="0" stopIfTrue="1">
      <formula>AND(COUNTIF($A$17:$A$17,A17)&gt;1,NOT(ISBLANK(A17)))</formula>
    </cfRule>
  </conditionalFormatting>
  <conditionalFormatting sqref="A17">
    <cfRule type="duplicateValues" priority="13" dxfId="0" stopIfTrue="1">
      <formula>AND(COUNTIF($A$17:$A$17,A17)&gt;1,NOT(ISBLANK(A17)))</formula>
    </cfRule>
  </conditionalFormatting>
  <conditionalFormatting sqref="A16">
    <cfRule type="duplicateValues" priority="10" dxfId="0" stopIfTrue="1">
      <formula>AND(COUNTIF($A$16:$A$16,A16)&gt;1,NOT(ISBLANK(A16)))</formula>
    </cfRule>
  </conditionalFormatting>
  <conditionalFormatting sqref="A16">
    <cfRule type="duplicateValues" priority="11" dxfId="0" stopIfTrue="1">
      <formula>AND(COUNTIF($A$16:$A$16,A16)&gt;1,NOT(ISBLANK(A16)))</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49"/>
  <sheetViews>
    <sheetView zoomScalePageLayoutView="0" workbookViewId="0" topLeftCell="A1">
      <selection activeCell="A3" sqref="A3:B3"/>
    </sheetView>
  </sheetViews>
  <sheetFormatPr defaultColWidth="9.140625" defaultRowHeight="12.75"/>
  <sheetData>
    <row r="1" spans="1:2" ht="13.5" thickBot="1">
      <c r="A1" s="124" t="s">
        <v>340</v>
      </c>
      <c r="B1" s="124"/>
    </row>
    <row r="2" spans="1:22" ht="13.5" thickBot="1">
      <c r="A2" s="434" t="s">
        <v>341</v>
      </c>
      <c r="B2" s="435"/>
      <c r="T2" s="417" t="s">
        <v>342</v>
      </c>
      <c r="U2" s="418"/>
      <c r="V2" s="418"/>
    </row>
    <row r="3" spans="1:22" ht="12.75">
      <c r="A3" s="419" t="s">
        <v>343</v>
      </c>
      <c r="B3" s="420" t="s">
        <v>344</v>
      </c>
      <c r="T3" s="421" t="s">
        <v>345</v>
      </c>
      <c r="U3" s="422" t="s">
        <v>346</v>
      </c>
      <c r="V3" s="422" t="s">
        <v>347</v>
      </c>
    </row>
    <row r="4" spans="1:22" ht="12.75">
      <c r="A4" s="423">
        <v>50.5</v>
      </c>
      <c r="B4" s="423">
        <v>21</v>
      </c>
      <c r="T4" s="424" t="s">
        <v>348</v>
      </c>
      <c r="U4" s="425">
        <v>49.4</v>
      </c>
      <c r="V4" s="268">
        <v>21</v>
      </c>
    </row>
    <row r="5" spans="1:27" ht="12.75">
      <c r="A5" s="423">
        <v>50.5</v>
      </c>
      <c r="B5" s="423">
        <v>25</v>
      </c>
      <c r="T5" s="426" t="s">
        <v>349</v>
      </c>
      <c r="U5" s="425">
        <v>49.4</v>
      </c>
      <c r="V5" s="268">
        <v>25</v>
      </c>
      <c r="Y5" t="s">
        <v>350</v>
      </c>
      <c r="Z5">
        <v>46</v>
      </c>
      <c r="AA5">
        <v>28.75</v>
      </c>
    </row>
    <row r="6" spans="1:22" ht="12.75">
      <c r="A6" s="423">
        <v>49.5</v>
      </c>
      <c r="B6" s="423">
        <v>25</v>
      </c>
      <c r="T6" s="427"/>
      <c r="U6" s="425">
        <v>47.4</v>
      </c>
      <c r="V6" s="268">
        <v>25</v>
      </c>
    </row>
    <row r="7" spans="1:22" ht="12.75">
      <c r="A7" s="423">
        <v>49.5</v>
      </c>
      <c r="B7" s="423">
        <v>30</v>
      </c>
      <c r="T7" s="427"/>
      <c r="U7" s="425">
        <v>47.4</v>
      </c>
      <c r="V7" s="268">
        <v>21</v>
      </c>
    </row>
    <row r="8" spans="1:27" ht="13.5" thickBot="1">
      <c r="A8" s="423">
        <v>44</v>
      </c>
      <c r="B8" s="423">
        <v>30</v>
      </c>
      <c r="T8" s="428"/>
      <c r="U8" s="429">
        <v>49.4</v>
      </c>
      <c r="V8" s="430">
        <v>21</v>
      </c>
      <c r="Y8" t="s">
        <v>351</v>
      </c>
      <c r="Z8">
        <v>49.83</v>
      </c>
      <c r="AA8">
        <v>24.03</v>
      </c>
    </row>
    <row r="9" spans="1:22" ht="13.5" thickTop="1">
      <c r="A9" s="423">
        <v>44</v>
      </c>
      <c r="B9" s="423">
        <v>25.5</v>
      </c>
      <c r="T9" s="427">
        <v>2</v>
      </c>
      <c r="U9" s="431">
        <v>46.3</v>
      </c>
      <c r="V9" s="432">
        <v>25.5</v>
      </c>
    </row>
    <row r="10" spans="1:22" ht="12.75">
      <c r="A10" s="423">
        <v>45</v>
      </c>
      <c r="B10" s="423">
        <v>25.5</v>
      </c>
      <c r="T10" s="426" t="s">
        <v>352</v>
      </c>
      <c r="U10" s="425">
        <v>46.3</v>
      </c>
      <c r="V10" s="268">
        <v>28.1</v>
      </c>
    </row>
    <row r="11" spans="1:22" ht="12.75">
      <c r="A11" s="423">
        <v>45</v>
      </c>
      <c r="B11" s="423">
        <v>21</v>
      </c>
      <c r="T11" s="427"/>
      <c r="U11" s="425">
        <v>44.95</v>
      </c>
      <c r="V11" s="268">
        <v>28.1</v>
      </c>
    </row>
    <row r="12" spans="1:22" ht="12.75">
      <c r="A12" s="423">
        <v>50.5</v>
      </c>
      <c r="B12" s="423">
        <v>21</v>
      </c>
      <c r="T12" s="427"/>
      <c r="U12" s="425">
        <v>44.95</v>
      </c>
      <c r="V12" s="268">
        <v>25.5</v>
      </c>
    </row>
    <row r="13" spans="20:22" ht="13.5" thickBot="1">
      <c r="T13" s="428"/>
      <c r="U13" s="429">
        <v>46.3</v>
      </c>
      <c r="V13" s="430">
        <v>25.5</v>
      </c>
    </row>
    <row r="14" spans="20:22" ht="13.5" thickTop="1">
      <c r="T14" s="427">
        <v>3</v>
      </c>
      <c r="U14" s="431">
        <v>46.3</v>
      </c>
      <c r="V14" s="432">
        <v>25.5</v>
      </c>
    </row>
    <row r="15" spans="20:22" ht="12.75">
      <c r="T15" s="426" t="s">
        <v>353</v>
      </c>
      <c r="U15" s="425">
        <v>44.95</v>
      </c>
      <c r="V15" s="268">
        <v>25.5</v>
      </c>
    </row>
    <row r="16" spans="20:22" ht="12.75">
      <c r="T16" s="427"/>
      <c r="U16" s="425">
        <v>44.95</v>
      </c>
      <c r="V16" s="268">
        <v>22.6</v>
      </c>
    </row>
    <row r="17" spans="20:22" ht="12.75">
      <c r="T17" s="427"/>
      <c r="U17" s="425">
        <v>46.3</v>
      </c>
      <c r="V17" s="268">
        <v>22.6</v>
      </c>
    </row>
    <row r="18" spans="20:22" ht="13.5" thickBot="1">
      <c r="T18" s="428"/>
      <c r="U18" s="429">
        <v>46.3</v>
      </c>
      <c r="V18" s="430">
        <v>25.5</v>
      </c>
    </row>
    <row r="19" spans="20:22" ht="13.5" thickTop="1">
      <c r="T19" s="427">
        <v>4</v>
      </c>
      <c r="U19" s="431">
        <v>46</v>
      </c>
      <c r="V19" s="432">
        <v>21</v>
      </c>
    </row>
    <row r="20" spans="20:22" ht="12.75">
      <c r="T20" s="427"/>
      <c r="U20" s="425">
        <v>46</v>
      </c>
      <c r="V20" s="268">
        <v>22.6</v>
      </c>
    </row>
    <row r="21" spans="20:22" ht="12.75">
      <c r="T21" s="427"/>
      <c r="U21" s="425">
        <v>44.95</v>
      </c>
      <c r="V21" s="268">
        <v>22.6</v>
      </c>
    </row>
    <row r="22" spans="20:22" ht="12.75">
      <c r="T22" s="427"/>
      <c r="U22" s="425">
        <v>44.95</v>
      </c>
      <c r="V22" s="268">
        <v>21.9</v>
      </c>
    </row>
    <row r="23" spans="20:22" ht="12.75">
      <c r="T23" s="427"/>
      <c r="U23" s="425">
        <v>45.2</v>
      </c>
      <c r="V23" s="268">
        <v>21.9</v>
      </c>
    </row>
    <row r="24" spans="20:22" ht="12.75">
      <c r="T24" s="427"/>
      <c r="U24" s="425">
        <v>45.2</v>
      </c>
      <c r="V24" s="268">
        <v>21</v>
      </c>
    </row>
    <row r="25" spans="20:22" ht="13.5" thickBot="1">
      <c r="T25" s="428"/>
      <c r="U25" s="429">
        <v>46</v>
      </c>
      <c r="V25" s="430">
        <v>21</v>
      </c>
    </row>
    <row r="26" spans="20:22" ht="13.5" thickTop="1">
      <c r="T26" s="427">
        <v>5</v>
      </c>
      <c r="U26" s="431">
        <v>49</v>
      </c>
      <c r="V26" s="432">
        <v>27.5</v>
      </c>
    </row>
    <row r="27" spans="20:22" ht="12.75">
      <c r="T27" s="427"/>
      <c r="U27" s="425">
        <v>47.2</v>
      </c>
      <c r="V27" s="268">
        <v>27.5</v>
      </c>
    </row>
    <row r="28" spans="20:22" ht="12.75">
      <c r="T28" s="427"/>
      <c r="U28" s="425">
        <v>47.2</v>
      </c>
      <c r="V28" s="268">
        <v>25</v>
      </c>
    </row>
    <row r="29" spans="20:22" ht="12.75">
      <c r="T29" s="427"/>
      <c r="U29" s="425">
        <v>49</v>
      </c>
      <c r="V29" s="268">
        <v>25</v>
      </c>
    </row>
    <row r="30" spans="20:22" ht="13.5" thickBot="1">
      <c r="T30" s="428"/>
      <c r="U30" s="429">
        <v>49</v>
      </c>
      <c r="V30" s="430">
        <v>27.5</v>
      </c>
    </row>
    <row r="31" spans="20:22" ht="13.5" thickTop="1">
      <c r="T31" s="427">
        <v>6</v>
      </c>
      <c r="U31" s="431">
        <v>47.4</v>
      </c>
      <c r="V31" s="432">
        <v>21</v>
      </c>
    </row>
    <row r="32" spans="20:22" ht="12.75">
      <c r="T32" s="427"/>
      <c r="U32" s="425">
        <v>47.4</v>
      </c>
      <c r="V32" s="268">
        <v>23</v>
      </c>
    </row>
    <row r="33" spans="20:22" ht="12.75">
      <c r="T33" s="427"/>
      <c r="U33" s="425">
        <v>46.3</v>
      </c>
      <c r="V33" s="268">
        <v>23</v>
      </c>
    </row>
    <row r="34" spans="20:22" ht="12.75">
      <c r="T34" s="427"/>
      <c r="U34" s="425">
        <v>46.3</v>
      </c>
      <c r="V34" s="268">
        <v>22.6</v>
      </c>
    </row>
    <row r="35" spans="20:22" ht="12.75">
      <c r="T35" s="427"/>
      <c r="U35" s="425">
        <v>46</v>
      </c>
      <c r="V35" s="268">
        <v>22.6</v>
      </c>
    </row>
    <row r="36" spans="20:22" ht="12.75">
      <c r="T36" s="427"/>
      <c r="U36" s="425">
        <v>46</v>
      </c>
      <c r="V36" s="268">
        <v>21</v>
      </c>
    </row>
    <row r="37" spans="20:22" ht="13.5" thickBot="1">
      <c r="T37" s="428"/>
      <c r="U37" s="429">
        <v>47.4</v>
      </c>
      <c r="V37" s="430">
        <v>21</v>
      </c>
    </row>
    <row r="38" spans="20:22" ht="13.5" thickTop="1">
      <c r="T38" s="427">
        <v>7</v>
      </c>
      <c r="U38" s="431">
        <v>47.4</v>
      </c>
      <c r="V38" s="432">
        <v>23</v>
      </c>
    </row>
    <row r="39" spans="20:22" ht="12.75">
      <c r="T39" s="426" t="s">
        <v>354</v>
      </c>
      <c r="U39" s="425">
        <v>47.4</v>
      </c>
      <c r="V39" s="268">
        <v>25</v>
      </c>
    </row>
    <row r="40" spans="20:22" ht="12.75">
      <c r="T40" s="427"/>
      <c r="U40" s="425">
        <v>47.2</v>
      </c>
      <c r="V40" s="268">
        <v>25</v>
      </c>
    </row>
    <row r="41" spans="20:22" ht="12.75">
      <c r="T41" s="427"/>
      <c r="U41" s="425">
        <v>47.2</v>
      </c>
      <c r="V41" s="268">
        <v>25.5</v>
      </c>
    </row>
    <row r="42" spans="20:22" ht="12.75">
      <c r="T42" s="427"/>
      <c r="U42" s="425">
        <v>46.3</v>
      </c>
      <c r="V42" s="268">
        <v>25.5</v>
      </c>
    </row>
    <row r="43" spans="20:22" ht="12.75">
      <c r="T43" s="427"/>
      <c r="U43" s="425">
        <v>46.3</v>
      </c>
      <c r="V43" s="268">
        <v>23</v>
      </c>
    </row>
    <row r="44" spans="20:22" ht="13.5" thickBot="1">
      <c r="T44" s="428"/>
      <c r="U44" s="429">
        <v>47.4</v>
      </c>
      <c r="V44" s="430">
        <v>23</v>
      </c>
    </row>
    <row r="45" spans="20:22" ht="13.5" thickTop="1">
      <c r="T45" s="427">
        <v>8</v>
      </c>
      <c r="U45" s="431">
        <v>47.2</v>
      </c>
      <c r="V45" s="432">
        <v>25.5</v>
      </c>
    </row>
    <row r="46" spans="20:22" ht="12.75">
      <c r="T46" s="427"/>
      <c r="U46" s="425">
        <v>47.2</v>
      </c>
      <c r="V46" s="268">
        <v>28.1</v>
      </c>
    </row>
    <row r="47" spans="20:22" ht="12.75">
      <c r="T47" s="427"/>
      <c r="U47" s="425">
        <v>46.3</v>
      </c>
      <c r="V47" s="268">
        <v>28.1</v>
      </c>
    </row>
    <row r="48" spans="20:22" ht="12.75">
      <c r="T48" s="427"/>
      <c r="U48" s="425">
        <v>46.3</v>
      </c>
      <c r="V48" s="268">
        <v>25.5</v>
      </c>
    </row>
    <row r="49" spans="20:22" ht="12.75">
      <c r="T49" s="433"/>
      <c r="U49" s="425">
        <v>47.2</v>
      </c>
      <c r="V49" s="268">
        <v>25.5</v>
      </c>
    </row>
  </sheetData>
  <sheetProtection/>
  <autoFilter ref="A3:B3"/>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D307"/>
  <sheetViews>
    <sheetView zoomScalePageLayoutView="0" workbookViewId="0" topLeftCell="A1">
      <selection activeCell="A19" sqref="A19"/>
    </sheetView>
  </sheetViews>
  <sheetFormatPr defaultColWidth="9.140625" defaultRowHeight="12.75"/>
  <cols>
    <col min="1" max="1" width="14.57421875" style="63" customWidth="1"/>
    <col min="2" max="2" width="3.57421875" style="66" customWidth="1"/>
    <col min="3" max="3" width="5.8515625" style="66" customWidth="1"/>
    <col min="4" max="4" width="4.421875" style="524" customWidth="1"/>
    <col min="5" max="5" width="5.00390625" style="524" customWidth="1"/>
    <col min="6" max="6" width="3.8515625" style="543" customWidth="1"/>
    <col min="7" max="7" width="4.57421875" style="543" customWidth="1"/>
    <col min="8" max="8" width="6.28125" style="524" customWidth="1"/>
    <col min="9" max="9" width="6.8515625" style="524" customWidth="1"/>
    <col min="10" max="10" width="7.140625" style="524" customWidth="1"/>
    <col min="11" max="11" width="6.00390625" style="534" customWidth="1"/>
    <col min="12" max="13" width="5.00390625" style="550" customWidth="1"/>
    <col min="14" max="14" width="5.00390625" style="573" customWidth="1"/>
    <col min="15" max="15" width="5.7109375" style="65" customWidth="1"/>
    <col min="16" max="16" width="5.421875" style="65" customWidth="1"/>
    <col min="17" max="17" width="7.00390625" style="47" customWidth="1"/>
    <col min="18" max="26" width="5.421875" style="47" customWidth="1"/>
    <col min="27" max="27" width="9.140625" style="66" customWidth="1"/>
    <col min="28" max="28" width="11.57421875" style="63" customWidth="1"/>
    <col min="29" max="29" width="6.57421875" style="63" customWidth="1"/>
    <col min="30" max="30" width="72.7109375" style="63" customWidth="1"/>
    <col min="31" max="16384" width="9.140625" style="63" customWidth="1"/>
  </cols>
  <sheetData>
    <row r="1" spans="1:30" s="43" customFormat="1" ht="15.75">
      <c r="A1" s="156" t="s">
        <v>322</v>
      </c>
      <c r="B1" s="147"/>
      <c r="C1" s="506"/>
      <c r="D1" s="507"/>
      <c r="E1" s="507"/>
      <c r="F1" s="537"/>
      <c r="G1" s="537"/>
      <c r="H1" s="508"/>
      <c r="I1" s="507"/>
      <c r="J1" s="509"/>
      <c r="K1" s="527"/>
      <c r="L1" s="546"/>
      <c r="M1" s="546"/>
      <c r="N1" s="564"/>
      <c r="O1" s="126"/>
      <c r="P1" s="124"/>
      <c r="Q1" s="125"/>
      <c r="R1" s="124"/>
      <c r="S1" s="124"/>
      <c r="T1" s="157"/>
      <c r="U1" s="157"/>
      <c r="V1" s="157"/>
      <c r="W1" s="157"/>
      <c r="X1" s="157"/>
      <c r="Y1" s="157"/>
      <c r="Z1" s="157"/>
      <c r="AA1" s="158"/>
      <c r="AB1" s="123"/>
      <c r="AC1" s="124"/>
      <c r="AD1" s="124"/>
    </row>
    <row r="2" spans="1:30" s="43" customFormat="1" ht="15.75">
      <c r="A2" s="179" t="s">
        <v>699</v>
      </c>
      <c r="B2" s="148"/>
      <c r="C2" s="506"/>
      <c r="D2" s="507"/>
      <c r="E2" s="507"/>
      <c r="F2" s="537"/>
      <c r="G2" s="537"/>
      <c r="H2" s="510"/>
      <c r="I2" s="507"/>
      <c r="J2" s="509"/>
      <c r="K2" s="527"/>
      <c r="L2" s="547"/>
      <c r="M2" s="547"/>
      <c r="N2" s="565"/>
      <c r="O2" s="126"/>
      <c r="P2" s="124"/>
      <c r="Q2" s="125"/>
      <c r="R2" s="124"/>
      <c r="S2" s="124"/>
      <c r="T2" s="158"/>
      <c r="U2" s="158"/>
      <c r="V2" s="158"/>
      <c r="W2" s="158"/>
      <c r="X2" s="158"/>
      <c r="Y2" s="158"/>
      <c r="Z2" s="158"/>
      <c r="AA2" s="158"/>
      <c r="AB2" s="123"/>
      <c r="AC2" s="124"/>
      <c r="AD2" s="124"/>
    </row>
    <row r="3" spans="1:30" s="43" customFormat="1" ht="14.25" customHeight="1">
      <c r="A3" s="503" t="s">
        <v>791</v>
      </c>
      <c r="B3" s="504"/>
      <c r="C3" s="506"/>
      <c r="D3" s="507"/>
      <c r="E3" s="507"/>
      <c r="F3" s="537"/>
      <c r="G3" s="537"/>
      <c r="H3" s="510"/>
      <c r="I3" s="507"/>
      <c r="J3" s="509"/>
      <c r="K3" s="527"/>
      <c r="L3" s="547"/>
      <c r="M3" s="547"/>
      <c r="N3" s="565"/>
      <c r="O3" s="126"/>
      <c r="P3" s="124"/>
      <c r="Q3" s="125"/>
      <c r="R3" s="124"/>
      <c r="S3" s="124"/>
      <c r="T3" s="158"/>
      <c r="U3" s="158"/>
      <c r="V3" s="158"/>
      <c r="W3" s="158"/>
      <c r="X3" s="158"/>
      <c r="Y3" s="158"/>
      <c r="Z3" s="158"/>
      <c r="AA3" s="158"/>
      <c r="AB3" s="123"/>
      <c r="AC3" s="124"/>
      <c r="AD3" s="124"/>
    </row>
    <row r="4" spans="1:30" s="43" customFormat="1" ht="14.25" customHeight="1">
      <c r="A4" s="42" t="s">
        <v>790</v>
      </c>
      <c r="B4" s="504"/>
      <c r="C4" s="506"/>
      <c r="D4" s="507"/>
      <c r="E4" s="507"/>
      <c r="F4" s="537"/>
      <c r="G4" s="537"/>
      <c r="H4" s="510"/>
      <c r="I4" s="507"/>
      <c r="J4" s="509"/>
      <c r="K4" s="527"/>
      <c r="L4" s="547"/>
      <c r="M4" s="547"/>
      <c r="N4" s="565"/>
      <c r="O4" s="126"/>
      <c r="P4" s="124"/>
      <c r="Q4" s="125"/>
      <c r="R4" s="124"/>
      <c r="S4" s="124"/>
      <c r="T4" s="158"/>
      <c r="U4" s="158"/>
      <c r="V4" s="158"/>
      <c r="W4" s="158"/>
      <c r="X4" s="158"/>
      <c r="Y4" s="158"/>
      <c r="Z4" s="158"/>
      <c r="AA4" s="158"/>
      <c r="AB4" s="123"/>
      <c r="AC4" s="124"/>
      <c r="AD4" s="124"/>
    </row>
    <row r="5" spans="1:30" s="104" customFormat="1" ht="14.25" customHeight="1">
      <c r="A5" s="239" t="s">
        <v>236</v>
      </c>
      <c r="B5" s="232"/>
      <c r="C5" s="511"/>
      <c r="D5" s="512"/>
      <c r="E5" s="512"/>
      <c r="F5" s="538"/>
      <c r="G5" s="538"/>
      <c r="H5" s="513"/>
      <c r="I5" s="512"/>
      <c r="J5" s="514"/>
      <c r="K5" s="528"/>
      <c r="L5" s="548"/>
      <c r="M5" s="548"/>
      <c r="N5" s="566"/>
      <c r="O5" s="236"/>
      <c r="P5" s="234"/>
      <c r="Q5" s="235"/>
      <c r="R5" s="234"/>
      <c r="S5" s="234"/>
      <c r="T5" s="234"/>
      <c r="U5" s="234"/>
      <c r="V5" s="234"/>
      <c r="W5" s="234"/>
      <c r="X5" s="234"/>
      <c r="Y5" s="234"/>
      <c r="Z5" s="234"/>
      <c r="AA5" s="234"/>
      <c r="AB5" s="233"/>
      <c r="AC5" s="234"/>
      <c r="AD5" s="234"/>
    </row>
    <row r="6" spans="1:30" s="104" customFormat="1" ht="14.25" customHeight="1">
      <c r="A6" s="237" t="s">
        <v>237</v>
      </c>
      <c r="B6" s="238"/>
      <c r="C6" s="511"/>
      <c r="D6" s="512"/>
      <c r="E6" s="512"/>
      <c r="F6" s="538"/>
      <c r="G6" s="538"/>
      <c r="H6" s="513"/>
      <c r="I6" s="512"/>
      <c r="J6" s="514"/>
      <c r="K6" s="528"/>
      <c r="L6" s="548"/>
      <c r="M6" s="548"/>
      <c r="N6" s="566"/>
      <c r="O6" s="236"/>
      <c r="P6" s="234"/>
      <c r="Q6" s="235"/>
      <c r="R6" s="234"/>
      <c r="S6" s="234"/>
      <c r="T6" s="234"/>
      <c r="U6" s="234"/>
      <c r="V6" s="234"/>
      <c r="W6" s="234"/>
      <c r="X6" s="234"/>
      <c r="Y6" s="234"/>
      <c r="Z6" s="234"/>
      <c r="AA6" s="234"/>
      <c r="AB6" s="233"/>
      <c r="AC6" s="234"/>
      <c r="AD6" s="234"/>
    </row>
    <row r="7" spans="1:30" s="104" customFormat="1" ht="14.25" customHeight="1">
      <c r="A7" s="237" t="s">
        <v>494</v>
      </c>
      <c r="B7" s="238"/>
      <c r="C7" s="511"/>
      <c r="D7" s="512"/>
      <c r="E7" s="512"/>
      <c r="F7" s="538"/>
      <c r="G7" s="538"/>
      <c r="H7" s="513"/>
      <c r="I7" s="512"/>
      <c r="J7" s="514"/>
      <c r="K7" s="528"/>
      <c r="L7" s="548"/>
      <c r="M7" s="548"/>
      <c r="N7" s="566"/>
      <c r="O7" s="236"/>
      <c r="P7" s="234"/>
      <c r="Q7" s="235"/>
      <c r="R7" s="234"/>
      <c r="S7" s="234"/>
      <c r="T7" s="234"/>
      <c r="U7" s="234"/>
      <c r="V7" s="234"/>
      <c r="W7" s="234"/>
      <c r="X7" s="234"/>
      <c r="Y7" s="234"/>
      <c r="Z7" s="234"/>
      <c r="AA7" s="234"/>
      <c r="AB7" s="233"/>
      <c r="AC7" s="234"/>
      <c r="AD7" s="234"/>
    </row>
    <row r="8" spans="1:30" s="104" customFormat="1" ht="14.25" customHeight="1">
      <c r="A8" s="544" t="s">
        <v>1289</v>
      </c>
      <c r="B8" s="238"/>
      <c r="C8" s="511"/>
      <c r="D8" s="512"/>
      <c r="E8" s="512"/>
      <c r="F8" s="538"/>
      <c r="G8" s="538"/>
      <c r="H8" s="513"/>
      <c r="I8" s="512"/>
      <c r="J8" s="514"/>
      <c r="K8" s="528"/>
      <c r="L8" s="548"/>
      <c r="M8" s="548"/>
      <c r="N8" s="566"/>
      <c r="O8" s="236"/>
      <c r="P8" s="234"/>
      <c r="Q8" s="235"/>
      <c r="R8" s="234"/>
      <c r="S8" s="234"/>
      <c r="T8" s="234"/>
      <c r="U8" s="234"/>
      <c r="V8" s="234"/>
      <c r="W8" s="234"/>
      <c r="X8" s="234"/>
      <c r="Y8" s="234"/>
      <c r="Z8" s="234"/>
      <c r="AA8" s="234"/>
      <c r="AB8" s="233"/>
      <c r="AC8" s="234"/>
      <c r="AD8" s="234"/>
    </row>
    <row r="9" spans="1:30" s="104" customFormat="1" ht="14.25" customHeight="1">
      <c r="A9" s="239" t="s">
        <v>238</v>
      </c>
      <c r="B9" s="232"/>
      <c r="C9" s="511"/>
      <c r="D9" s="512"/>
      <c r="E9" s="512"/>
      <c r="F9" s="538"/>
      <c r="G9" s="538"/>
      <c r="H9" s="513"/>
      <c r="I9" s="512"/>
      <c r="J9" s="514"/>
      <c r="K9" s="528"/>
      <c r="L9" s="548"/>
      <c r="M9" s="548"/>
      <c r="N9" s="566"/>
      <c r="O9" s="236"/>
      <c r="P9" s="234"/>
      <c r="Q9" s="235"/>
      <c r="R9" s="234"/>
      <c r="S9" s="234"/>
      <c r="T9" s="234"/>
      <c r="U9" s="234"/>
      <c r="V9" s="234"/>
      <c r="W9" s="234"/>
      <c r="X9" s="234"/>
      <c r="Y9" s="234"/>
      <c r="Z9" s="234"/>
      <c r="AA9" s="234"/>
      <c r="AB9" s="233"/>
      <c r="AC9" s="234"/>
      <c r="AD9" s="234"/>
    </row>
    <row r="10" spans="1:30" s="104" customFormat="1" ht="14.25" customHeight="1">
      <c r="A10" s="500" t="s">
        <v>408</v>
      </c>
      <c r="B10" s="232"/>
      <c r="C10" s="511"/>
      <c r="D10" s="512"/>
      <c r="E10" s="512"/>
      <c r="F10" s="538"/>
      <c r="G10" s="538"/>
      <c r="H10" s="513"/>
      <c r="I10" s="512"/>
      <c r="J10" s="514"/>
      <c r="K10" s="528"/>
      <c r="L10" s="548"/>
      <c r="M10" s="548"/>
      <c r="N10" s="566"/>
      <c r="O10" s="236"/>
      <c r="P10" s="234"/>
      <c r="Q10" s="235"/>
      <c r="R10" s="234"/>
      <c r="S10" s="234"/>
      <c r="T10" s="234"/>
      <c r="U10" s="234"/>
      <c r="V10" s="234"/>
      <c r="W10" s="234"/>
      <c r="X10" s="234"/>
      <c r="Y10" s="234"/>
      <c r="Z10" s="234"/>
      <c r="AA10" s="234"/>
      <c r="AB10" s="233"/>
      <c r="AC10" s="234"/>
      <c r="AD10" s="234"/>
    </row>
    <row r="11" spans="1:30" s="104" customFormat="1" ht="14.25" customHeight="1">
      <c r="A11" s="500" t="s">
        <v>1335</v>
      </c>
      <c r="B11" s="232"/>
      <c r="C11" s="511"/>
      <c r="D11" s="512"/>
      <c r="E11" s="512"/>
      <c r="F11" s="538"/>
      <c r="G11" s="538"/>
      <c r="H11" s="513"/>
      <c r="I11" s="512"/>
      <c r="J11" s="514"/>
      <c r="K11" s="528"/>
      <c r="L11" s="548"/>
      <c r="M11" s="548"/>
      <c r="N11" s="566"/>
      <c r="O11" s="236"/>
      <c r="P11" s="234"/>
      <c r="Q11" s="235"/>
      <c r="R11" s="234"/>
      <c r="S11" s="234"/>
      <c r="T11" s="234"/>
      <c r="U11" s="234"/>
      <c r="V11" s="234"/>
      <c r="W11" s="234"/>
      <c r="X11" s="234"/>
      <c r="Y11" s="234"/>
      <c r="Z11" s="234"/>
      <c r="AA11" s="234"/>
      <c r="AB11" s="233"/>
      <c r="AC11" s="234"/>
      <c r="AD11" s="234"/>
    </row>
    <row r="12" spans="1:30" s="104" customFormat="1" ht="14.25" customHeight="1">
      <c r="A12" s="501" t="s">
        <v>1194</v>
      </c>
      <c r="B12" s="232"/>
      <c r="C12" s="511"/>
      <c r="D12" s="512"/>
      <c r="E12" s="512"/>
      <c r="F12" s="538"/>
      <c r="G12" s="538"/>
      <c r="H12" s="513"/>
      <c r="I12" s="512"/>
      <c r="J12" s="514"/>
      <c r="K12" s="528"/>
      <c r="L12" s="548"/>
      <c r="M12" s="548"/>
      <c r="N12" s="566"/>
      <c r="O12" s="236"/>
      <c r="P12" s="234"/>
      <c r="Q12" s="235"/>
      <c r="R12" s="234"/>
      <c r="S12" s="234"/>
      <c r="T12" s="234"/>
      <c r="U12" s="234"/>
      <c r="V12" s="234"/>
      <c r="W12" s="234"/>
      <c r="X12" s="234"/>
      <c r="Y12" s="234"/>
      <c r="Z12" s="234"/>
      <c r="AA12" s="234"/>
      <c r="AB12" s="233"/>
      <c r="AC12" s="234"/>
      <c r="AD12" s="234"/>
    </row>
    <row r="13" spans="1:30" s="104" customFormat="1" ht="14.25" customHeight="1">
      <c r="A13" s="237" t="s">
        <v>239</v>
      </c>
      <c r="B13" s="232"/>
      <c r="C13" s="511"/>
      <c r="D13" s="512"/>
      <c r="E13" s="512"/>
      <c r="F13" s="538"/>
      <c r="G13" s="538"/>
      <c r="H13" s="513"/>
      <c r="I13" s="512"/>
      <c r="J13" s="514"/>
      <c r="K13" s="528"/>
      <c r="L13" s="548"/>
      <c r="M13" s="548"/>
      <c r="N13" s="566"/>
      <c r="O13" s="236"/>
      <c r="P13" s="234"/>
      <c r="Q13" s="235"/>
      <c r="R13" s="234"/>
      <c r="S13" s="234"/>
      <c r="T13" s="234"/>
      <c r="U13" s="234"/>
      <c r="V13" s="234"/>
      <c r="W13" s="234"/>
      <c r="X13" s="234"/>
      <c r="Y13" s="234"/>
      <c r="Z13" s="234"/>
      <c r="AA13" s="234"/>
      <c r="AB13" s="233"/>
      <c r="AC13" s="234"/>
      <c r="AD13" s="234"/>
    </row>
    <row r="14" spans="1:30" s="104" customFormat="1" ht="14.25" customHeight="1">
      <c r="A14" s="237" t="s">
        <v>409</v>
      </c>
      <c r="B14" s="232"/>
      <c r="C14" s="511"/>
      <c r="D14" s="512"/>
      <c r="E14" s="512"/>
      <c r="F14" s="538"/>
      <c r="G14" s="538"/>
      <c r="H14" s="513"/>
      <c r="I14" s="512"/>
      <c r="J14" s="514"/>
      <c r="K14" s="528"/>
      <c r="L14" s="548"/>
      <c r="M14" s="548"/>
      <c r="N14" s="566"/>
      <c r="O14" s="236"/>
      <c r="P14" s="234"/>
      <c r="Q14" s="235"/>
      <c r="R14" s="234"/>
      <c r="S14" s="234"/>
      <c r="T14" s="234"/>
      <c r="U14" s="234"/>
      <c r="V14" s="234"/>
      <c r="W14" s="234"/>
      <c r="X14" s="234"/>
      <c r="Y14" s="234"/>
      <c r="Z14" s="234"/>
      <c r="AA14" s="234"/>
      <c r="AB14" s="233"/>
      <c r="AC14" s="234"/>
      <c r="AD14" s="234"/>
    </row>
    <row r="15" spans="1:30" s="104" customFormat="1" ht="14.25" customHeight="1">
      <c r="A15" s="237" t="s">
        <v>240</v>
      </c>
      <c r="B15" s="232"/>
      <c r="C15" s="511"/>
      <c r="D15" s="512"/>
      <c r="E15" s="512"/>
      <c r="F15" s="538"/>
      <c r="G15" s="538"/>
      <c r="H15" s="513"/>
      <c r="I15" s="512"/>
      <c r="J15" s="514"/>
      <c r="K15" s="528"/>
      <c r="L15" s="548"/>
      <c r="M15" s="548"/>
      <c r="N15" s="566"/>
      <c r="O15" s="236"/>
      <c r="P15" s="234"/>
      <c r="Q15" s="235"/>
      <c r="R15" s="234"/>
      <c r="S15" s="234"/>
      <c r="T15" s="234"/>
      <c r="U15" s="234"/>
      <c r="V15" s="234"/>
      <c r="W15" s="234"/>
      <c r="X15" s="234"/>
      <c r="Y15" s="234"/>
      <c r="Z15" s="234"/>
      <c r="AA15" s="234"/>
      <c r="AB15" s="233"/>
      <c r="AC15" s="234"/>
      <c r="AD15" s="234"/>
    </row>
    <row r="16" spans="1:30" s="104" customFormat="1" ht="14.25" customHeight="1">
      <c r="A16" s="237" t="s">
        <v>410</v>
      </c>
      <c r="B16" s="232"/>
      <c r="C16" s="511"/>
      <c r="D16" s="512"/>
      <c r="E16" s="512"/>
      <c r="F16" s="538"/>
      <c r="G16" s="538"/>
      <c r="H16" s="513"/>
      <c r="I16" s="512"/>
      <c r="J16" s="514"/>
      <c r="K16" s="528"/>
      <c r="L16" s="548"/>
      <c r="M16" s="548"/>
      <c r="N16" s="566"/>
      <c r="O16" s="236"/>
      <c r="P16" s="234"/>
      <c r="Q16" s="235"/>
      <c r="R16" s="234"/>
      <c r="S16" s="234"/>
      <c r="T16" s="234"/>
      <c r="U16" s="234"/>
      <c r="V16" s="234"/>
      <c r="W16" s="234"/>
      <c r="X16" s="234"/>
      <c r="Y16" s="234"/>
      <c r="Z16" s="234"/>
      <c r="AA16" s="234"/>
      <c r="AB16" s="233"/>
      <c r="AC16" s="234"/>
      <c r="AD16" s="234"/>
    </row>
    <row r="17" spans="1:30" s="104" customFormat="1" ht="14.25" customHeight="1">
      <c r="A17" s="237" t="s">
        <v>411</v>
      </c>
      <c r="B17" s="232"/>
      <c r="C17" s="511"/>
      <c r="D17" s="512"/>
      <c r="E17" s="512"/>
      <c r="F17" s="538"/>
      <c r="G17" s="538"/>
      <c r="H17" s="513"/>
      <c r="I17" s="512"/>
      <c r="J17" s="514"/>
      <c r="K17" s="528"/>
      <c r="L17" s="548"/>
      <c r="M17" s="548"/>
      <c r="N17" s="566"/>
      <c r="O17" s="236"/>
      <c r="P17" s="234"/>
      <c r="Q17" s="235"/>
      <c r="R17" s="234"/>
      <c r="S17" s="234"/>
      <c r="T17" s="234"/>
      <c r="U17" s="234"/>
      <c r="V17" s="234"/>
      <c r="W17" s="234"/>
      <c r="X17" s="234"/>
      <c r="Y17" s="234"/>
      <c r="Z17" s="234"/>
      <c r="AA17" s="234"/>
      <c r="AB17" s="233"/>
      <c r="AC17" s="234"/>
      <c r="AD17" s="797"/>
    </row>
    <row r="18" spans="1:30" s="104" customFormat="1" ht="14.25" customHeight="1">
      <c r="A18" s="237" t="s">
        <v>412</v>
      </c>
      <c r="B18" s="502"/>
      <c r="C18" s="511"/>
      <c r="D18" s="515"/>
      <c r="E18" s="515"/>
      <c r="F18" s="539"/>
      <c r="G18" s="539"/>
      <c r="H18" s="516"/>
      <c r="I18" s="515"/>
      <c r="J18" s="517"/>
      <c r="K18" s="529"/>
      <c r="L18" s="547"/>
      <c r="M18" s="547"/>
      <c r="N18" s="565"/>
      <c r="O18" s="236"/>
      <c r="P18" s="234"/>
      <c r="Q18" s="235"/>
      <c r="R18" s="234"/>
      <c r="S18" s="234"/>
      <c r="T18" s="234"/>
      <c r="U18" s="234"/>
      <c r="V18" s="234"/>
      <c r="W18" s="234"/>
      <c r="X18" s="234"/>
      <c r="Y18" s="234"/>
      <c r="Z18" s="234"/>
      <c r="AA18" s="234"/>
      <c r="AB18" s="233"/>
      <c r="AC18" s="234"/>
      <c r="AD18" s="234"/>
    </row>
    <row r="19" spans="1:30" s="104" customFormat="1" ht="14.25" customHeight="1">
      <c r="A19" s="52" t="s">
        <v>1361</v>
      </c>
      <c r="B19" s="502"/>
      <c r="C19" s="511"/>
      <c r="D19" s="515"/>
      <c r="E19" s="515"/>
      <c r="F19" s="539"/>
      <c r="G19" s="539"/>
      <c r="H19" s="516"/>
      <c r="I19" s="515"/>
      <c r="J19" s="517"/>
      <c r="K19" s="529"/>
      <c r="L19" s="547"/>
      <c r="M19" s="547"/>
      <c r="N19" s="565"/>
      <c r="O19" s="236"/>
      <c r="P19" s="234"/>
      <c r="Q19" s="235"/>
      <c r="R19" s="234"/>
      <c r="S19" s="234"/>
      <c r="T19" s="234"/>
      <c r="U19" s="234"/>
      <c r="V19" s="234"/>
      <c r="W19" s="234"/>
      <c r="X19" s="234"/>
      <c r="Y19" s="234"/>
      <c r="Z19" s="234"/>
      <c r="AA19" s="234"/>
      <c r="AB19" s="233"/>
      <c r="AC19" s="234"/>
      <c r="AD19" s="234"/>
    </row>
    <row r="20" spans="1:30" s="104" customFormat="1" ht="14.25" customHeight="1">
      <c r="A20" s="501" t="s">
        <v>1288</v>
      </c>
      <c r="B20" s="502"/>
      <c r="C20" s="511"/>
      <c r="D20" s="515"/>
      <c r="E20" s="515"/>
      <c r="F20" s="539"/>
      <c r="G20" s="539"/>
      <c r="H20" s="516"/>
      <c r="I20" s="515"/>
      <c r="J20" s="517"/>
      <c r="K20" s="529"/>
      <c r="L20" s="547"/>
      <c r="M20" s="547"/>
      <c r="N20" s="565"/>
      <c r="O20" s="236"/>
      <c r="P20" s="234"/>
      <c r="Q20" s="235"/>
      <c r="R20" s="234"/>
      <c r="S20" s="234"/>
      <c r="T20" s="234"/>
      <c r="U20" s="234"/>
      <c r="V20" s="234"/>
      <c r="W20" s="234"/>
      <c r="X20" s="234"/>
      <c r="Y20" s="234"/>
      <c r="Z20" s="234"/>
      <c r="AA20" s="234"/>
      <c r="AB20" s="233"/>
      <c r="AC20" s="234"/>
      <c r="AD20" s="234"/>
    </row>
    <row r="21" spans="1:30" ht="12.75">
      <c r="A21" s="127"/>
      <c r="B21" s="149"/>
      <c r="C21" s="130"/>
      <c r="D21" s="130"/>
      <c r="E21" s="130"/>
      <c r="F21" s="540"/>
      <c r="G21" s="540"/>
      <c r="H21" s="129"/>
      <c r="I21" s="518"/>
      <c r="J21" s="130"/>
      <c r="K21" s="530"/>
      <c r="L21" s="549"/>
      <c r="M21" s="549"/>
      <c r="N21" s="567"/>
      <c r="O21" s="130"/>
      <c r="P21" s="130"/>
      <c r="Q21" s="130"/>
      <c r="R21" s="130"/>
      <c r="S21" s="130"/>
      <c r="T21" s="130"/>
      <c r="U21" s="130"/>
      <c r="V21" s="130"/>
      <c r="W21" s="130"/>
      <c r="X21" s="130"/>
      <c r="Y21" s="130"/>
      <c r="Z21" s="130"/>
      <c r="AA21" s="130"/>
      <c r="AB21" s="128"/>
      <c r="AC21" s="234"/>
      <c r="AD21" s="234"/>
    </row>
    <row r="22" spans="1:30" s="43" customFormat="1" ht="43.5" customHeight="1">
      <c r="A22" s="131" t="s">
        <v>176</v>
      </c>
      <c r="B22" s="48" t="s">
        <v>770</v>
      </c>
      <c r="C22" s="131" t="s">
        <v>155</v>
      </c>
      <c r="D22" s="132" t="s">
        <v>144</v>
      </c>
      <c r="E22" s="131" t="s">
        <v>145</v>
      </c>
      <c r="F22" s="541" t="s">
        <v>146</v>
      </c>
      <c r="G22" s="542" t="s">
        <v>147</v>
      </c>
      <c r="H22" s="132" t="s">
        <v>148</v>
      </c>
      <c r="I22" s="113" t="s">
        <v>11</v>
      </c>
      <c r="J22" s="113" t="s">
        <v>12</v>
      </c>
      <c r="K22" s="531" t="s">
        <v>153</v>
      </c>
      <c r="L22" s="131" t="s">
        <v>698</v>
      </c>
      <c r="M22" s="155" t="s">
        <v>707</v>
      </c>
      <c r="N22" s="568" t="s">
        <v>149</v>
      </c>
      <c r="O22" s="133" t="s">
        <v>708</v>
      </c>
      <c r="P22" s="134" t="s">
        <v>149</v>
      </c>
      <c r="Q22" s="133" t="s">
        <v>189</v>
      </c>
      <c r="R22" s="131" t="s">
        <v>149</v>
      </c>
      <c r="S22" s="133" t="s">
        <v>172</v>
      </c>
      <c r="T22" s="135" t="s">
        <v>149</v>
      </c>
      <c r="U22" s="112" t="s">
        <v>703</v>
      </c>
      <c r="V22" s="112" t="s">
        <v>149</v>
      </c>
      <c r="W22" s="112" t="s">
        <v>174</v>
      </c>
      <c r="X22" s="112" t="s">
        <v>149</v>
      </c>
      <c r="Y22" s="112" t="s">
        <v>704</v>
      </c>
      <c r="Z22" s="112" t="s">
        <v>149</v>
      </c>
      <c r="AA22" s="136" t="s">
        <v>190</v>
      </c>
      <c r="AB22" s="137" t="s">
        <v>191</v>
      </c>
      <c r="AC22" s="794" t="s">
        <v>1219</v>
      </c>
      <c r="AD22" s="794" t="s">
        <v>1220</v>
      </c>
    </row>
    <row r="23" spans="1:30" s="334" customFormat="1" ht="21" customHeight="1" thickBot="1">
      <c r="A23" s="505">
        <v>1</v>
      </c>
      <c r="B23" s="505">
        <v>2</v>
      </c>
      <c r="C23" s="505">
        <v>3</v>
      </c>
      <c r="D23" s="505">
        <v>4</v>
      </c>
      <c r="E23" s="505">
        <v>5</v>
      </c>
      <c r="F23" s="505">
        <v>6</v>
      </c>
      <c r="G23" s="505">
        <v>7</v>
      </c>
      <c r="H23" s="505">
        <v>8</v>
      </c>
      <c r="I23" s="505">
        <v>9</v>
      </c>
      <c r="J23" s="505">
        <v>10</v>
      </c>
      <c r="K23" s="505">
        <v>11</v>
      </c>
      <c r="L23" s="505">
        <v>12</v>
      </c>
      <c r="M23" s="505"/>
      <c r="N23" s="569"/>
      <c r="O23" s="505">
        <v>13</v>
      </c>
      <c r="P23" s="505">
        <v>14</v>
      </c>
      <c r="Q23" s="505">
        <v>15</v>
      </c>
      <c r="R23" s="505">
        <v>16</v>
      </c>
      <c r="S23" s="505">
        <v>17</v>
      </c>
      <c r="T23" s="505">
        <v>18</v>
      </c>
      <c r="U23" s="505"/>
      <c r="V23" s="505"/>
      <c r="W23" s="505">
        <v>19</v>
      </c>
      <c r="X23" s="505">
        <v>20</v>
      </c>
      <c r="Y23" s="505"/>
      <c r="Z23" s="505"/>
      <c r="AA23" s="505">
        <v>21</v>
      </c>
      <c r="AB23" s="505">
        <v>22</v>
      </c>
      <c r="AC23" s="795">
        <v>23</v>
      </c>
      <c r="AD23" s="796">
        <v>24</v>
      </c>
    </row>
    <row r="24" spans="1:30" ht="13.5" thickTop="1">
      <c r="A24" s="526" t="s">
        <v>413</v>
      </c>
      <c r="B24" s="526"/>
      <c r="C24" s="519">
        <v>2018</v>
      </c>
      <c r="D24" s="520">
        <v>1</v>
      </c>
      <c r="E24" s="520">
        <v>2</v>
      </c>
      <c r="F24" s="139">
        <v>17</v>
      </c>
      <c r="G24" s="139">
        <v>37</v>
      </c>
      <c r="H24" s="140">
        <v>30.5</v>
      </c>
      <c r="I24" s="141">
        <v>44.77</v>
      </c>
      <c r="J24" s="521">
        <v>25</v>
      </c>
      <c r="K24" s="535">
        <v>12</v>
      </c>
      <c r="L24" s="140">
        <v>3.3</v>
      </c>
      <c r="M24" s="140"/>
      <c r="N24" s="532"/>
      <c r="S24" s="138"/>
      <c r="T24" s="138"/>
      <c r="U24" s="138"/>
      <c r="V24" s="138"/>
      <c r="W24" s="138"/>
      <c r="X24" s="138"/>
      <c r="Y24" s="138"/>
      <c r="Z24" s="138"/>
      <c r="AA24" s="138"/>
      <c r="AB24" s="142"/>
      <c r="AC24" s="143"/>
      <c r="AD24" s="792"/>
    </row>
    <row r="25" spans="1:30" s="104" customFormat="1" ht="12.75">
      <c r="A25" s="526" t="s">
        <v>414</v>
      </c>
      <c r="B25" s="526"/>
      <c r="C25" s="519">
        <v>2018</v>
      </c>
      <c r="D25" s="522">
        <v>1</v>
      </c>
      <c r="E25" s="522">
        <v>8</v>
      </c>
      <c r="F25" s="144">
        <v>3</v>
      </c>
      <c r="G25" s="144">
        <v>31</v>
      </c>
      <c r="H25" s="145">
        <v>37.5</v>
      </c>
      <c r="I25" s="146">
        <v>45.065</v>
      </c>
      <c r="J25" s="523">
        <v>27.26</v>
      </c>
      <c r="K25" s="536">
        <v>27</v>
      </c>
      <c r="L25" s="145">
        <v>2.5</v>
      </c>
      <c r="M25" s="145"/>
      <c r="N25" s="533"/>
      <c r="O25"/>
      <c r="P25"/>
      <c r="Q25"/>
      <c r="R25"/>
      <c r="S25" s="142"/>
      <c r="T25" s="142"/>
      <c r="U25" s="142"/>
      <c r="V25" s="142"/>
      <c r="W25" s="142"/>
      <c r="X25" s="142"/>
      <c r="Y25" s="142"/>
      <c r="Z25" s="142"/>
      <c r="AA25" s="142"/>
      <c r="AB25" s="142"/>
      <c r="AC25" s="793"/>
      <c r="AD25" s="793"/>
    </row>
    <row r="26" spans="1:30" s="104" customFormat="1" ht="12.75">
      <c r="A26" s="526" t="s">
        <v>415</v>
      </c>
      <c r="B26" s="526"/>
      <c r="C26" s="519">
        <v>2018</v>
      </c>
      <c r="D26" s="522">
        <v>1</v>
      </c>
      <c r="E26" s="522">
        <v>10</v>
      </c>
      <c r="F26" s="144">
        <v>18</v>
      </c>
      <c r="G26" s="144">
        <v>55</v>
      </c>
      <c r="H26" s="145">
        <v>12.6</v>
      </c>
      <c r="I26" s="146">
        <v>45.83</v>
      </c>
      <c r="J26" s="523">
        <v>26.8</v>
      </c>
      <c r="K26" s="536">
        <v>4</v>
      </c>
      <c r="L26" s="145">
        <v>1.9</v>
      </c>
      <c r="M26" s="145"/>
      <c r="N26" s="533"/>
      <c r="O26"/>
      <c r="P26"/>
      <c r="Q26"/>
      <c r="R26"/>
      <c r="S26" s="142"/>
      <c r="T26" s="142"/>
      <c r="U26" s="142"/>
      <c r="V26" s="142"/>
      <c r="W26" s="142"/>
      <c r="X26" s="142"/>
      <c r="Y26" s="142"/>
      <c r="Z26" s="142"/>
      <c r="AA26" s="142"/>
      <c r="AB26" s="142"/>
      <c r="AC26" s="793"/>
      <c r="AD26" s="793"/>
    </row>
    <row r="27" spans="1:30" s="104" customFormat="1" ht="12.75">
      <c r="A27" s="526" t="s">
        <v>416</v>
      </c>
      <c r="B27" s="526"/>
      <c r="C27" s="519">
        <v>2018</v>
      </c>
      <c r="D27" s="522">
        <v>1</v>
      </c>
      <c r="E27" s="522">
        <v>15</v>
      </c>
      <c r="F27" s="144">
        <v>20</v>
      </c>
      <c r="G27" s="144">
        <v>0</v>
      </c>
      <c r="H27" s="145">
        <v>51.1</v>
      </c>
      <c r="I27" s="146">
        <v>45.85</v>
      </c>
      <c r="J27" s="523">
        <v>26.75</v>
      </c>
      <c r="K27" s="536">
        <v>5</v>
      </c>
      <c r="L27" s="145">
        <v>1.9</v>
      </c>
      <c r="M27" s="145"/>
      <c r="N27" s="533"/>
      <c r="O27"/>
      <c r="P27"/>
      <c r="Q27"/>
      <c r="R27"/>
      <c r="S27" s="142"/>
      <c r="T27" s="142"/>
      <c r="U27" s="142"/>
      <c r="V27" s="142"/>
      <c r="W27" s="142"/>
      <c r="X27" s="142"/>
      <c r="Y27" s="142"/>
      <c r="Z27" s="142"/>
      <c r="AA27" s="142"/>
      <c r="AB27" s="142"/>
      <c r="AC27" s="793"/>
      <c r="AD27" s="793"/>
    </row>
    <row r="28" spans="1:30" s="104" customFormat="1" ht="12.75">
      <c r="A28" s="526" t="s">
        <v>417</v>
      </c>
      <c r="B28" s="526"/>
      <c r="C28" s="519">
        <v>2018</v>
      </c>
      <c r="D28" s="522">
        <v>1</v>
      </c>
      <c r="E28" s="522">
        <v>27</v>
      </c>
      <c r="F28" s="144">
        <v>6</v>
      </c>
      <c r="G28" s="144">
        <v>48</v>
      </c>
      <c r="H28" s="145">
        <v>12.1</v>
      </c>
      <c r="I28" s="146">
        <v>45.63</v>
      </c>
      <c r="J28" s="523">
        <v>26.45</v>
      </c>
      <c r="K28" s="536">
        <v>91.2</v>
      </c>
      <c r="L28" s="145">
        <v>3.5</v>
      </c>
      <c r="M28" s="145">
        <v>3.5</v>
      </c>
      <c r="N28" s="533">
        <v>57</v>
      </c>
      <c r="O28"/>
      <c r="P28"/>
      <c r="Q28"/>
      <c r="R28"/>
      <c r="S28" s="142"/>
      <c r="T28" s="142"/>
      <c r="U28" s="142"/>
      <c r="V28" s="142"/>
      <c r="W28" s="142"/>
      <c r="X28" s="142"/>
      <c r="Y28" s="142"/>
      <c r="Z28" s="142"/>
      <c r="AA28" s="142" t="s">
        <v>727</v>
      </c>
      <c r="AB28" s="142">
        <v>611681290</v>
      </c>
      <c r="AC28" s="793"/>
      <c r="AD28" s="793"/>
    </row>
    <row r="29" spans="1:30" s="104" customFormat="1" ht="12.75">
      <c r="A29" s="526" t="s">
        <v>418</v>
      </c>
      <c r="B29" s="526"/>
      <c r="C29" s="519">
        <v>2018</v>
      </c>
      <c r="D29" s="522">
        <v>1</v>
      </c>
      <c r="E29" s="522">
        <v>28</v>
      </c>
      <c r="F29" s="144">
        <v>8</v>
      </c>
      <c r="G29" s="144">
        <v>9</v>
      </c>
      <c r="H29" s="145">
        <v>42.3</v>
      </c>
      <c r="I29" s="146">
        <v>45.42</v>
      </c>
      <c r="J29" s="523">
        <v>26.31</v>
      </c>
      <c r="K29" s="536">
        <v>124.6</v>
      </c>
      <c r="L29" s="145">
        <v>2.9</v>
      </c>
      <c r="M29" s="145"/>
      <c r="N29" s="533"/>
      <c r="O29"/>
      <c r="P29"/>
      <c r="Q29"/>
      <c r="R29"/>
      <c r="S29" s="142"/>
      <c r="T29" s="142"/>
      <c r="U29" s="142"/>
      <c r="V29" s="142"/>
      <c r="W29" s="142"/>
      <c r="X29" s="142"/>
      <c r="Y29" s="142"/>
      <c r="Z29" s="142"/>
      <c r="AA29" s="142"/>
      <c r="AB29" s="142" t="s">
        <v>142</v>
      </c>
      <c r="AC29" s="793"/>
      <c r="AD29" s="793"/>
    </row>
    <row r="30" spans="1:30" s="104" customFormat="1" ht="12.75">
      <c r="A30" s="526" t="s">
        <v>419</v>
      </c>
      <c r="B30" s="526"/>
      <c r="C30" s="519">
        <v>2018</v>
      </c>
      <c r="D30" s="522">
        <v>2</v>
      </c>
      <c r="E30" s="522">
        <v>3</v>
      </c>
      <c r="F30" s="144">
        <v>1</v>
      </c>
      <c r="G30" s="144">
        <v>0</v>
      </c>
      <c r="H30" s="145">
        <v>26.4</v>
      </c>
      <c r="I30" s="146">
        <v>45.5</v>
      </c>
      <c r="J30" s="523">
        <v>26.4</v>
      </c>
      <c r="K30" s="536">
        <v>125.7</v>
      </c>
      <c r="L30" s="145">
        <v>3.6</v>
      </c>
      <c r="M30" s="145">
        <v>3.6</v>
      </c>
      <c r="N30" s="533">
        <v>58</v>
      </c>
      <c r="O30"/>
      <c r="P30"/>
      <c r="Q30"/>
      <c r="R30"/>
      <c r="S30" s="142"/>
      <c r="T30" s="142"/>
      <c r="U30" s="142"/>
      <c r="V30" s="142"/>
      <c r="W30" s="142"/>
      <c r="X30" s="142"/>
      <c r="Y30" s="142"/>
      <c r="Z30" s="142"/>
      <c r="AA30" s="142" t="s">
        <v>727</v>
      </c>
      <c r="AB30" s="142">
        <v>611782653</v>
      </c>
      <c r="AC30" s="793"/>
      <c r="AD30" s="793"/>
    </row>
    <row r="31" spans="1:30" s="104" customFormat="1" ht="12.75">
      <c r="A31" s="526" t="s">
        <v>420</v>
      </c>
      <c r="B31" s="526"/>
      <c r="C31" s="519">
        <v>2018</v>
      </c>
      <c r="D31" s="522">
        <v>2</v>
      </c>
      <c r="E31" s="522">
        <v>4</v>
      </c>
      <c r="F31" s="144">
        <v>13</v>
      </c>
      <c r="G31" s="144">
        <v>15</v>
      </c>
      <c r="H31" s="145">
        <v>5.1</v>
      </c>
      <c r="I31" s="146">
        <v>45.53</v>
      </c>
      <c r="J31" s="523">
        <v>26.38</v>
      </c>
      <c r="K31" s="536">
        <v>140.8</v>
      </c>
      <c r="L31" s="145">
        <v>3.9</v>
      </c>
      <c r="M31" s="145">
        <v>3.9</v>
      </c>
      <c r="N31" s="533">
        <v>68</v>
      </c>
      <c r="O31"/>
      <c r="P31"/>
      <c r="Q31"/>
      <c r="R31"/>
      <c r="S31" s="142"/>
      <c r="T31" s="142"/>
      <c r="U31" s="142"/>
      <c r="V31" s="142"/>
      <c r="W31" s="142"/>
      <c r="X31" s="142"/>
      <c r="Y31" s="142"/>
      <c r="Z31" s="142"/>
      <c r="AA31" s="142" t="s">
        <v>727</v>
      </c>
      <c r="AB31" s="142">
        <v>611677873</v>
      </c>
      <c r="AC31" s="793"/>
      <c r="AD31" s="793"/>
    </row>
    <row r="32" spans="1:30" s="104" customFormat="1" ht="12.75">
      <c r="A32" s="526" t="s">
        <v>421</v>
      </c>
      <c r="B32" s="526"/>
      <c r="C32" s="519">
        <v>2018</v>
      </c>
      <c r="D32" s="522">
        <v>2</v>
      </c>
      <c r="E32" s="522">
        <v>4</v>
      </c>
      <c r="F32" s="144">
        <v>23</v>
      </c>
      <c r="G32" s="144">
        <v>56</v>
      </c>
      <c r="H32" s="145">
        <v>39.7</v>
      </c>
      <c r="I32" s="146">
        <v>45.73</v>
      </c>
      <c r="J32" s="523">
        <v>26.62</v>
      </c>
      <c r="K32" s="536">
        <v>82.8</v>
      </c>
      <c r="L32" s="145">
        <v>3.3</v>
      </c>
      <c r="M32" s="145"/>
      <c r="N32" s="533"/>
      <c r="O32"/>
      <c r="P32"/>
      <c r="Q32"/>
      <c r="R32"/>
      <c r="S32" s="142"/>
      <c r="T32" s="142"/>
      <c r="U32" s="142"/>
      <c r="V32" s="142"/>
      <c r="W32" s="142"/>
      <c r="X32" s="142"/>
      <c r="Y32" s="142"/>
      <c r="Z32" s="142"/>
      <c r="AA32" s="142"/>
      <c r="AB32" s="142" t="s">
        <v>142</v>
      </c>
      <c r="AC32" s="793"/>
      <c r="AD32" s="793"/>
    </row>
    <row r="33" spans="1:30" s="104" customFormat="1" ht="12.75">
      <c r="A33" s="526" t="s">
        <v>422</v>
      </c>
      <c r="B33" s="526"/>
      <c r="C33" s="519">
        <v>2018</v>
      </c>
      <c r="D33" s="522">
        <v>2</v>
      </c>
      <c r="E33" s="522">
        <v>6</v>
      </c>
      <c r="F33" s="144">
        <v>9</v>
      </c>
      <c r="G33" s="144">
        <v>42</v>
      </c>
      <c r="H33" s="145">
        <v>44.6</v>
      </c>
      <c r="I33" s="146">
        <v>45.48</v>
      </c>
      <c r="J33" s="523">
        <v>26.49</v>
      </c>
      <c r="K33" s="536">
        <v>118.3</v>
      </c>
      <c r="L33" s="145">
        <v>2.8</v>
      </c>
      <c r="M33" s="145"/>
      <c r="N33" s="533"/>
      <c r="O33"/>
      <c r="P33"/>
      <c r="Q33"/>
      <c r="R33"/>
      <c r="S33" s="142"/>
      <c r="T33" s="142"/>
      <c r="U33" s="142"/>
      <c r="V33" s="142"/>
      <c r="W33" s="142"/>
      <c r="X33" s="142"/>
      <c r="Y33" s="142"/>
      <c r="Z33" s="142"/>
      <c r="AA33" s="142"/>
      <c r="AB33" s="142" t="s">
        <v>142</v>
      </c>
      <c r="AC33" s="793"/>
      <c r="AD33" s="793"/>
    </row>
    <row r="34" spans="1:30" s="104" customFormat="1" ht="12.75">
      <c r="A34" s="526" t="s">
        <v>423</v>
      </c>
      <c r="B34" s="551"/>
      <c r="C34" s="519">
        <v>2018</v>
      </c>
      <c r="D34" s="522">
        <v>2</v>
      </c>
      <c r="E34" s="522">
        <v>22</v>
      </c>
      <c r="F34" s="144">
        <v>21</v>
      </c>
      <c r="G34" s="144">
        <v>49</v>
      </c>
      <c r="H34" s="145">
        <v>10</v>
      </c>
      <c r="I34" s="146">
        <v>45.65</v>
      </c>
      <c r="J34" s="523">
        <v>26.53</v>
      </c>
      <c r="K34" s="536">
        <v>142</v>
      </c>
      <c r="L34" s="145">
        <v>4</v>
      </c>
      <c r="M34" s="145">
        <v>4</v>
      </c>
      <c r="N34" s="533">
        <v>70</v>
      </c>
      <c r="O34"/>
      <c r="P34"/>
      <c r="Q34"/>
      <c r="R34"/>
      <c r="S34" s="142">
        <v>3.9</v>
      </c>
      <c r="T34" s="142">
        <v>3</v>
      </c>
      <c r="U34" s="142"/>
      <c r="V34" s="142"/>
      <c r="W34" s="142"/>
      <c r="X34" s="142"/>
      <c r="Y34" s="142"/>
      <c r="Z34" s="142"/>
      <c r="AA34" s="142" t="s">
        <v>728</v>
      </c>
      <c r="AB34" s="142">
        <v>611706487</v>
      </c>
      <c r="AC34" s="793"/>
      <c r="AD34" s="793"/>
    </row>
    <row r="35" spans="1:30" s="104" customFormat="1" ht="12.75">
      <c r="A35" s="526" t="s">
        <v>424</v>
      </c>
      <c r="B35" s="551"/>
      <c r="C35" s="519">
        <v>2018</v>
      </c>
      <c r="D35" s="522">
        <v>2</v>
      </c>
      <c r="E35" s="522">
        <v>24</v>
      </c>
      <c r="F35" s="144">
        <v>9</v>
      </c>
      <c r="G35" s="144">
        <v>59</v>
      </c>
      <c r="H35" s="145">
        <v>58.6</v>
      </c>
      <c r="I35" s="146">
        <v>45.1</v>
      </c>
      <c r="J35" s="523">
        <v>26.82</v>
      </c>
      <c r="K35" s="536">
        <v>15.9</v>
      </c>
      <c r="L35" s="145">
        <v>3.5</v>
      </c>
      <c r="M35" s="145">
        <v>3.5</v>
      </c>
      <c r="N35" s="533">
        <v>70</v>
      </c>
      <c r="O35"/>
      <c r="P35"/>
      <c r="Q35"/>
      <c r="R35"/>
      <c r="S35" s="142">
        <v>3.4</v>
      </c>
      <c r="T35" s="142">
        <v>5</v>
      </c>
      <c r="U35" s="142"/>
      <c r="V35" s="142"/>
      <c r="W35" s="142"/>
      <c r="X35" s="142"/>
      <c r="Y35" s="142"/>
      <c r="Z35" s="142"/>
      <c r="AA35" s="142" t="s">
        <v>727</v>
      </c>
      <c r="AB35" s="142">
        <v>611709163</v>
      </c>
      <c r="AC35" s="793"/>
      <c r="AD35" s="793"/>
    </row>
    <row r="36" spans="1:30" s="104" customFormat="1" ht="12.75">
      <c r="A36" s="526" t="s">
        <v>425</v>
      </c>
      <c r="B36" s="551"/>
      <c r="C36" s="519">
        <v>2018</v>
      </c>
      <c r="D36" s="522">
        <v>2</v>
      </c>
      <c r="E36" s="522">
        <v>26</v>
      </c>
      <c r="F36" s="144">
        <v>20</v>
      </c>
      <c r="G36" s="144">
        <v>51</v>
      </c>
      <c r="H36" s="145">
        <v>35.2</v>
      </c>
      <c r="I36" s="146">
        <v>45.52</v>
      </c>
      <c r="J36" s="523">
        <v>26.96</v>
      </c>
      <c r="K36" s="536">
        <v>18.5</v>
      </c>
      <c r="L36" s="145">
        <v>2.4</v>
      </c>
      <c r="M36" s="145"/>
      <c r="N36" s="533"/>
      <c r="O36"/>
      <c r="P36"/>
      <c r="Q36"/>
      <c r="R36"/>
      <c r="S36" s="142"/>
      <c r="T36" s="142"/>
      <c r="U36" s="142"/>
      <c r="V36" s="142"/>
      <c r="W36" s="142"/>
      <c r="X36" s="142"/>
      <c r="Y36" s="142"/>
      <c r="Z36" s="142"/>
      <c r="AA36" s="142"/>
      <c r="AB36" s="142" t="s">
        <v>142</v>
      </c>
      <c r="AC36" s="793"/>
      <c r="AD36" s="793"/>
    </row>
    <row r="37" spans="1:30" s="104" customFormat="1" ht="12.75">
      <c r="A37" s="526" t="s">
        <v>426</v>
      </c>
      <c r="B37" s="551"/>
      <c r="C37" s="519">
        <v>2018</v>
      </c>
      <c r="D37" s="522">
        <v>3</v>
      </c>
      <c r="E37" s="522">
        <v>3</v>
      </c>
      <c r="F37" s="144">
        <v>7</v>
      </c>
      <c r="G37" s="144">
        <v>1</v>
      </c>
      <c r="H37" s="145">
        <v>52.7</v>
      </c>
      <c r="I37" s="146">
        <v>45.76</v>
      </c>
      <c r="J37" s="523">
        <v>26.64</v>
      </c>
      <c r="K37" s="536">
        <v>88.6</v>
      </c>
      <c r="L37" s="145">
        <v>2.7</v>
      </c>
      <c r="M37" s="145"/>
      <c r="N37" s="533"/>
      <c r="O37"/>
      <c r="P37"/>
      <c r="Q37"/>
      <c r="R37"/>
      <c r="S37" s="142"/>
      <c r="T37" s="142"/>
      <c r="U37" s="142"/>
      <c r="V37" s="142"/>
      <c r="W37" s="142"/>
      <c r="X37" s="142"/>
      <c r="Y37" s="142"/>
      <c r="Z37" s="142"/>
      <c r="AA37" s="142"/>
      <c r="AB37" s="142" t="s">
        <v>142</v>
      </c>
      <c r="AC37" s="793"/>
      <c r="AD37" s="793"/>
    </row>
    <row r="38" spans="1:30" s="104" customFormat="1" ht="12.75">
      <c r="A38" s="526" t="s">
        <v>427</v>
      </c>
      <c r="B38" s="551"/>
      <c r="C38" s="519">
        <v>2018</v>
      </c>
      <c r="D38" s="522">
        <v>3</v>
      </c>
      <c r="E38" s="522">
        <v>3</v>
      </c>
      <c r="F38" s="144">
        <v>20</v>
      </c>
      <c r="G38" s="144">
        <v>16</v>
      </c>
      <c r="H38" s="145">
        <v>34.6</v>
      </c>
      <c r="I38" s="146">
        <v>45.48</v>
      </c>
      <c r="J38" s="523">
        <v>27.87</v>
      </c>
      <c r="K38" s="536">
        <v>6.8</v>
      </c>
      <c r="L38" s="145">
        <v>2.5</v>
      </c>
      <c r="M38" s="145"/>
      <c r="N38" s="533"/>
      <c r="O38"/>
      <c r="P38"/>
      <c r="Q38"/>
      <c r="R38"/>
      <c r="S38" s="142"/>
      <c r="T38" s="142"/>
      <c r="U38" s="142"/>
      <c r="V38" s="142"/>
      <c r="W38" s="142"/>
      <c r="X38" s="142"/>
      <c r="Y38" s="142"/>
      <c r="Z38" s="142"/>
      <c r="AA38" s="142"/>
      <c r="AB38" s="142" t="s">
        <v>142</v>
      </c>
      <c r="AC38" s="793"/>
      <c r="AD38" s="793"/>
    </row>
    <row r="39" spans="1:30" s="104" customFormat="1" ht="12.75">
      <c r="A39" s="526" t="s">
        <v>428</v>
      </c>
      <c r="B39" s="551">
        <v>1</v>
      </c>
      <c r="C39" s="519">
        <v>2018</v>
      </c>
      <c r="D39" s="522">
        <v>3</v>
      </c>
      <c r="E39" s="522">
        <v>14</v>
      </c>
      <c r="F39" s="144">
        <v>10</v>
      </c>
      <c r="G39" s="144">
        <v>24</v>
      </c>
      <c r="H39" s="145">
        <v>49.4</v>
      </c>
      <c r="I39" s="146">
        <v>45.67</v>
      </c>
      <c r="J39" s="523">
        <v>26.58</v>
      </c>
      <c r="K39" s="536">
        <v>136.9</v>
      </c>
      <c r="L39" s="145">
        <v>4.6</v>
      </c>
      <c r="M39" s="145">
        <v>4.6</v>
      </c>
      <c r="N39" s="533">
        <v>81</v>
      </c>
      <c r="O39"/>
      <c r="P39"/>
      <c r="Q39">
        <v>4.5</v>
      </c>
      <c r="R39">
        <v>18</v>
      </c>
      <c r="S39" s="142">
        <v>4.5</v>
      </c>
      <c r="T39" s="142">
        <v>60</v>
      </c>
      <c r="U39" s="142"/>
      <c r="V39" s="142"/>
      <c r="W39" s="142">
        <v>4.5</v>
      </c>
      <c r="X39" s="142">
        <v>26</v>
      </c>
      <c r="Y39" s="142">
        <v>4.5</v>
      </c>
      <c r="Z39" s="142">
        <v>61</v>
      </c>
      <c r="AA39" s="142" t="s">
        <v>729</v>
      </c>
      <c r="AB39" s="142">
        <v>611795571</v>
      </c>
      <c r="AC39" s="522">
        <v>1</v>
      </c>
      <c r="AD39" s="788" t="s">
        <v>1340</v>
      </c>
    </row>
    <row r="40" spans="1:30" s="104" customFormat="1" ht="12.75">
      <c r="A40" s="526" t="s">
        <v>429</v>
      </c>
      <c r="B40" s="551"/>
      <c r="C40" s="519">
        <v>2018</v>
      </c>
      <c r="D40" s="522">
        <v>3</v>
      </c>
      <c r="E40" s="522">
        <v>17</v>
      </c>
      <c r="F40" s="144">
        <v>0</v>
      </c>
      <c r="G40" s="144">
        <v>22</v>
      </c>
      <c r="H40" s="145">
        <v>0.9</v>
      </c>
      <c r="I40" s="146">
        <v>45.54</v>
      </c>
      <c r="J40" s="523">
        <v>26.36</v>
      </c>
      <c r="K40" s="536">
        <v>118.4</v>
      </c>
      <c r="L40" s="145">
        <v>3.9</v>
      </c>
      <c r="M40" s="145">
        <v>3.9</v>
      </c>
      <c r="N40" s="533">
        <v>69</v>
      </c>
      <c r="O40"/>
      <c r="P40"/>
      <c r="Q40" t="s">
        <v>702</v>
      </c>
      <c r="R40" t="s">
        <v>4</v>
      </c>
      <c r="S40" s="142" t="s">
        <v>702</v>
      </c>
      <c r="T40" s="142" t="s">
        <v>4</v>
      </c>
      <c r="U40" s="142"/>
      <c r="V40" s="142"/>
      <c r="W40" s="142" t="s">
        <v>702</v>
      </c>
      <c r="X40" s="142" t="s">
        <v>4</v>
      </c>
      <c r="Y40" s="142" t="s">
        <v>702</v>
      </c>
      <c r="Z40" s="142" t="s">
        <v>4</v>
      </c>
      <c r="AA40" s="142" t="s">
        <v>728</v>
      </c>
      <c r="AB40" s="142">
        <v>611800741</v>
      </c>
      <c r="AC40" s="793"/>
      <c r="AD40" s="793"/>
    </row>
    <row r="41" spans="1:30" s="104" customFormat="1" ht="12.75">
      <c r="A41" s="526" t="s">
        <v>430</v>
      </c>
      <c r="B41" s="551"/>
      <c r="C41" s="519">
        <v>2018</v>
      </c>
      <c r="D41" s="522">
        <v>4</v>
      </c>
      <c r="E41" s="522">
        <v>1</v>
      </c>
      <c r="F41" s="144">
        <v>12</v>
      </c>
      <c r="G41" s="144">
        <v>21</v>
      </c>
      <c r="H41" s="145">
        <v>26.5</v>
      </c>
      <c r="I41" s="146">
        <v>45.78</v>
      </c>
      <c r="J41" s="523">
        <v>26.86</v>
      </c>
      <c r="K41" s="536">
        <v>81</v>
      </c>
      <c r="L41" s="145">
        <v>3.2</v>
      </c>
      <c r="M41" s="145"/>
      <c r="N41" s="533"/>
      <c r="O41"/>
      <c r="P41"/>
      <c r="Q41"/>
      <c r="R41"/>
      <c r="S41" s="142"/>
      <c r="T41" s="142"/>
      <c r="U41" s="142"/>
      <c r="V41" s="142"/>
      <c r="W41" s="142"/>
      <c r="X41" s="142"/>
      <c r="Y41" s="142"/>
      <c r="Z41" s="142"/>
      <c r="AA41" s="142"/>
      <c r="AB41" s="142" t="s">
        <v>142</v>
      </c>
      <c r="AC41" s="793"/>
      <c r="AD41" s="793"/>
    </row>
    <row r="42" spans="1:30" s="104" customFormat="1" ht="12.75">
      <c r="A42" s="526" t="s">
        <v>431</v>
      </c>
      <c r="B42" s="551"/>
      <c r="C42" s="519">
        <v>2018</v>
      </c>
      <c r="D42" s="522">
        <v>4</v>
      </c>
      <c r="E42" s="522">
        <v>19</v>
      </c>
      <c r="F42" s="144">
        <v>23</v>
      </c>
      <c r="G42" s="144">
        <v>40</v>
      </c>
      <c r="H42" s="145">
        <v>16</v>
      </c>
      <c r="I42" s="146">
        <v>45.75</v>
      </c>
      <c r="J42" s="523">
        <v>26.69</v>
      </c>
      <c r="K42" s="536">
        <v>90</v>
      </c>
      <c r="L42" s="145">
        <v>2.8</v>
      </c>
      <c r="M42" s="145"/>
      <c r="N42" s="533"/>
      <c r="O42"/>
      <c r="P42"/>
      <c r="Q42"/>
      <c r="R42"/>
      <c r="S42" s="142"/>
      <c r="T42" s="142"/>
      <c r="U42" s="142"/>
      <c r="V42" s="142"/>
      <c r="W42" s="142"/>
      <c r="X42" s="142"/>
      <c r="Y42" s="142"/>
      <c r="Z42" s="142"/>
      <c r="AA42" s="142"/>
      <c r="AB42" s="142" t="s">
        <v>142</v>
      </c>
      <c r="AC42" s="793"/>
      <c r="AD42" s="793"/>
    </row>
    <row r="43" spans="1:30" s="104" customFormat="1" ht="12.75">
      <c r="A43" s="526" t="s">
        <v>432</v>
      </c>
      <c r="B43" s="551">
        <v>2</v>
      </c>
      <c r="C43" s="519">
        <v>2018</v>
      </c>
      <c r="D43" s="522">
        <v>4</v>
      </c>
      <c r="E43" s="522">
        <v>25</v>
      </c>
      <c r="F43" s="144">
        <v>17</v>
      </c>
      <c r="G43" s="144">
        <v>15</v>
      </c>
      <c r="H43" s="145">
        <v>48.9</v>
      </c>
      <c r="I43" s="146">
        <v>45.6</v>
      </c>
      <c r="J43" s="523">
        <v>26.43</v>
      </c>
      <c r="K43" s="536">
        <v>147.6</v>
      </c>
      <c r="L43" s="145">
        <v>4.5</v>
      </c>
      <c r="M43" s="145">
        <v>4.5</v>
      </c>
      <c r="N43" s="533">
        <v>88</v>
      </c>
      <c r="O43"/>
      <c r="P43"/>
      <c r="Q43">
        <v>4.6</v>
      </c>
      <c r="R43">
        <v>20</v>
      </c>
      <c r="S43" s="142">
        <v>4.5</v>
      </c>
      <c r="T43" s="142">
        <v>68</v>
      </c>
      <c r="U43" s="142"/>
      <c r="V43" s="142"/>
      <c r="W43" s="142">
        <v>4.5</v>
      </c>
      <c r="X43" s="142">
        <v>24</v>
      </c>
      <c r="Y43" s="142">
        <v>4.4</v>
      </c>
      <c r="Z43" s="142">
        <v>49</v>
      </c>
      <c r="AA43" s="142" t="s">
        <v>729</v>
      </c>
      <c r="AB43" s="142">
        <v>611898111</v>
      </c>
      <c r="AC43" s="522">
        <v>3</v>
      </c>
      <c r="AD43" s="788" t="s">
        <v>1341</v>
      </c>
    </row>
    <row r="44" spans="1:30" s="104" customFormat="1" ht="12.75">
      <c r="A44" s="526" t="s">
        <v>433</v>
      </c>
      <c r="B44" s="551"/>
      <c r="C44" s="519">
        <v>2018</v>
      </c>
      <c r="D44" s="522">
        <v>4</v>
      </c>
      <c r="E44" s="522">
        <v>26</v>
      </c>
      <c r="F44" s="144">
        <v>11</v>
      </c>
      <c r="G44" s="144">
        <v>4</v>
      </c>
      <c r="H44" s="145">
        <v>43.8</v>
      </c>
      <c r="I44" s="146">
        <v>45.5</v>
      </c>
      <c r="J44" s="523">
        <v>26.45</v>
      </c>
      <c r="K44" s="536">
        <v>127</v>
      </c>
      <c r="L44" s="145">
        <v>3.5</v>
      </c>
      <c r="M44" s="145"/>
      <c r="N44" s="533"/>
      <c r="O44"/>
      <c r="P44"/>
      <c r="Q44"/>
      <c r="R44"/>
      <c r="S44" s="142"/>
      <c r="T44" s="142"/>
      <c r="U44" s="142"/>
      <c r="V44" s="142"/>
      <c r="W44" s="142"/>
      <c r="X44" s="142"/>
      <c r="Y44" s="142"/>
      <c r="Z44" s="142"/>
      <c r="AA44" s="142"/>
      <c r="AB44" s="142" t="s">
        <v>142</v>
      </c>
      <c r="AC44" s="793"/>
      <c r="AD44" s="793"/>
    </row>
    <row r="45" spans="1:30" s="104" customFormat="1" ht="12.75">
      <c r="A45" s="526" t="s">
        <v>434</v>
      </c>
      <c r="B45" s="551"/>
      <c r="C45" s="519">
        <v>2018</v>
      </c>
      <c r="D45" s="522">
        <v>4</v>
      </c>
      <c r="E45" s="522">
        <v>27</v>
      </c>
      <c r="F45" s="144">
        <v>1</v>
      </c>
      <c r="G45" s="144">
        <v>57</v>
      </c>
      <c r="H45" s="145">
        <v>11.3</v>
      </c>
      <c r="I45" s="146">
        <v>45.46</v>
      </c>
      <c r="J45" s="523">
        <v>26.48</v>
      </c>
      <c r="K45" s="536">
        <v>124</v>
      </c>
      <c r="L45" s="145">
        <v>2.5</v>
      </c>
      <c r="M45" s="145"/>
      <c r="N45" s="533"/>
      <c r="O45"/>
      <c r="P45"/>
      <c r="Q45"/>
      <c r="R45"/>
      <c r="S45" s="142"/>
      <c r="T45" s="142"/>
      <c r="U45" s="142"/>
      <c r="V45" s="142"/>
      <c r="W45" s="142"/>
      <c r="X45" s="142"/>
      <c r="Y45" s="142"/>
      <c r="Z45" s="142"/>
      <c r="AA45" s="142"/>
      <c r="AB45" s="142" t="s">
        <v>142</v>
      </c>
      <c r="AC45" s="793"/>
      <c r="AD45" s="793"/>
    </row>
    <row r="46" spans="1:30" s="104" customFormat="1" ht="12.75">
      <c r="A46" s="526" t="s">
        <v>435</v>
      </c>
      <c r="B46" s="551"/>
      <c r="C46" s="519">
        <v>2018</v>
      </c>
      <c r="D46" s="522">
        <v>5</v>
      </c>
      <c r="E46" s="522">
        <v>11</v>
      </c>
      <c r="F46" s="144">
        <v>4</v>
      </c>
      <c r="G46" s="144">
        <v>49</v>
      </c>
      <c r="H46" s="145">
        <v>33</v>
      </c>
      <c r="I46" s="146">
        <v>45.29</v>
      </c>
      <c r="J46" s="523">
        <v>26.38</v>
      </c>
      <c r="K46" s="536">
        <v>104</v>
      </c>
      <c r="L46" s="145">
        <v>2.8</v>
      </c>
      <c r="M46" s="145"/>
      <c r="N46" s="533"/>
      <c r="O46"/>
      <c r="P46"/>
      <c r="Q46"/>
      <c r="R46"/>
      <c r="S46" s="142"/>
      <c r="T46" s="142"/>
      <c r="U46" s="142"/>
      <c r="V46" s="142"/>
      <c r="W46" s="142"/>
      <c r="X46" s="142"/>
      <c r="Y46" s="142"/>
      <c r="Z46" s="142"/>
      <c r="AA46" s="142"/>
      <c r="AB46" s="142" t="s">
        <v>142</v>
      </c>
      <c r="AC46" s="793"/>
      <c r="AD46" s="793"/>
    </row>
    <row r="47" spans="1:30" s="104" customFormat="1" ht="12.75">
      <c r="A47" s="526" t="s">
        <v>436</v>
      </c>
      <c r="B47" s="551"/>
      <c r="C47" s="519">
        <v>2018</v>
      </c>
      <c r="D47" s="522">
        <v>5</v>
      </c>
      <c r="E47" s="522">
        <v>14</v>
      </c>
      <c r="F47" s="144">
        <v>8</v>
      </c>
      <c r="G47" s="144">
        <v>17</v>
      </c>
      <c r="H47" s="145">
        <v>35.6</v>
      </c>
      <c r="I47" s="146">
        <v>45.58</v>
      </c>
      <c r="J47" s="523">
        <v>26.98</v>
      </c>
      <c r="K47" s="536">
        <v>17</v>
      </c>
      <c r="L47" s="145">
        <v>3.3</v>
      </c>
      <c r="M47" s="145">
        <v>3.3</v>
      </c>
      <c r="N47" s="533">
        <v>57</v>
      </c>
      <c r="O47"/>
      <c r="P47"/>
      <c r="Q47" t="s">
        <v>702</v>
      </c>
      <c r="R47" t="s">
        <v>4</v>
      </c>
      <c r="S47" s="142" t="s">
        <v>702</v>
      </c>
      <c r="T47" s="142" t="s">
        <v>4</v>
      </c>
      <c r="U47" s="142"/>
      <c r="V47" s="142"/>
      <c r="W47" s="142" t="s">
        <v>702</v>
      </c>
      <c r="X47" s="142" t="s">
        <v>4</v>
      </c>
      <c r="Y47" s="142" t="s">
        <v>702</v>
      </c>
      <c r="Z47" s="142" t="s">
        <v>4</v>
      </c>
      <c r="AA47" s="142" t="s">
        <v>728</v>
      </c>
      <c r="AB47" s="142">
        <v>612111642</v>
      </c>
      <c r="AC47" s="793"/>
      <c r="AD47" s="793"/>
    </row>
    <row r="48" spans="1:30" s="104" customFormat="1" ht="12.75">
      <c r="A48" s="526" t="s">
        <v>437</v>
      </c>
      <c r="B48" s="551"/>
      <c r="C48" s="519">
        <v>2018</v>
      </c>
      <c r="D48" s="522">
        <v>5</v>
      </c>
      <c r="E48" s="522">
        <v>21</v>
      </c>
      <c r="F48" s="144">
        <v>22</v>
      </c>
      <c r="G48" s="144">
        <v>9</v>
      </c>
      <c r="H48" s="145">
        <v>59.5</v>
      </c>
      <c r="I48" s="146">
        <v>44.43</v>
      </c>
      <c r="J48" s="523">
        <v>26.87</v>
      </c>
      <c r="K48" s="536">
        <v>16</v>
      </c>
      <c r="L48" s="145">
        <v>2.7</v>
      </c>
      <c r="M48" s="145">
        <v>2.8</v>
      </c>
      <c r="N48" s="533">
        <v>55</v>
      </c>
      <c r="O48"/>
      <c r="P48"/>
      <c r="Q48"/>
      <c r="R48"/>
      <c r="S48" s="142"/>
      <c r="T48" s="142"/>
      <c r="U48" s="142"/>
      <c r="V48" s="142"/>
      <c r="W48" s="142"/>
      <c r="X48" s="142"/>
      <c r="Y48" s="142"/>
      <c r="Z48" s="142"/>
      <c r="AA48" s="142" t="s">
        <v>727</v>
      </c>
      <c r="AB48" s="142">
        <v>612111672</v>
      </c>
      <c r="AC48" s="793"/>
      <c r="AD48" s="793"/>
    </row>
    <row r="49" spans="1:30" s="104" customFormat="1" ht="12.75">
      <c r="A49" s="526" t="s">
        <v>438</v>
      </c>
      <c r="B49" s="551"/>
      <c r="C49" s="519">
        <v>2018</v>
      </c>
      <c r="D49" s="522">
        <v>5</v>
      </c>
      <c r="E49" s="522">
        <v>23</v>
      </c>
      <c r="F49" s="144">
        <v>8</v>
      </c>
      <c r="G49" s="144">
        <v>31</v>
      </c>
      <c r="H49" s="145">
        <v>49</v>
      </c>
      <c r="I49" s="146">
        <v>45.75</v>
      </c>
      <c r="J49" s="523">
        <v>26.65</v>
      </c>
      <c r="K49" s="536">
        <v>112</v>
      </c>
      <c r="L49" s="145">
        <v>2.9</v>
      </c>
      <c r="M49" s="145"/>
      <c r="N49" s="533"/>
      <c r="O49"/>
      <c r="P49"/>
      <c r="Q49"/>
      <c r="R49"/>
      <c r="S49" s="142"/>
      <c r="T49" s="142"/>
      <c r="U49" s="142"/>
      <c r="V49" s="142"/>
      <c r="W49" s="142"/>
      <c r="X49" s="142"/>
      <c r="Y49" s="142"/>
      <c r="Z49" s="142"/>
      <c r="AA49" s="142"/>
      <c r="AB49" s="142" t="s">
        <v>142</v>
      </c>
      <c r="AC49" s="793"/>
      <c r="AD49" s="793"/>
    </row>
    <row r="50" spans="1:28" s="104" customFormat="1" ht="12.75">
      <c r="A50" s="526" t="s">
        <v>439</v>
      </c>
      <c r="B50" s="551"/>
      <c r="C50" s="519">
        <v>2018</v>
      </c>
      <c r="D50" s="522">
        <v>5</v>
      </c>
      <c r="E50" s="522">
        <v>25</v>
      </c>
      <c r="F50" s="144">
        <v>2</v>
      </c>
      <c r="G50" s="144">
        <v>32</v>
      </c>
      <c r="H50" s="145">
        <v>48.7</v>
      </c>
      <c r="I50" s="146">
        <v>45.43</v>
      </c>
      <c r="J50" s="523">
        <v>27.01</v>
      </c>
      <c r="K50" s="536">
        <v>18</v>
      </c>
      <c r="L50" s="145">
        <v>2.5</v>
      </c>
      <c r="M50" s="145">
        <v>2.5</v>
      </c>
      <c r="N50" s="533">
        <v>40</v>
      </c>
      <c r="O50"/>
      <c r="P50"/>
      <c r="Q50" t="s">
        <v>702</v>
      </c>
      <c r="R50" t="s">
        <v>4</v>
      </c>
      <c r="S50" s="142" t="s">
        <v>702</v>
      </c>
      <c r="T50" s="142" t="s">
        <v>4</v>
      </c>
      <c r="U50" s="142"/>
      <c r="V50" s="142"/>
      <c r="W50" s="142" t="s">
        <v>702</v>
      </c>
      <c r="X50" s="142" t="s">
        <v>4</v>
      </c>
      <c r="Y50" s="142" t="s">
        <v>702</v>
      </c>
      <c r="Z50" s="142" t="s">
        <v>4</v>
      </c>
      <c r="AA50" s="142" t="s">
        <v>727</v>
      </c>
      <c r="AB50" s="142">
        <v>612111698</v>
      </c>
    </row>
    <row r="51" spans="1:28" s="104" customFormat="1" ht="12.75">
      <c r="A51" s="526" t="s">
        <v>440</v>
      </c>
      <c r="B51" s="551"/>
      <c r="C51" s="519">
        <v>2018</v>
      </c>
      <c r="D51" s="522">
        <v>5</v>
      </c>
      <c r="E51" s="522">
        <v>29</v>
      </c>
      <c r="F51" s="144">
        <v>18</v>
      </c>
      <c r="G51" s="144">
        <v>24</v>
      </c>
      <c r="H51" s="145">
        <v>2.1</v>
      </c>
      <c r="I51" s="146">
        <v>45.77</v>
      </c>
      <c r="J51" s="523">
        <v>26.85</v>
      </c>
      <c r="K51" s="536">
        <v>64</v>
      </c>
      <c r="L51" s="145">
        <v>3</v>
      </c>
      <c r="M51" s="145"/>
      <c r="N51" s="533"/>
      <c r="O51"/>
      <c r="P51"/>
      <c r="Q51"/>
      <c r="R51"/>
      <c r="S51" s="142"/>
      <c r="T51" s="142"/>
      <c r="U51" s="142"/>
      <c r="V51" s="142"/>
      <c r="W51" s="142"/>
      <c r="X51" s="142"/>
      <c r="Y51" s="142"/>
      <c r="Z51" s="142"/>
      <c r="AA51" s="142"/>
      <c r="AB51" s="142" t="s">
        <v>142</v>
      </c>
    </row>
    <row r="52" spans="1:28" s="104" customFormat="1" ht="12.75">
      <c r="A52" s="526" t="s">
        <v>441</v>
      </c>
      <c r="B52" s="551"/>
      <c r="C52" s="519">
        <v>2018</v>
      </c>
      <c r="D52" s="522">
        <v>6</v>
      </c>
      <c r="E52" s="522">
        <v>3</v>
      </c>
      <c r="F52" s="144">
        <v>9</v>
      </c>
      <c r="G52" s="144">
        <v>1</v>
      </c>
      <c r="H52" s="145">
        <v>42</v>
      </c>
      <c r="I52" s="146">
        <v>45.56</v>
      </c>
      <c r="J52" s="523">
        <v>26.6</v>
      </c>
      <c r="K52" s="536">
        <v>133.7</v>
      </c>
      <c r="L52" s="145">
        <v>2.5</v>
      </c>
      <c r="M52" s="145"/>
      <c r="N52" s="533"/>
      <c r="O52"/>
      <c r="P52"/>
      <c r="Q52"/>
      <c r="R52"/>
      <c r="S52" s="142"/>
      <c r="T52" s="142"/>
      <c r="U52" s="142"/>
      <c r="V52" s="142"/>
      <c r="W52" s="142"/>
      <c r="X52" s="142"/>
      <c r="Y52" s="142"/>
      <c r="Z52" s="142"/>
      <c r="AA52" s="142"/>
      <c r="AB52" s="142" t="s">
        <v>142</v>
      </c>
    </row>
    <row r="53" spans="1:28" s="104" customFormat="1" ht="12.75">
      <c r="A53" s="526" t="s">
        <v>442</v>
      </c>
      <c r="B53" s="551"/>
      <c r="C53" s="519">
        <v>2018</v>
      </c>
      <c r="D53" s="522">
        <v>6</v>
      </c>
      <c r="E53" s="522">
        <v>13</v>
      </c>
      <c r="F53" s="144">
        <v>2</v>
      </c>
      <c r="G53" s="144">
        <v>56</v>
      </c>
      <c r="H53" s="145">
        <v>55.9</v>
      </c>
      <c r="I53" s="146">
        <v>45.51</v>
      </c>
      <c r="J53" s="523">
        <v>26.36</v>
      </c>
      <c r="K53" s="536">
        <v>130</v>
      </c>
      <c r="L53" s="145">
        <v>3.2</v>
      </c>
      <c r="M53" s="145"/>
      <c r="N53" s="533"/>
      <c r="O53"/>
      <c r="P53"/>
      <c r="Q53"/>
      <c r="R53"/>
      <c r="S53" s="142"/>
      <c r="T53" s="142"/>
      <c r="U53" s="142"/>
      <c r="V53" s="142"/>
      <c r="W53" s="142"/>
      <c r="X53" s="142"/>
      <c r="Y53" s="142"/>
      <c r="Z53" s="142"/>
      <c r="AA53" s="142"/>
      <c r="AB53" s="142" t="s">
        <v>142</v>
      </c>
    </row>
    <row r="54" spans="1:28" s="104" customFormat="1" ht="12.75">
      <c r="A54" s="526" t="s">
        <v>443</v>
      </c>
      <c r="B54" s="551"/>
      <c r="C54" s="519">
        <v>2018</v>
      </c>
      <c r="D54" s="522">
        <v>6</v>
      </c>
      <c r="E54" s="522">
        <v>13</v>
      </c>
      <c r="F54" s="144">
        <v>20</v>
      </c>
      <c r="G54" s="144">
        <v>50</v>
      </c>
      <c r="H54" s="145">
        <v>13.5</v>
      </c>
      <c r="I54" s="146">
        <v>45.78</v>
      </c>
      <c r="J54" s="523">
        <v>26.7</v>
      </c>
      <c r="K54" s="536">
        <v>125</v>
      </c>
      <c r="L54" s="145">
        <v>2.6</v>
      </c>
      <c r="M54" s="145">
        <v>2.6</v>
      </c>
      <c r="N54" s="533">
        <v>10</v>
      </c>
      <c r="O54"/>
      <c r="P54"/>
      <c r="Q54"/>
      <c r="R54"/>
      <c r="S54" s="142"/>
      <c r="T54" s="142"/>
      <c r="U54" s="142"/>
      <c r="V54" s="142"/>
      <c r="W54" s="142"/>
      <c r="X54" s="142"/>
      <c r="Y54" s="142"/>
      <c r="Z54" s="142"/>
      <c r="AA54" s="142" t="s">
        <v>727</v>
      </c>
      <c r="AB54" s="142">
        <v>612346024</v>
      </c>
    </row>
    <row r="55" spans="1:28" s="104" customFormat="1" ht="12.75">
      <c r="A55" s="526" t="s">
        <v>444</v>
      </c>
      <c r="B55" s="551"/>
      <c r="C55" s="519">
        <v>2018</v>
      </c>
      <c r="D55" s="522">
        <v>6</v>
      </c>
      <c r="E55" s="522">
        <v>16</v>
      </c>
      <c r="F55" s="144">
        <v>21</v>
      </c>
      <c r="G55" s="144">
        <v>40</v>
      </c>
      <c r="H55" s="145">
        <v>37.7</v>
      </c>
      <c r="I55" s="146">
        <v>45.73</v>
      </c>
      <c r="J55" s="523">
        <v>26.61</v>
      </c>
      <c r="K55" s="536">
        <v>116</v>
      </c>
      <c r="L55" s="145">
        <v>3.4</v>
      </c>
      <c r="M55" s="145">
        <v>3.7</v>
      </c>
      <c r="N55" s="533">
        <v>70</v>
      </c>
      <c r="O55"/>
      <c r="P55"/>
      <c r="Q55" t="s">
        <v>702</v>
      </c>
      <c r="R55" t="s">
        <v>4</v>
      </c>
      <c r="S55" s="142">
        <v>3.3</v>
      </c>
      <c r="T55" s="142">
        <v>3</v>
      </c>
      <c r="U55" s="142"/>
      <c r="V55" s="142"/>
      <c r="W55" s="142" t="s">
        <v>702</v>
      </c>
      <c r="X55" s="142" t="s">
        <v>4</v>
      </c>
      <c r="Y55" s="142" t="s">
        <v>702</v>
      </c>
      <c r="Z55" s="142" t="s">
        <v>4</v>
      </c>
      <c r="AA55" s="142" t="s">
        <v>728</v>
      </c>
      <c r="AB55" s="142">
        <v>612142119</v>
      </c>
    </row>
    <row r="56" spans="1:28" s="104" customFormat="1" ht="12.75">
      <c r="A56" s="526" t="s">
        <v>445</v>
      </c>
      <c r="B56" s="551"/>
      <c r="C56" s="519">
        <v>2018</v>
      </c>
      <c r="D56" s="522">
        <v>6</v>
      </c>
      <c r="E56" s="522">
        <v>19</v>
      </c>
      <c r="F56" s="144">
        <v>23</v>
      </c>
      <c r="G56" s="144">
        <v>5</v>
      </c>
      <c r="H56" s="145">
        <v>1.1</v>
      </c>
      <c r="I56" s="146">
        <v>45.5</v>
      </c>
      <c r="J56" s="523">
        <v>26.19</v>
      </c>
      <c r="K56" s="536">
        <v>124</v>
      </c>
      <c r="L56" s="145">
        <v>3.1</v>
      </c>
      <c r="M56" s="145">
        <v>3.7</v>
      </c>
      <c r="N56" s="533">
        <v>77</v>
      </c>
      <c r="O56"/>
      <c r="P56"/>
      <c r="Q56" t="s">
        <v>702</v>
      </c>
      <c r="R56" t="s">
        <v>4</v>
      </c>
      <c r="S56" s="142" t="s">
        <v>702</v>
      </c>
      <c r="T56" s="142" t="s">
        <v>4</v>
      </c>
      <c r="U56" s="142"/>
      <c r="V56" s="142"/>
      <c r="W56" s="142" t="s">
        <v>702</v>
      </c>
      <c r="X56" s="142" t="s">
        <v>4</v>
      </c>
      <c r="Y56" s="142" t="s">
        <v>702</v>
      </c>
      <c r="Z56" s="142" t="s">
        <v>4</v>
      </c>
      <c r="AA56" s="142" t="s">
        <v>728</v>
      </c>
      <c r="AB56" s="142">
        <v>612146477</v>
      </c>
    </row>
    <row r="57" spans="1:28" s="104" customFormat="1" ht="12.75">
      <c r="A57" s="526" t="s">
        <v>446</v>
      </c>
      <c r="B57" s="551"/>
      <c r="C57" s="519">
        <v>2018</v>
      </c>
      <c r="D57" s="522">
        <v>6</v>
      </c>
      <c r="E57" s="522">
        <v>27</v>
      </c>
      <c r="F57" s="144">
        <v>14</v>
      </c>
      <c r="G57" s="144">
        <v>6</v>
      </c>
      <c r="H57" s="145">
        <v>5.5</v>
      </c>
      <c r="I57" s="146">
        <v>45.69</v>
      </c>
      <c r="J57" s="523">
        <v>26.53</v>
      </c>
      <c r="K57" s="536">
        <v>135</v>
      </c>
      <c r="L57" s="145">
        <v>3.1</v>
      </c>
      <c r="M57" s="145"/>
      <c r="N57" s="533"/>
      <c r="O57"/>
      <c r="P57"/>
      <c r="Q57"/>
      <c r="R57"/>
      <c r="S57" s="142"/>
      <c r="T57" s="142"/>
      <c r="U57" s="142"/>
      <c r="V57" s="142"/>
      <c r="W57" s="142"/>
      <c r="X57" s="142"/>
      <c r="Y57" s="142"/>
      <c r="Z57" s="142"/>
      <c r="AA57" s="142"/>
      <c r="AB57" s="142" t="s">
        <v>142</v>
      </c>
    </row>
    <row r="58" spans="1:28" s="104" customFormat="1" ht="12.75">
      <c r="A58" s="526" t="s">
        <v>447</v>
      </c>
      <c r="B58" s="551"/>
      <c r="C58" s="519">
        <v>2018</v>
      </c>
      <c r="D58" s="522">
        <v>6</v>
      </c>
      <c r="E58" s="522">
        <v>29</v>
      </c>
      <c r="F58" s="144">
        <v>7</v>
      </c>
      <c r="G58" s="144">
        <v>42</v>
      </c>
      <c r="H58" s="145">
        <v>47.4</v>
      </c>
      <c r="I58" s="146">
        <v>45.73</v>
      </c>
      <c r="J58" s="523">
        <v>26.7</v>
      </c>
      <c r="K58" s="536">
        <v>123</v>
      </c>
      <c r="L58" s="145">
        <v>3.2</v>
      </c>
      <c r="M58" s="145"/>
      <c r="N58" s="533"/>
      <c r="O58"/>
      <c r="P58"/>
      <c r="Q58"/>
      <c r="R58"/>
      <c r="S58" s="142"/>
      <c r="T58" s="142"/>
      <c r="U58" s="142"/>
      <c r="V58" s="142"/>
      <c r="W58" s="142"/>
      <c r="X58" s="142"/>
      <c r="Y58" s="142"/>
      <c r="Z58" s="142"/>
      <c r="AA58" s="142"/>
      <c r="AB58" s="142" t="s">
        <v>142</v>
      </c>
    </row>
    <row r="59" spans="1:28" s="104" customFormat="1" ht="12.75">
      <c r="A59" s="526" t="s">
        <v>448</v>
      </c>
      <c r="B59" s="551"/>
      <c r="C59" s="519">
        <v>2018</v>
      </c>
      <c r="D59" s="522">
        <v>6</v>
      </c>
      <c r="E59" s="522">
        <v>30</v>
      </c>
      <c r="F59" s="144">
        <v>3</v>
      </c>
      <c r="G59" s="144">
        <v>46</v>
      </c>
      <c r="H59" s="145">
        <v>4.4</v>
      </c>
      <c r="I59" s="146">
        <v>45.45</v>
      </c>
      <c r="J59" s="523">
        <v>26.31</v>
      </c>
      <c r="K59" s="536">
        <v>135</v>
      </c>
      <c r="L59" s="145">
        <v>2.9</v>
      </c>
      <c r="M59" s="145"/>
      <c r="N59" s="533"/>
      <c r="O59"/>
      <c r="P59"/>
      <c r="Q59"/>
      <c r="R59"/>
      <c r="S59" s="142"/>
      <c r="T59" s="142"/>
      <c r="U59" s="142"/>
      <c r="V59" s="142"/>
      <c r="W59" s="142"/>
      <c r="X59" s="142"/>
      <c r="Y59" s="142"/>
      <c r="Z59" s="142"/>
      <c r="AA59" s="142"/>
      <c r="AB59" s="142" t="s">
        <v>142</v>
      </c>
    </row>
    <row r="60" spans="1:28" s="104" customFormat="1" ht="12.75">
      <c r="A60" s="526" t="s">
        <v>449</v>
      </c>
      <c r="B60" s="551"/>
      <c r="C60" s="519">
        <v>2018</v>
      </c>
      <c r="D60" s="522">
        <v>7</v>
      </c>
      <c r="E60" s="522">
        <v>1</v>
      </c>
      <c r="F60" s="144">
        <v>23</v>
      </c>
      <c r="G60" s="144">
        <v>35</v>
      </c>
      <c r="H60" s="145">
        <v>1.8</v>
      </c>
      <c r="I60" s="146">
        <v>45.47</v>
      </c>
      <c r="J60" s="523">
        <v>26.39</v>
      </c>
      <c r="K60" s="536">
        <v>137</v>
      </c>
      <c r="L60" s="145">
        <v>3</v>
      </c>
      <c r="M60" s="145"/>
      <c r="N60" s="533"/>
      <c r="O60"/>
      <c r="P60"/>
      <c r="Q60"/>
      <c r="R60"/>
      <c r="S60" s="142"/>
      <c r="T60" s="142"/>
      <c r="U60" s="142"/>
      <c r="V60" s="142"/>
      <c r="W60" s="142"/>
      <c r="X60" s="142"/>
      <c r="Y60" s="142"/>
      <c r="Z60" s="142"/>
      <c r="AA60" s="142"/>
      <c r="AB60" s="142" t="s">
        <v>142</v>
      </c>
    </row>
    <row r="61" spans="1:28" s="104" customFormat="1" ht="12.75">
      <c r="A61" s="526" t="s">
        <v>450</v>
      </c>
      <c r="B61" s="551"/>
      <c r="C61" s="519">
        <v>2018</v>
      </c>
      <c r="D61" s="522">
        <v>7</v>
      </c>
      <c r="E61" s="522">
        <v>6</v>
      </c>
      <c r="F61" s="144">
        <v>22</v>
      </c>
      <c r="G61" s="144">
        <v>48</v>
      </c>
      <c r="H61" s="145">
        <v>56.7</v>
      </c>
      <c r="I61" s="146">
        <v>45.56</v>
      </c>
      <c r="J61" s="523">
        <v>26.44</v>
      </c>
      <c r="K61" s="536">
        <v>118</v>
      </c>
      <c r="L61" s="145">
        <v>3.1</v>
      </c>
      <c r="M61" s="145"/>
      <c r="N61" s="533"/>
      <c r="O61"/>
      <c r="P61"/>
      <c r="Q61"/>
      <c r="R61"/>
      <c r="S61" s="142"/>
      <c r="T61" s="142"/>
      <c r="U61" s="142"/>
      <c r="V61" s="142"/>
      <c r="W61" s="142"/>
      <c r="X61" s="142"/>
      <c r="Y61" s="142"/>
      <c r="Z61" s="142"/>
      <c r="AA61" s="142"/>
      <c r="AB61" s="142" t="s">
        <v>142</v>
      </c>
    </row>
    <row r="62" spans="1:28" s="104" customFormat="1" ht="12.75">
      <c r="A62" s="526" t="s">
        <v>451</v>
      </c>
      <c r="B62" s="551"/>
      <c r="C62" s="519">
        <v>2018</v>
      </c>
      <c r="D62" s="522">
        <v>7</v>
      </c>
      <c r="E62" s="522">
        <v>10</v>
      </c>
      <c r="F62" s="144">
        <v>12</v>
      </c>
      <c r="G62" s="144">
        <v>35</v>
      </c>
      <c r="H62" s="145">
        <v>1.8</v>
      </c>
      <c r="I62" s="146">
        <v>45.54</v>
      </c>
      <c r="J62" s="523">
        <v>26.41</v>
      </c>
      <c r="K62" s="536">
        <v>122</v>
      </c>
      <c r="L62" s="145">
        <v>3.4</v>
      </c>
      <c r="M62" s="145"/>
      <c r="N62" s="533"/>
      <c r="O62"/>
      <c r="P62"/>
      <c r="Q62"/>
      <c r="R62"/>
      <c r="S62" s="142"/>
      <c r="T62" s="142"/>
      <c r="U62" s="142"/>
      <c r="V62" s="142"/>
      <c r="W62" s="142"/>
      <c r="X62" s="142"/>
      <c r="Y62" s="142"/>
      <c r="Z62" s="142"/>
      <c r="AA62" s="142"/>
      <c r="AB62" s="142" t="s">
        <v>142</v>
      </c>
    </row>
    <row r="63" spans="1:28" s="104" customFormat="1" ht="12.75">
      <c r="A63" s="526" t="s">
        <v>452</v>
      </c>
      <c r="B63" s="551"/>
      <c r="C63" s="519">
        <v>2018</v>
      </c>
      <c r="D63" s="522">
        <v>7</v>
      </c>
      <c r="E63" s="522">
        <v>12</v>
      </c>
      <c r="F63" s="144">
        <v>1</v>
      </c>
      <c r="G63" s="144">
        <v>5</v>
      </c>
      <c r="H63" s="145">
        <v>24</v>
      </c>
      <c r="I63" s="146">
        <v>45.77</v>
      </c>
      <c r="J63" s="523">
        <v>26.73</v>
      </c>
      <c r="K63" s="536">
        <v>109</v>
      </c>
      <c r="L63" s="145">
        <v>2.7</v>
      </c>
      <c r="M63" s="145"/>
      <c r="N63" s="533"/>
      <c r="O63"/>
      <c r="P63"/>
      <c r="Q63"/>
      <c r="R63"/>
      <c r="S63" s="142"/>
      <c r="T63" s="142"/>
      <c r="U63" s="142"/>
      <c r="V63" s="142"/>
      <c r="W63" s="142"/>
      <c r="X63" s="142"/>
      <c r="Y63" s="142"/>
      <c r="Z63" s="142"/>
      <c r="AA63" s="142"/>
      <c r="AB63" s="142" t="s">
        <v>142</v>
      </c>
    </row>
    <row r="64" spans="1:28" s="104" customFormat="1" ht="12.75">
      <c r="A64" s="526" t="s">
        <v>453</v>
      </c>
      <c r="B64" s="551"/>
      <c r="C64" s="519">
        <v>2018</v>
      </c>
      <c r="D64" s="522">
        <v>7</v>
      </c>
      <c r="E64" s="522">
        <v>22</v>
      </c>
      <c r="F64" s="144">
        <v>10</v>
      </c>
      <c r="G64" s="144">
        <v>48</v>
      </c>
      <c r="H64" s="145">
        <v>35.5</v>
      </c>
      <c r="I64" s="146">
        <v>45.27</v>
      </c>
      <c r="J64" s="523">
        <v>26.2</v>
      </c>
      <c r="K64" s="536">
        <v>134</v>
      </c>
      <c r="L64" s="145">
        <v>2.8</v>
      </c>
      <c r="M64" s="145"/>
      <c r="N64" s="533"/>
      <c r="O64"/>
      <c r="P64"/>
      <c r="Q64"/>
      <c r="R64"/>
      <c r="S64" s="142"/>
      <c r="T64" s="142"/>
      <c r="U64" s="142"/>
      <c r="V64" s="142"/>
      <c r="W64" s="142"/>
      <c r="X64" s="142"/>
      <c r="Y64" s="142"/>
      <c r="Z64" s="142"/>
      <c r="AA64" s="142"/>
      <c r="AB64" s="142" t="s">
        <v>142</v>
      </c>
    </row>
    <row r="65" spans="1:28" s="104" customFormat="1" ht="12.75">
      <c r="A65" s="526" t="s">
        <v>454</v>
      </c>
      <c r="B65" s="551"/>
      <c r="C65" s="519">
        <v>2018</v>
      </c>
      <c r="D65" s="522">
        <v>8</v>
      </c>
      <c r="E65" s="522">
        <v>8</v>
      </c>
      <c r="F65" s="144">
        <v>19</v>
      </c>
      <c r="G65" s="144">
        <v>46</v>
      </c>
      <c r="H65" s="145">
        <v>23.1</v>
      </c>
      <c r="I65" s="146">
        <v>45.53</v>
      </c>
      <c r="J65" s="523">
        <v>26.42</v>
      </c>
      <c r="K65" s="536">
        <v>122</v>
      </c>
      <c r="L65" s="145">
        <v>3.6</v>
      </c>
      <c r="M65" s="145">
        <v>3.8</v>
      </c>
      <c r="N65" s="533">
        <v>70</v>
      </c>
      <c r="O65"/>
      <c r="P65"/>
      <c r="Q65" t="s">
        <v>702</v>
      </c>
      <c r="R65" t="s">
        <v>4</v>
      </c>
      <c r="S65" s="142">
        <v>3.4</v>
      </c>
      <c r="T65" s="142">
        <v>3</v>
      </c>
      <c r="U65" s="142"/>
      <c r="V65" s="142"/>
      <c r="W65" s="142" t="s">
        <v>702</v>
      </c>
      <c r="X65" s="142" t="s">
        <v>4</v>
      </c>
      <c r="Y65" s="142" t="s">
        <v>702</v>
      </c>
      <c r="Z65" s="142" t="s">
        <v>4</v>
      </c>
      <c r="AA65" s="142" t="s">
        <v>728</v>
      </c>
      <c r="AB65" s="142">
        <v>612493932</v>
      </c>
    </row>
    <row r="66" spans="1:28" s="104" customFormat="1" ht="12.75">
      <c r="A66" s="526" t="s">
        <v>455</v>
      </c>
      <c r="B66" s="551"/>
      <c r="C66" s="519">
        <v>2018</v>
      </c>
      <c r="D66" s="522">
        <v>8</v>
      </c>
      <c r="E66" s="522">
        <v>19</v>
      </c>
      <c r="F66" s="144">
        <v>2</v>
      </c>
      <c r="G66" s="144">
        <v>28</v>
      </c>
      <c r="H66" s="145">
        <v>36.5</v>
      </c>
      <c r="I66" s="146">
        <v>45.41</v>
      </c>
      <c r="J66" s="523">
        <v>26.23</v>
      </c>
      <c r="K66" s="536">
        <v>123</v>
      </c>
      <c r="L66" s="145">
        <v>3.5</v>
      </c>
      <c r="M66" s="145">
        <v>3.5</v>
      </c>
      <c r="N66" s="533">
        <v>48</v>
      </c>
      <c r="O66"/>
      <c r="P66"/>
      <c r="Q66"/>
      <c r="R66"/>
      <c r="S66" s="142"/>
      <c r="T66" s="142"/>
      <c r="U66" s="142"/>
      <c r="V66" s="142"/>
      <c r="W66" s="142"/>
      <c r="X66" s="142"/>
      <c r="Y66" s="142"/>
      <c r="Z66" s="142"/>
      <c r="AA66" s="142" t="s">
        <v>727</v>
      </c>
      <c r="AB66" s="142">
        <v>612727543</v>
      </c>
    </row>
    <row r="67" spans="1:28" s="104" customFormat="1" ht="12.75">
      <c r="A67" s="526" t="s">
        <v>456</v>
      </c>
      <c r="B67" s="551"/>
      <c r="C67" s="519">
        <v>2018</v>
      </c>
      <c r="D67" s="522">
        <v>8</v>
      </c>
      <c r="E67" s="522">
        <v>20</v>
      </c>
      <c r="F67" s="144">
        <v>9</v>
      </c>
      <c r="G67" s="144">
        <v>59</v>
      </c>
      <c r="H67" s="145">
        <v>43.3</v>
      </c>
      <c r="I67" s="146">
        <v>45.67</v>
      </c>
      <c r="J67" s="523">
        <v>26.69</v>
      </c>
      <c r="K67" s="536">
        <v>118</v>
      </c>
      <c r="L67" s="145">
        <v>2.6</v>
      </c>
      <c r="M67" s="145"/>
      <c r="N67" s="533"/>
      <c r="O67"/>
      <c r="P67"/>
      <c r="Q67"/>
      <c r="R67"/>
      <c r="S67" s="142"/>
      <c r="T67" s="142"/>
      <c r="U67" s="142"/>
      <c r="V67" s="142"/>
      <c r="W67" s="142"/>
      <c r="X67" s="142"/>
      <c r="Y67" s="142"/>
      <c r="Z67" s="142"/>
      <c r="AA67" s="142"/>
      <c r="AB67" s="142" t="s">
        <v>142</v>
      </c>
    </row>
    <row r="68" spans="1:28" s="104" customFormat="1" ht="12.75">
      <c r="A68" s="526" t="s">
        <v>457</v>
      </c>
      <c r="B68" s="551"/>
      <c r="C68" s="519">
        <v>2018</v>
      </c>
      <c r="D68" s="522">
        <v>8</v>
      </c>
      <c r="E68" s="522">
        <v>20</v>
      </c>
      <c r="F68" s="144">
        <v>10</v>
      </c>
      <c r="G68" s="144">
        <v>47</v>
      </c>
      <c r="H68" s="145">
        <v>29.4</v>
      </c>
      <c r="I68" s="146">
        <v>45.61</v>
      </c>
      <c r="J68" s="523">
        <v>26.53</v>
      </c>
      <c r="K68" s="536">
        <v>78</v>
      </c>
      <c r="L68" s="145">
        <v>2.5</v>
      </c>
      <c r="M68" s="145"/>
      <c r="N68" s="533"/>
      <c r="O68"/>
      <c r="P68"/>
      <c r="Q68"/>
      <c r="R68"/>
      <c r="S68" s="142"/>
      <c r="T68" s="142"/>
      <c r="U68" s="142"/>
      <c r="V68" s="142"/>
      <c r="W68" s="142"/>
      <c r="X68" s="142"/>
      <c r="Y68" s="142"/>
      <c r="Z68" s="142"/>
      <c r="AA68" s="142"/>
      <c r="AB68" s="142" t="s">
        <v>142</v>
      </c>
    </row>
    <row r="69" spans="1:28" s="104" customFormat="1" ht="12.75">
      <c r="A69" s="526" t="s">
        <v>458</v>
      </c>
      <c r="B69" s="551"/>
      <c r="C69" s="519">
        <v>2018</v>
      </c>
      <c r="D69" s="522">
        <v>8</v>
      </c>
      <c r="E69" s="522">
        <v>22</v>
      </c>
      <c r="F69" s="144">
        <v>14</v>
      </c>
      <c r="G69" s="144">
        <v>52</v>
      </c>
      <c r="H69" s="145">
        <v>45.9</v>
      </c>
      <c r="I69" s="146">
        <v>45.7</v>
      </c>
      <c r="J69" s="523">
        <v>26.7</v>
      </c>
      <c r="K69" s="536">
        <v>122</v>
      </c>
      <c r="L69" s="145">
        <v>4</v>
      </c>
      <c r="M69" s="145">
        <v>4.2</v>
      </c>
      <c r="N69" s="533">
        <v>69</v>
      </c>
      <c r="O69"/>
      <c r="P69"/>
      <c r="Q69">
        <v>3.8</v>
      </c>
      <c r="R69">
        <v>5</v>
      </c>
      <c r="S69" s="142">
        <v>3.8</v>
      </c>
      <c r="T69" s="142">
        <v>9</v>
      </c>
      <c r="U69" s="142"/>
      <c r="V69" s="142"/>
      <c r="W69" s="142" t="s">
        <v>702</v>
      </c>
      <c r="X69" s="142" t="s">
        <v>4</v>
      </c>
      <c r="Y69" s="142" t="s">
        <v>702</v>
      </c>
      <c r="Z69" s="142" t="s">
        <v>4</v>
      </c>
      <c r="AA69" s="142" t="s">
        <v>729</v>
      </c>
      <c r="AB69" s="142">
        <v>612618276</v>
      </c>
    </row>
    <row r="70" spans="1:28" s="104" customFormat="1" ht="12.75">
      <c r="A70" s="526" t="s">
        <v>459</v>
      </c>
      <c r="B70" s="551"/>
      <c r="C70" s="519">
        <v>2018</v>
      </c>
      <c r="D70" s="522">
        <v>8</v>
      </c>
      <c r="E70" s="522">
        <v>23</v>
      </c>
      <c r="F70" s="144">
        <v>7</v>
      </c>
      <c r="G70" s="144">
        <v>46</v>
      </c>
      <c r="H70" s="145">
        <v>29.6</v>
      </c>
      <c r="I70" s="146">
        <v>45.77</v>
      </c>
      <c r="J70" s="523">
        <v>26.89</v>
      </c>
      <c r="K70" s="536">
        <v>106</v>
      </c>
      <c r="L70" s="145">
        <v>2.5</v>
      </c>
      <c r="M70" s="145"/>
      <c r="N70" s="533"/>
      <c r="O70"/>
      <c r="P70"/>
      <c r="Q70"/>
      <c r="R70"/>
      <c r="S70" s="142"/>
      <c r="T70" s="142"/>
      <c r="U70" s="142"/>
      <c r="V70" s="142"/>
      <c r="W70" s="142"/>
      <c r="X70" s="142"/>
      <c r="Y70" s="142"/>
      <c r="Z70" s="142"/>
      <c r="AA70" s="142"/>
      <c r="AB70" s="142" t="s">
        <v>142</v>
      </c>
    </row>
    <row r="71" spans="1:28" s="104" customFormat="1" ht="12.75">
      <c r="A71" s="526" t="s">
        <v>460</v>
      </c>
      <c r="B71" s="551"/>
      <c r="C71" s="519">
        <v>2018</v>
      </c>
      <c r="D71" s="522">
        <v>8</v>
      </c>
      <c r="E71" s="522">
        <v>25</v>
      </c>
      <c r="F71" s="144">
        <v>21</v>
      </c>
      <c r="G71" s="144">
        <v>16</v>
      </c>
      <c r="H71" s="145">
        <v>2.3</v>
      </c>
      <c r="I71" s="146">
        <v>45.72</v>
      </c>
      <c r="J71" s="523">
        <v>26.52</v>
      </c>
      <c r="K71" s="536">
        <v>141</v>
      </c>
      <c r="L71" s="145">
        <v>2.9</v>
      </c>
      <c r="M71" s="145"/>
      <c r="N71" s="533"/>
      <c r="O71"/>
      <c r="P71"/>
      <c r="Q71"/>
      <c r="R71"/>
      <c r="S71" s="142"/>
      <c r="T71" s="142"/>
      <c r="U71" s="142"/>
      <c r="V71" s="142"/>
      <c r="W71" s="142"/>
      <c r="X71" s="142"/>
      <c r="Y71" s="142"/>
      <c r="Z71" s="142"/>
      <c r="AA71" s="142"/>
      <c r="AB71" s="142" t="s">
        <v>142</v>
      </c>
    </row>
    <row r="72" spans="1:28" s="104" customFormat="1" ht="12.75">
      <c r="A72" s="526" t="s">
        <v>461</v>
      </c>
      <c r="B72" s="551"/>
      <c r="C72" s="519">
        <v>2018</v>
      </c>
      <c r="D72" s="522">
        <v>8</v>
      </c>
      <c r="E72" s="522">
        <v>25</v>
      </c>
      <c r="F72" s="144">
        <v>22</v>
      </c>
      <c r="G72" s="144">
        <v>45</v>
      </c>
      <c r="H72" s="145">
        <v>12</v>
      </c>
      <c r="I72" s="146">
        <v>46.75</v>
      </c>
      <c r="J72" s="523">
        <v>21.57</v>
      </c>
      <c r="K72" s="536">
        <v>10</v>
      </c>
      <c r="L72" s="145">
        <v>2.8</v>
      </c>
      <c r="M72" s="145"/>
      <c r="N72" s="533"/>
      <c r="O72"/>
      <c r="P72"/>
      <c r="Q72"/>
      <c r="R72"/>
      <c r="S72" s="142"/>
      <c r="T72" s="142"/>
      <c r="U72" s="142"/>
      <c r="V72" s="142"/>
      <c r="W72" s="142"/>
      <c r="X72" s="142"/>
      <c r="Y72" s="142"/>
      <c r="Z72" s="142"/>
      <c r="AA72" s="142"/>
      <c r="AB72" s="142" t="s">
        <v>142</v>
      </c>
    </row>
    <row r="73" spans="1:28" s="104" customFormat="1" ht="12.75">
      <c r="A73" s="526" t="s">
        <v>462</v>
      </c>
      <c r="B73" s="551"/>
      <c r="C73" s="519">
        <v>2018</v>
      </c>
      <c r="D73" s="522">
        <v>8</v>
      </c>
      <c r="E73" s="522">
        <v>27</v>
      </c>
      <c r="F73" s="144">
        <v>20</v>
      </c>
      <c r="G73" s="144">
        <v>6</v>
      </c>
      <c r="H73" s="145">
        <v>41.2</v>
      </c>
      <c r="I73" s="146">
        <v>45.37</v>
      </c>
      <c r="J73" s="523">
        <v>26.58</v>
      </c>
      <c r="K73" s="536">
        <v>116</v>
      </c>
      <c r="L73" s="145">
        <v>3.1</v>
      </c>
      <c r="M73" s="145"/>
      <c r="N73" s="533"/>
      <c r="O73"/>
      <c r="P73"/>
      <c r="Q73"/>
      <c r="R73"/>
      <c r="S73" s="142"/>
      <c r="T73" s="142"/>
      <c r="U73" s="142"/>
      <c r="V73" s="142"/>
      <c r="W73" s="142"/>
      <c r="X73" s="142"/>
      <c r="Y73" s="142"/>
      <c r="Z73" s="142"/>
      <c r="AA73" s="142"/>
      <c r="AB73" s="142" t="s">
        <v>142</v>
      </c>
    </row>
    <row r="74" spans="1:28" s="104" customFormat="1" ht="12.75">
      <c r="A74" s="526" t="s">
        <v>463</v>
      </c>
      <c r="B74" s="551"/>
      <c r="C74" s="519">
        <v>2018</v>
      </c>
      <c r="D74" s="522">
        <v>8</v>
      </c>
      <c r="E74" s="522">
        <v>29</v>
      </c>
      <c r="F74" s="144">
        <v>7</v>
      </c>
      <c r="G74" s="144">
        <v>3</v>
      </c>
      <c r="H74" s="145">
        <v>55.2</v>
      </c>
      <c r="I74" s="146">
        <v>45.71</v>
      </c>
      <c r="J74" s="523">
        <v>26.6</v>
      </c>
      <c r="K74" s="536">
        <v>74</v>
      </c>
      <c r="L74" s="145">
        <v>2.5</v>
      </c>
      <c r="M74" s="145"/>
      <c r="N74" s="533"/>
      <c r="O74"/>
      <c r="P74"/>
      <c r="Q74"/>
      <c r="R74"/>
      <c r="S74" s="142"/>
      <c r="T74" s="142"/>
      <c r="U74" s="142"/>
      <c r="V74" s="142"/>
      <c r="W74" s="142"/>
      <c r="X74" s="142"/>
      <c r="Y74" s="142"/>
      <c r="Z74" s="142"/>
      <c r="AA74" s="142"/>
      <c r="AB74" s="142" t="s">
        <v>142</v>
      </c>
    </row>
    <row r="75" spans="1:28" s="104" customFormat="1" ht="12.75">
      <c r="A75" s="526" t="s">
        <v>464</v>
      </c>
      <c r="B75" s="551"/>
      <c r="C75" s="519">
        <v>2018</v>
      </c>
      <c r="D75" s="522">
        <v>9</v>
      </c>
      <c r="E75" s="522">
        <v>7</v>
      </c>
      <c r="F75" s="144">
        <v>11</v>
      </c>
      <c r="G75" s="144">
        <v>43</v>
      </c>
      <c r="H75" s="145">
        <v>9.5</v>
      </c>
      <c r="I75" s="146">
        <v>45.85</v>
      </c>
      <c r="J75" s="523">
        <v>27.04</v>
      </c>
      <c r="K75" s="536">
        <v>33</v>
      </c>
      <c r="L75" s="145">
        <v>3.2</v>
      </c>
      <c r="M75" s="145">
        <v>2.5</v>
      </c>
      <c r="N75" s="533">
        <v>34</v>
      </c>
      <c r="O75"/>
      <c r="P75"/>
      <c r="Q75" t="s">
        <v>702</v>
      </c>
      <c r="R75" t="s">
        <v>4</v>
      </c>
      <c r="S75" s="142" t="s">
        <v>702</v>
      </c>
      <c r="T75" s="142" t="s">
        <v>4</v>
      </c>
      <c r="U75" s="142"/>
      <c r="V75" s="142"/>
      <c r="W75" s="142" t="s">
        <v>702</v>
      </c>
      <c r="X75" s="142" t="s">
        <v>4</v>
      </c>
      <c r="Y75" s="142" t="s">
        <v>702</v>
      </c>
      <c r="Z75" s="142" t="s">
        <v>4</v>
      </c>
      <c r="AA75" s="142" t="s">
        <v>728</v>
      </c>
      <c r="AB75" s="142">
        <v>612855777</v>
      </c>
    </row>
    <row r="76" spans="1:28" s="104" customFormat="1" ht="12.75">
      <c r="A76" s="526" t="s">
        <v>465</v>
      </c>
      <c r="B76" s="551"/>
      <c r="C76" s="519">
        <v>2018</v>
      </c>
      <c r="D76" s="522">
        <v>9</v>
      </c>
      <c r="E76" s="522">
        <v>8</v>
      </c>
      <c r="F76" s="144">
        <v>10</v>
      </c>
      <c r="G76" s="144">
        <v>56</v>
      </c>
      <c r="H76" s="145">
        <v>39.6</v>
      </c>
      <c r="I76" s="146">
        <v>45.76</v>
      </c>
      <c r="J76" s="523">
        <v>27.12</v>
      </c>
      <c r="K76" s="536">
        <v>25</v>
      </c>
      <c r="L76" s="145">
        <v>3.5</v>
      </c>
      <c r="M76" s="145">
        <v>3.5</v>
      </c>
      <c r="N76" s="533">
        <v>71</v>
      </c>
      <c r="O76"/>
      <c r="P76"/>
      <c r="Q76" t="s">
        <v>702</v>
      </c>
      <c r="R76" t="s">
        <v>4</v>
      </c>
      <c r="S76" s="142">
        <v>3.6</v>
      </c>
      <c r="T76" s="142">
        <v>4</v>
      </c>
      <c r="U76" s="142"/>
      <c r="V76" s="142"/>
      <c r="W76" s="142" t="s">
        <v>702</v>
      </c>
      <c r="X76" s="142" t="s">
        <v>4</v>
      </c>
      <c r="Y76" s="142" t="s">
        <v>702</v>
      </c>
      <c r="Z76" s="142" t="s">
        <v>4</v>
      </c>
      <c r="AA76" s="142" t="s">
        <v>728</v>
      </c>
      <c r="AB76" s="142">
        <v>612708340</v>
      </c>
    </row>
    <row r="77" spans="1:28" s="104" customFormat="1" ht="12.75">
      <c r="A77" s="526" t="s">
        <v>466</v>
      </c>
      <c r="B77" s="551"/>
      <c r="C77" s="519">
        <v>2018</v>
      </c>
      <c r="D77" s="522">
        <v>9</v>
      </c>
      <c r="E77" s="522">
        <v>16</v>
      </c>
      <c r="F77" s="144">
        <v>6</v>
      </c>
      <c r="G77" s="144">
        <v>19</v>
      </c>
      <c r="H77" s="145">
        <v>10.2</v>
      </c>
      <c r="I77" s="146">
        <v>45.58</v>
      </c>
      <c r="J77" s="523">
        <v>26.47</v>
      </c>
      <c r="K77" s="536">
        <v>111</v>
      </c>
      <c r="L77" s="145">
        <v>3.2</v>
      </c>
      <c r="M77" s="145"/>
      <c r="N77" s="533"/>
      <c r="O77"/>
      <c r="P77"/>
      <c r="Q77"/>
      <c r="R77"/>
      <c r="S77" s="142"/>
      <c r="T77" s="142"/>
      <c r="U77" s="142"/>
      <c r="V77" s="142"/>
      <c r="W77" s="142"/>
      <c r="X77" s="142"/>
      <c r="Y77" s="142"/>
      <c r="Z77" s="142"/>
      <c r="AA77" s="142"/>
      <c r="AB77" s="142" t="s">
        <v>142</v>
      </c>
    </row>
    <row r="78" spans="1:28" s="104" customFormat="1" ht="12.75">
      <c r="A78" s="526" t="s">
        <v>467</v>
      </c>
      <c r="B78" s="551"/>
      <c r="C78" s="519">
        <v>2018</v>
      </c>
      <c r="D78" s="522">
        <v>9</v>
      </c>
      <c r="E78" s="522">
        <v>18</v>
      </c>
      <c r="F78" s="144">
        <v>9</v>
      </c>
      <c r="G78" s="144">
        <v>32</v>
      </c>
      <c r="H78" s="145">
        <v>37.8</v>
      </c>
      <c r="I78" s="146">
        <v>45.81</v>
      </c>
      <c r="J78" s="523">
        <v>27.03</v>
      </c>
      <c r="K78" s="536">
        <v>63</v>
      </c>
      <c r="L78" s="145">
        <v>3.6</v>
      </c>
      <c r="M78" s="145">
        <v>3.6</v>
      </c>
      <c r="N78" s="533">
        <v>48</v>
      </c>
      <c r="O78"/>
      <c r="P78"/>
      <c r="Q78" t="s">
        <v>702</v>
      </c>
      <c r="R78" t="s">
        <v>4</v>
      </c>
      <c r="S78" s="142" t="s">
        <v>702</v>
      </c>
      <c r="T78" s="142" t="s">
        <v>4</v>
      </c>
      <c r="U78" s="142"/>
      <c r="V78" s="142"/>
      <c r="W78" s="142" t="s">
        <v>702</v>
      </c>
      <c r="X78" s="142" t="s">
        <v>4</v>
      </c>
      <c r="Y78" s="142" t="s">
        <v>702</v>
      </c>
      <c r="Z78" s="142" t="s">
        <v>4</v>
      </c>
      <c r="AA78" s="142" t="s">
        <v>728</v>
      </c>
      <c r="AB78" s="142">
        <v>612855824</v>
      </c>
    </row>
    <row r="79" spans="1:28" s="104" customFormat="1" ht="12.75">
      <c r="A79" s="526" t="s">
        <v>468</v>
      </c>
      <c r="B79" s="551"/>
      <c r="C79" s="519">
        <v>2018</v>
      </c>
      <c r="D79" s="522">
        <v>9</v>
      </c>
      <c r="E79" s="522">
        <v>22</v>
      </c>
      <c r="F79" s="144">
        <v>2</v>
      </c>
      <c r="G79" s="144">
        <v>4</v>
      </c>
      <c r="H79" s="145">
        <v>59.7</v>
      </c>
      <c r="I79" s="146">
        <v>45.59</v>
      </c>
      <c r="J79" s="523">
        <v>26.5</v>
      </c>
      <c r="K79" s="536">
        <v>124</v>
      </c>
      <c r="L79" s="145">
        <v>3.7</v>
      </c>
      <c r="M79" s="145">
        <v>4.1</v>
      </c>
      <c r="N79" s="533">
        <v>67</v>
      </c>
      <c r="O79"/>
      <c r="P79"/>
      <c r="Q79" t="s">
        <v>702</v>
      </c>
      <c r="R79" t="s">
        <v>4</v>
      </c>
      <c r="S79" s="142">
        <v>4.1</v>
      </c>
      <c r="T79" s="142">
        <v>17</v>
      </c>
      <c r="U79" s="142"/>
      <c r="V79" s="142"/>
      <c r="W79" s="142" t="s">
        <v>702</v>
      </c>
      <c r="X79" s="142" t="s">
        <v>4</v>
      </c>
      <c r="Y79" s="142" t="s">
        <v>702</v>
      </c>
      <c r="Z79" s="142" t="s">
        <v>4</v>
      </c>
      <c r="AA79" s="142" t="s">
        <v>728</v>
      </c>
      <c r="AB79" s="142">
        <v>612738440</v>
      </c>
    </row>
    <row r="80" spans="1:28" s="104" customFormat="1" ht="12.75">
      <c r="A80" s="526" t="s">
        <v>469</v>
      </c>
      <c r="B80" s="551"/>
      <c r="C80" s="519">
        <v>2018</v>
      </c>
      <c r="D80" s="522">
        <v>9</v>
      </c>
      <c r="E80" s="522">
        <v>29</v>
      </c>
      <c r="F80" s="144">
        <v>19</v>
      </c>
      <c r="G80" s="144">
        <v>2</v>
      </c>
      <c r="H80" s="145">
        <v>44.3</v>
      </c>
      <c r="I80" s="146">
        <v>45.49</v>
      </c>
      <c r="J80" s="523">
        <v>26.35</v>
      </c>
      <c r="K80" s="536">
        <v>128</v>
      </c>
      <c r="L80" s="145">
        <v>3.1</v>
      </c>
      <c r="M80" s="145"/>
      <c r="N80" s="533"/>
      <c r="O80"/>
      <c r="P80"/>
      <c r="Q80"/>
      <c r="R80"/>
      <c r="S80" s="142"/>
      <c r="T80" s="142"/>
      <c r="U80" s="142"/>
      <c r="V80" s="142"/>
      <c r="W80" s="142"/>
      <c r="X80" s="142"/>
      <c r="Y80" s="142"/>
      <c r="Z80" s="142"/>
      <c r="AA80" s="142"/>
      <c r="AB80" s="142" t="s">
        <v>142</v>
      </c>
    </row>
    <row r="81" spans="1:28" s="104" customFormat="1" ht="12.75">
      <c r="A81" s="526" t="s">
        <v>470</v>
      </c>
      <c r="B81" s="551"/>
      <c r="C81" s="519">
        <v>2018</v>
      </c>
      <c r="D81" s="522">
        <v>10</v>
      </c>
      <c r="E81" s="522">
        <v>3</v>
      </c>
      <c r="F81" s="144">
        <v>18</v>
      </c>
      <c r="G81" s="144">
        <v>56</v>
      </c>
      <c r="H81" s="145">
        <v>41.7</v>
      </c>
      <c r="I81" s="146">
        <v>45.71</v>
      </c>
      <c r="J81" s="523">
        <v>26.6</v>
      </c>
      <c r="K81" s="536">
        <v>75</v>
      </c>
      <c r="L81" s="145">
        <v>2.8</v>
      </c>
      <c r="M81" s="145"/>
      <c r="N81" s="533"/>
      <c r="O81"/>
      <c r="P81"/>
      <c r="Q81"/>
      <c r="R81"/>
      <c r="S81" s="142"/>
      <c r="T81" s="142"/>
      <c r="U81" s="142"/>
      <c r="V81" s="142"/>
      <c r="W81" s="142"/>
      <c r="X81" s="142"/>
      <c r="Y81" s="142"/>
      <c r="Z81" s="142"/>
      <c r="AA81" s="142"/>
      <c r="AB81" s="142" t="s">
        <v>142</v>
      </c>
    </row>
    <row r="82" spans="1:30" s="104" customFormat="1" ht="12.75">
      <c r="A82" s="526" t="s">
        <v>471</v>
      </c>
      <c r="B82" s="551"/>
      <c r="C82" s="519">
        <v>2018</v>
      </c>
      <c r="D82" s="522">
        <v>10</v>
      </c>
      <c r="E82" s="522">
        <v>7</v>
      </c>
      <c r="F82" s="144">
        <v>11</v>
      </c>
      <c r="G82" s="144">
        <v>36</v>
      </c>
      <c r="H82" s="145">
        <v>12.5</v>
      </c>
      <c r="I82" s="146">
        <v>44.75</v>
      </c>
      <c r="J82" s="523">
        <v>27.04</v>
      </c>
      <c r="K82" s="536">
        <v>10</v>
      </c>
      <c r="L82" s="145">
        <v>2.9</v>
      </c>
      <c r="M82" s="145">
        <v>2.9</v>
      </c>
      <c r="N82" s="533">
        <v>48</v>
      </c>
      <c r="O82"/>
      <c r="P82"/>
      <c r="Q82" t="s">
        <v>702</v>
      </c>
      <c r="R82" t="s">
        <v>4</v>
      </c>
      <c r="S82" s="142" t="s">
        <v>702</v>
      </c>
      <c r="T82" s="142" t="s">
        <v>4</v>
      </c>
      <c r="U82" s="142"/>
      <c r="V82" s="142"/>
      <c r="W82" s="142" t="s">
        <v>702</v>
      </c>
      <c r="X82" s="142" t="s">
        <v>4</v>
      </c>
      <c r="Y82" s="142" t="s">
        <v>702</v>
      </c>
      <c r="Z82" s="142" t="s">
        <v>4</v>
      </c>
      <c r="AA82" s="142" t="s">
        <v>727</v>
      </c>
      <c r="AB82" s="142">
        <v>614235581</v>
      </c>
      <c r="AC82" s="793"/>
      <c r="AD82" s="793"/>
    </row>
    <row r="83" spans="1:30" s="104" customFormat="1" ht="12.75">
      <c r="A83" s="526" t="s">
        <v>472</v>
      </c>
      <c r="B83" s="551"/>
      <c r="C83" s="519">
        <v>2018</v>
      </c>
      <c r="D83" s="522">
        <v>10</v>
      </c>
      <c r="E83" s="522">
        <v>7</v>
      </c>
      <c r="F83" s="144">
        <v>15</v>
      </c>
      <c r="G83" s="144">
        <v>8</v>
      </c>
      <c r="H83" s="145">
        <v>58.5</v>
      </c>
      <c r="I83" s="146">
        <v>44.75</v>
      </c>
      <c r="J83" s="523">
        <v>27.05</v>
      </c>
      <c r="K83" s="536">
        <v>14</v>
      </c>
      <c r="L83" s="145">
        <v>3.1</v>
      </c>
      <c r="M83" s="145">
        <v>3</v>
      </c>
      <c r="N83" s="533">
        <v>46</v>
      </c>
      <c r="O83"/>
      <c r="P83"/>
      <c r="Q83" t="s">
        <v>702</v>
      </c>
      <c r="R83" t="s">
        <v>4</v>
      </c>
      <c r="S83" s="142" t="s">
        <v>702</v>
      </c>
      <c r="T83" s="142" t="s">
        <v>4</v>
      </c>
      <c r="U83" s="142"/>
      <c r="V83" s="142"/>
      <c r="W83" s="142" t="s">
        <v>702</v>
      </c>
      <c r="X83" s="142" t="s">
        <v>4</v>
      </c>
      <c r="Y83" s="142" t="s">
        <v>702</v>
      </c>
      <c r="Z83" s="142" t="s">
        <v>4</v>
      </c>
      <c r="AA83" s="142" t="s">
        <v>727</v>
      </c>
      <c r="AB83" s="142">
        <v>614235585</v>
      </c>
      <c r="AC83" s="793"/>
      <c r="AD83" s="793"/>
    </row>
    <row r="84" spans="1:30" s="104" customFormat="1" ht="12.75">
      <c r="A84" s="526" t="s">
        <v>473</v>
      </c>
      <c r="B84" s="551"/>
      <c r="C84" s="519">
        <v>2018</v>
      </c>
      <c r="D84" s="522">
        <v>10</v>
      </c>
      <c r="E84" s="522">
        <v>14</v>
      </c>
      <c r="F84" s="144">
        <v>12</v>
      </c>
      <c r="G84" s="144">
        <v>12</v>
      </c>
      <c r="H84" s="145">
        <v>51.9</v>
      </c>
      <c r="I84" s="146">
        <v>46.1</v>
      </c>
      <c r="J84" s="523">
        <v>27.04</v>
      </c>
      <c r="K84" s="536">
        <v>4</v>
      </c>
      <c r="L84" s="145">
        <v>2.1</v>
      </c>
      <c r="M84" s="145"/>
      <c r="N84" s="533"/>
      <c r="O84"/>
      <c r="P84"/>
      <c r="Q84"/>
      <c r="R84"/>
      <c r="S84" s="142"/>
      <c r="T84" s="142"/>
      <c r="U84" s="142"/>
      <c r="V84" s="142"/>
      <c r="W84" s="142"/>
      <c r="X84" s="142"/>
      <c r="Y84" s="142"/>
      <c r="Z84" s="142"/>
      <c r="AA84" s="142"/>
      <c r="AB84" s="142" t="s">
        <v>142</v>
      </c>
      <c r="AC84" s="793"/>
      <c r="AD84" s="793"/>
    </row>
    <row r="85" spans="1:30" s="104" customFormat="1" ht="12.75">
      <c r="A85" s="526" t="s">
        <v>474</v>
      </c>
      <c r="B85" s="551"/>
      <c r="C85" s="519">
        <v>2018</v>
      </c>
      <c r="D85" s="522">
        <v>10</v>
      </c>
      <c r="E85" s="522">
        <v>18</v>
      </c>
      <c r="F85" s="144">
        <v>20</v>
      </c>
      <c r="G85" s="144">
        <v>25</v>
      </c>
      <c r="H85" s="145">
        <v>57.6</v>
      </c>
      <c r="I85" s="146">
        <v>45.53</v>
      </c>
      <c r="J85" s="523">
        <v>26.52</v>
      </c>
      <c r="K85" s="536">
        <v>113</v>
      </c>
      <c r="L85" s="145">
        <v>3.5</v>
      </c>
      <c r="M85" s="145">
        <v>3.5</v>
      </c>
      <c r="N85" s="533">
        <v>55</v>
      </c>
      <c r="O85"/>
      <c r="P85"/>
      <c r="Q85" t="s">
        <v>702</v>
      </c>
      <c r="R85" t="s">
        <v>4</v>
      </c>
      <c r="S85" s="142" t="s">
        <v>702</v>
      </c>
      <c r="T85" s="142" t="s">
        <v>4</v>
      </c>
      <c r="U85" s="142"/>
      <c r="V85" s="142"/>
      <c r="W85" s="142" t="s">
        <v>702</v>
      </c>
      <c r="X85" s="142" t="s">
        <v>4</v>
      </c>
      <c r="Y85" s="142" t="s">
        <v>702</v>
      </c>
      <c r="Z85" s="142" t="s">
        <v>4</v>
      </c>
      <c r="AA85" s="142" t="s">
        <v>727</v>
      </c>
      <c r="AB85" s="142">
        <v>614199062</v>
      </c>
      <c r="AC85" s="793"/>
      <c r="AD85" s="793"/>
    </row>
    <row r="86" spans="1:30" s="104" customFormat="1" ht="12.75">
      <c r="A86" s="526" t="s">
        <v>475</v>
      </c>
      <c r="B86" s="551"/>
      <c r="C86" s="519">
        <v>2018</v>
      </c>
      <c r="D86" s="522">
        <v>10</v>
      </c>
      <c r="E86" s="522">
        <v>20</v>
      </c>
      <c r="F86" s="144">
        <v>14</v>
      </c>
      <c r="G86" s="144">
        <v>14</v>
      </c>
      <c r="H86" s="145">
        <v>11.7</v>
      </c>
      <c r="I86" s="146">
        <v>45.55</v>
      </c>
      <c r="J86" s="523">
        <v>26.14</v>
      </c>
      <c r="K86" s="536">
        <v>63</v>
      </c>
      <c r="L86" s="145">
        <v>3.1</v>
      </c>
      <c r="M86" s="145"/>
      <c r="N86" s="533"/>
      <c r="O86"/>
      <c r="P86"/>
      <c r="Q86"/>
      <c r="R86"/>
      <c r="S86" s="142"/>
      <c r="T86" s="142"/>
      <c r="U86" s="142"/>
      <c r="V86" s="142"/>
      <c r="W86" s="142"/>
      <c r="X86" s="142"/>
      <c r="Y86" s="142"/>
      <c r="Z86" s="142"/>
      <c r="AA86" s="142"/>
      <c r="AB86" s="142" t="s">
        <v>142</v>
      </c>
      <c r="AC86" s="793"/>
      <c r="AD86" s="793"/>
    </row>
    <row r="87" spans="1:30" s="104" customFormat="1" ht="12.75">
      <c r="A87" s="526" t="s">
        <v>476</v>
      </c>
      <c r="B87" s="551"/>
      <c r="C87" s="519">
        <v>2018</v>
      </c>
      <c r="D87" s="522">
        <v>10</v>
      </c>
      <c r="E87" s="522">
        <v>23</v>
      </c>
      <c r="F87" s="144">
        <v>14</v>
      </c>
      <c r="G87" s="144">
        <v>31</v>
      </c>
      <c r="H87" s="145">
        <v>18.9</v>
      </c>
      <c r="I87" s="146">
        <v>45.69</v>
      </c>
      <c r="J87" s="523">
        <v>26.83</v>
      </c>
      <c r="K87" s="536">
        <v>119</v>
      </c>
      <c r="L87" s="145">
        <v>2.8</v>
      </c>
      <c r="M87" s="145"/>
      <c r="N87" s="533"/>
      <c r="O87"/>
      <c r="P87"/>
      <c r="Q87"/>
      <c r="R87"/>
      <c r="S87" s="142"/>
      <c r="T87" s="142"/>
      <c r="U87" s="142"/>
      <c r="V87" s="142"/>
      <c r="W87" s="142"/>
      <c r="X87" s="142"/>
      <c r="Y87" s="142"/>
      <c r="Z87" s="142"/>
      <c r="AA87" s="142"/>
      <c r="AB87" s="142" t="s">
        <v>142</v>
      </c>
      <c r="AC87" s="793"/>
      <c r="AD87" s="793"/>
    </row>
    <row r="88" spans="1:30" s="104" customFormat="1" ht="12.75">
      <c r="A88" s="526" t="s">
        <v>477</v>
      </c>
      <c r="B88" s="551">
        <v>3</v>
      </c>
      <c r="C88" s="519">
        <v>2018</v>
      </c>
      <c r="D88" s="522">
        <v>10</v>
      </c>
      <c r="E88" s="522">
        <v>28</v>
      </c>
      <c r="F88" s="144">
        <v>0</v>
      </c>
      <c r="G88" s="144">
        <v>38</v>
      </c>
      <c r="H88" s="145">
        <v>10.8</v>
      </c>
      <c r="I88" s="146">
        <v>45.6</v>
      </c>
      <c r="J88" s="523">
        <v>26.4</v>
      </c>
      <c r="K88" s="536">
        <v>151</v>
      </c>
      <c r="L88" s="145">
        <v>5.8</v>
      </c>
      <c r="M88" s="145">
        <v>5.8</v>
      </c>
      <c r="N88" s="533">
        <v>67</v>
      </c>
      <c r="O88">
        <v>4.5</v>
      </c>
      <c r="P88">
        <v>5</v>
      </c>
      <c r="Q88">
        <v>5.5</v>
      </c>
      <c r="R88">
        <v>66</v>
      </c>
      <c r="S88" s="142">
        <v>5.6</v>
      </c>
      <c r="T88" s="142">
        <v>267</v>
      </c>
      <c r="U88" s="142">
        <v>5.6</v>
      </c>
      <c r="V88" s="142">
        <v>162</v>
      </c>
      <c r="W88" s="142">
        <v>5.5</v>
      </c>
      <c r="X88" s="142">
        <v>73</v>
      </c>
      <c r="Y88" s="142" t="s">
        <v>702</v>
      </c>
      <c r="Z88" s="142" t="s">
        <v>4</v>
      </c>
      <c r="AA88" s="142" t="s">
        <v>729</v>
      </c>
      <c r="AB88" s="142">
        <v>616622766</v>
      </c>
      <c r="AC88" s="798">
        <v>4</v>
      </c>
      <c r="AD88" s="788" t="s">
        <v>1316</v>
      </c>
    </row>
    <row r="89" spans="1:30" s="104" customFormat="1" ht="12.75">
      <c r="A89" s="526" t="s">
        <v>478</v>
      </c>
      <c r="B89" s="551"/>
      <c r="C89" s="519">
        <v>2018</v>
      </c>
      <c r="D89" s="522">
        <v>10</v>
      </c>
      <c r="E89" s="522">
        <v>28</v>
      </c>
      <c r="F89" s="144">
        <v>3</v>
      </c>
      <c r="G89" s="144">
        <v>48</v>
      </c>
      <c r="H89" s="145">
        <v>57.7</v>
      </c>
      <c r="I89" s="146">
        <v>45.6</v>
      </c>
      <c r="J89" s="523">
        <v>26.4</v>
      </c>
      <c r="K89" s="536">
        <v>148</v>
      </c>
      <c r="L89" s="145">
        <v>3.2</v>
      </c>
      <c r="M89" s="145"/>
      <c r="N89" s="533"/>
      <c r="O89"/>
      <c r="P89"/>
      <c r="Q89"/>
      <c r="R89"/>
      <c r="S89" s="142"/>
      <c r="T89" s="142"/>
      <c r="U89" s="142"/>
      <c r="V89" s="142"/>
      <c r="W89" s="142"/>
      <c r="X89" s="142"/>
      <c r="Y89" s="142"/>
      <c r="Z89" s="142"/>
      <c r="AA89" s="142"/>
      <c r="AB89" s="142" t="s">
        <v>142</v>
      </c>
      <c r="AC89" s="793"/>
      <c r="AD89" s="793"/>
    </row>
    <row r="90" spans="1:30" s="104" customFormat="1" ht="12.75">
      <c r="A90" s="526" t="s">
        <v>479</v>
      </c>
      <c r="B90" s="551"/>
      <c r="C90" s="519">
        <v>2018</v>
      </c>
      <c r="D90" s="522">
        <v>11</v>
      </c>
      <c r="E90" s="522">
        <v>1</v>
      </c>
      <c r="F90" s="144">
        <v>2</v>
      </c>
      <c r="G90" s="144">
        <v>33</v>
      </c>
      <c r="H90" s="145">
        <v>37.7</v>
      </c>
      <c r="I90" s="146">
        <v>46.75</v>
      </c>
      <c r="J90" s="523">
        <v>27.59</v>
      </c>
      <c r="K90" s="536">
        <v>5</v>
      </c>
      <c r="L90" s="145">
        <v>2.5</v>
      </c>
      <c r="M90" s="145">
        <v>2.7</v>
      </c>
      <c r="N90" s="533">
        <v>30</v>
      </c>
      <c r="O90"/>
      <c r="P90"/>
      <c r="Q90" t="s">
        <v>702</v>
      </c>
      <c r="R90" t="s">
        <v>4</v>
      </c>
      <c r="S90" s="142" t="s">
        <v>702</v>
      </c>
      <c r="T90" s="142" t="s">
        <v>4</v>
      </c>
      <c r="U90" s="142"/>
      <c r="V90" s="142"/>
      <c r="W90" s="142" t="s">
        <v>702</v>
      </c>
      <c r="X90" s="142" t="s">
        <v>4</v>
      </c>
      <c r="Y90" s="142" t="s">
        <v>702</v>
      </c>
      <c r="Z90" s="142" t="s">
        <v>4</v>
      </c>
      <c r="AA90" s="142" t="s">
        <v>728</v>
      </c>
      <c r="AB90" s="142">
        <v>614409507</v>
      </c>
      <c r="AC90" s="793"/>
      <c r="AD90" s="793"/>
    </row>
    <row r="91" spans="1:30" s="104" customFormat="1" ht="12.75">
      <c r="A91" s="526" t="s">
        <v>480</v>
      </c>
      <c r="B91" s="551"/>
      <c r="C91" s="519">
        <v>2018</v>
      </c>
      <c r="D91" s="522">
        <v>11</v>
      </c>
      <c r="E91" s="522">
        <v>3</v>
      </c>
      <c r="F91" s="144">
        <v>16</v>
      </c>
      <c r="G91" s="144">
        <v>34</v>
      </c>
      <c r="H91" s="145">
        <v>51.5</v>
      </c>
      <c r="I91" s="146">
        <v>45.73</v>
      </c>
      <c r="J91" s="523">
        <v>26.59</v>
      </c>
      <c r="K91" s="536">
        <v>99</v>
      </c>
      <c r="L91" s="145">
        <v>2.8</v>
      </c>
      <c r="M91" s="145"/>
      <c r="N91" s="533"/>
      <c r="O91"/>
      <c r="P91"/>
      <c r="Q91"/>
      <c r="R91"/>
      <c r="S91" s="142"/>
      <c r="T91" s="142"/>
      <c r="U91" s="142"/>
      <c r="V91" s="142"/>
      <c r="W91" s="142"/>
      <c r="X91" s="142"/>
      <c r="Y91" s="142"/>
      <c r="Z91" s="142"/>
      <c r="AA91" s="142"/>
      <c r="AB91" s="142" t="s">
        <v>142</v>
      </c>
      <c r="AC91" s="793"/>
      <c r="AD91" s="793"/>
    </row>
    <row r="92" spans="1:30" s="104" customFormat="1" ht="12.75">
      <c r="A92" s="526" t="s">
        <v>481</v>
      </c>
      <c r="B92" s="551"/>
      <c r="C92" s="519">
        <v>2018</v>
      </c>
      <c r="D92" s="522">
        <v>11</v>
      </c>
      <c r="E92" s="522">
        <v>4</v>
      </c>
      <c r="F92" s="144">
        <v>7</v>
      </c>
      <c r="G92" s="144">
        <v>32</v>
      </c>
      <c r="H92" s="145">
        <v>12.7</v>
      </c>
      <c r="I92" s="146">
        <v>45.66</v>
      </c>
      <c r="J92" s="523">
        <v>26.74</v>
      </c>
      <c r="K92" s="536">
        <v>108</v>
      </c>
      <c r="L92" s="145">
        <v>2.5</v>
      </c>
      <c r="M92" s="145"/>
      <c r="N92" s="533"/>
      <c r="O92"/>
      <c r="P92"/>
      <c r="Q92"/>
      <c r="R92"/>
      <c r="S92" s="142"/>
      <c r="T92" s="142"/>
      <c r="U92" s="142"/>
      <c r="V92" s="142"/>
      <c r="W92" s="142"/>
      <c r="X92" s="142"/>
      <c r="Y92" s="142"/>
      <c r="Z92" s="142"/>
      <c r="AA92" s="142"/>
      <c r="AB92" s="142" t="s">
        <v>142</v>
      </c>
      <c r="AC92" s="793"/>
      <c r="AD92" s="793"/>
    </row>
    <row r="93" spans="1:30" s="104" customFormat="1" ht="12.75">
      <c r="A93" s="526" t="s">
        <v>482</v>
      </c>
      <c r="B93" s="551"/>
      <c r="C93" s="519">
        <v>2018</v>
      </c>
      <c r="D93" s="522">
        <v>11</v>
      </c>
      <c r="E93" s="522">
        <v>6</v>
      </c>
      <c r="F93" s="144">
        <v>19</v>
      </c>
      <c r="G93" s="144">
        <v>48</v>
      </c>
      <c r="H93" s="145">
        <v>26.5</v>
      </c>
      <c r="I93" s="146">
        <v>45.72</v>
      </c>
      <c r="J93" s="523">
        <v>26.51</v>
      </c>
      <c r="K93" s="536">
        <v>146</v>
      </c>
      <c r="L93" s="145">
        <v>3.1</v>
      </c>
      <c r="M93" s="145"/>
      <c r="N93" s="533"/>
      <c r="O93"/>
      <c r="P93"/>
      <c r="Q93"/>
      <c r="R93"/>
      <c r="S93" s="142"/>
      <c r="T93" s="142"/>
      <c r="U93" s="142"/>
      <c r="V93" s="142"/>
      <c r="W93" s="142"/>
      <c r="X93" s="142"/>
      <c r="Y93" s="142"/>
      <c r="Z93" s="142"/>
      <c r="AA93" s="142"/>
      <c r="AB93" s="142" t="s">
        <v>142</v>
      </c>
      <c r="AC93" s="793"/>
      <c r="AD93" s="793"/>
    </row>
    <row r="94" spans="1:30" s="104" customFormat="1" ht="12.75">
      <c r="A94" s="526" t="s">
        <v>483</v>
      </c>
      <c r="B94" s="551"/>
      <c r="C94" s="519">
        <v>2018</v>
      </c>
      <c r="D94" s="522">
        <v>11</v>
      </c>
      <c r="E94" s="522">
        <v>7</v>
      </c>
      <c r="F94" s="144">
        <v>12</v>
      </c>
      <c r="G94" s="144">
        <v>27</v>
      </c>
      <c r="H94" s="145">
        <v>10.9</v>
      </c>
      <c r="I94" s="146">
        <v>45.85</v>
      </c>
      <c r="J94" s="523">
        <v>26.76</v>
      </c>
      <c r="K94" s="536">
        <v>96</v>
      </c>
      <c r="L94" s="145">
        <v>3.1</v>
      </c>
      <c r="M94" s="145"/>
      <c r="N94" s="533"/>
      <c r="O94"/>
      <c r="P94"/>
      <c r="Q94"/>
      <c r="R94"/>
      <c r="S94" s="142"/>
      <c r="T94" s="142"/>
      <c r="U94" s="142"/>
      <c r="V94" s="142"/>
      <c r="W94" s="142"/>
      <c r="X94" s="142"/>
      <c r="Y94" s="142"/>
      <c r="Z94" s="142"/>
      <c r="AA94" s="142"/>
      <c r="AB94" s="142" t="s">
        <v>142</v>
      </c>
      <c r="AC94" s="793"/>
      <c r="AD94" s="793"/>
    </row>
    <row r="95" spans="1:30" s="104" customFormat="1" ht="12.75">
      <c r="A95" s="526" t="s">
        <v>484</v>
      </c>
      <c r="B95" s="551"/>
      <c r="C95" s="519">
        <v>2018</v>
      </c>
      <c r="D95" s="522">
        <v>11</v>
      </c>
      <c r="E95" s="522">
        <v>8</v>
      </c>
      <c r="F95" s="144">
        <v>3</v>
      </c>
      <c r="G95" s="144">
        <v>47</v>
      </c>
      <c r="H95" s="145">
        <v>49</v>
      </c>
      <c r="I95" s="146">
        <v>45.73</v>
      </c>
      <c r="J95" s="523">
        <v>26.69</v>
      </c>
      <c r="K95" s="536">
        <v>74</v>
      </c>
      <c r="L95" s="145">
        <v>3.5</v>
      </c>
      <c r="M95" s="145">
        <v>3.7</v>
      </c>
      <c r="N95" s="533">
        <v>65</v>
      </c>
      <c r="O95"/>
      <c r="P95"/>
      <c r="Q95" t="s">
        <v>702</v>
      </c>
      <c r="R95" t="s">
        <v>4</v>
      </c>
      <c r="S95" s="142" t="s">
        <v>702</v>
      </c>
      <c r="T95" s="142" t="s">
        <v>4</v>
      </c>
      <c r="U95" s="142"/>
      <c r="V95" s="142"/>
      <c r="W95" s="142" t="s">
        <v>702</v>
      </c>
      <c r="X95" s="142" t="s">
        <v>4</v>
      </c>
      <c r="Y95" s="142" t="s">
        <v>702</v>
      </c>
      <c r="Z95" s="142" t="s">
        <v>4</v>
      </c>
      <c r="AA95" s="142" t="s">
        <v>728</v>
      </c>
      <c r="AB95" s="142">
        <v>613600288</v>
      </c>
      <c r="AC95" s="793"/>
      <c r="AD95" s="793"/>
    </row>
    <row r="96" spans="1:30" s="104" customFormat="1" ht="12.75">
      <c r="A96" s="526" t="s">
        <v>485</v>
      </c>
      <c r="B96" s="551"/>
      <c r="C96" s="519">
        <v>2018</v>
      </c>
      <c r="D96" s="522">
        <v>11</v>
      </c>
      <c r="E96" s="522">
        <v>8</v>
      </c>
      <c r="F96" s="144">
        <v>5</v>
      </c>
      <c r="G96" s="144">
        <v>35</v>
      </c>
      <c r="H96" s="145">
        <v>40.1</v>
      </c>
      <c r="I96" s="146">
        <v>45.7</v>
      </c>
      <c r="J96" s="523">
        <v>26.6</v>
      </c>
      <c r="K96" s="536">
        <v>73</v>
      </c>
      <c r="L96" s="145">
        <v>3.3</v>
      </c>
      <c r="M96" s="145">
        <v>3.5</v>
      </c>
      <c r="N96" s="533">
        <v>38</v>
      </c>
      <c r="O96"/>
      <c r="P96"/>
      <c r="Q96"/>
      <c r="R96"/>
      <c r="S96" s="142"/>
      <c r="T96" s="142"/>
      <c r="U96" s="142"/>
      <c r="V96" s="142"/>
      <c r="W96" s="142"/>
      <c r="X96" s="142"/>
      <c r="Y96" s="142"/>
      <c r="Z96" s="142"/>
      <c r="AA96" s="142" t="s">
        <v>727</v>
      </c>
      <c r="AB96" s="142">
        <v>614408352</v>
      </c>
      <c r="AC96" s="793"/>
      <c r="AD96" s="793"/>
    </row>
    <row r="97" spans="1:30" s="104" customFormat="1" ht="12.75">
      <c r="A97" s="526" t="s">
        <v>486</v>
      </c>
      <c r="B97" s="551"/>
      <c r="C97" s="519">
        <v>2018</v>
      </c>
      <c r="D97" s="522">
        <v>11</v>
      </c>
      <c r="E97" s="522">
        <v>9</v>
      </c>
      <c r="F97" s="144">
        <v>1</v>
      </c>
      <c r="G97" s="144">
        <v>14</v>
      </c>
      <c r="H97" s="145">
        <v>18.4</v>
      </c>
      <c r="I97" s="146">
        <v>45.11</v>
      </c>
      <c r="J97" s="523">
        <v>22.29</v>
      </c>
      <c r="K97" s="533">
        <v>5</v>
      </c>
      <c r="L97" s="145">
        <v>3.7</v>
      </c>
      <c r="M97" s="145">
        <v>3.7</v>
      </c>
      <c r="N97" s="533">
        <v>40</v>
      </c>
      <c r="O97"/>
      <c r="P97"/>
      <c r="Q97" t="s">
        <v>702</v>
      </c>
      <c r="R97" t="s">
        <v>4</v>
      </c>
      <c r="S97" s="142" t="s">
        <v>702</v>
      </c>
      <c r="T97" s="142" t="s">
        <v>4</v>
      </c>
      <c r="U97" s="142"/>
      <c r="V97" s="142"/>
      <c r="W97" s="142" t="s">
        <v>702</v>
      </c>
      <c r="X97" s="142" t="s">
        <v>4</v>
      </c>
      <c r="Y97" s="142"/>
      <c r="Z97" s="142"/>
      <c r="AA97" s="142" t="s">
        <v>727</v>
      </c>
      <c r="AB97" s="142">
        <v>613954658</v>
      </c>
      <c r="AC97" s="793"/>
      <c r="AD97" s="793"/>
    </row>
    <row r="98" spans="1:29" s="104" customFormat="1" ht="12.75">
      <c r="A98" s="526" t="s">
        <v>487</v>
      </c>
      <c r="B98" s="551"/>
      <c r="C98" s="519">
        <v>2018</v>
      </c>
      <c r="D98" s="522">
        <v>11</v>
      </c>
      <c r="E98" s="522">
        <v>15</v>
      </c>
      <c r="F98" s="144">
        <v>17</v>
      </c>
      <c r="G98" s="144">
        <v>38</v>
      </c>
      <c r="H98" s="145">
        <v>7.9</v>
      </c>
      <c r="I98" s="146">
        <v>45.79</v>
      </c>
      <c r="J98" s="523">
        <v>26.54</v>
      </c>
      <c r="K98" s="533">
        <v>124</v>
      </c>
      <c r="L98" s="145">
        <v>2.8</v>
      </c>
      <c r="M98" s="145">
        <v>2.8</v>
      </c>
      <c r="N98" s="533">
        <v>12</v>
      </c>
      <c r="O98"/>
      <c r="P98"/>
      <c r="Q98"/>
      <c r="R98"/>
      <c r="S98" s="142"/>
      <c r="T98" s="142"/>
      <c r="U98" s="142"/>
      <c r="V98" s="142"/>
      <c r="W98" s="142"/>
      <c r="X98" s="142"/>
      <c r="Y98" s="142"/>
      <c r="Z98" s="142"/>
      <c r="AA98" s="142" t="s">
        <v>727</v>
      </c>
      <c r="AB98" s="142">
        <v>614408387</v>
      </c>
      <c r="AC98" s="793"/>
    </row>
    <row r="99" spans="1:29" s="104" customFormat="1" ht="12.75">
      <c r="A99" s="526" t="s">
        <v>488</v>
      </c>
      <c r="B99" s="551"/>
      <c r="C99" s="519">
        <v>2018</v>
      </c>
      <c r="D99" s="522">
        <v>11</v>
      </c>
      <c r="E99" s="522">
        <v>20</v>
      </c>
      <c r="F99" s="144">
        <v>18</v>
      </c>
      <c r="G99" s="144">
        <v>56</v>
      </c>
      <c r="H99" s="145">
        <v>47.1</v>
      </c>
      <c r="I99" s="146">
        <v>45.55</v>
      </c>
      <c r="J99" s="523">
        <v>26.56</v>
      </c>
      <c r="K99" s="533">
        <v>110</v>
      </c>
      <c r="L99" s="145">
        <v>3</v>
      </c>
      <c r="M99" s="145"/>
      <c r="N99" s="533"/>
      <c r="O99"/>
      <c r="P99"/>
      <c r="Q99"/>
      <c r="R99"/>
      <c r="S99" s="142"/>
      <c r="T99" s="142"/>
      <c r="U99" s="142"/>
      <c r="V99" s="142"/>
      <c r="W99" s="142"/>
      <c r="X99" s="142"/>
      <c r="Y99" s="142"/>
      <c r="Z99" s="142"/>
      <c r="AA99" s="142"/>
      <c r="AB99" s="142" t="s">
        <v>142</v>
      </c>
      <c r="AC99" s="793"/>
    </row>
    <row r="100" spans="1:29" s="104" customFormat="1" ht="12.75">
      <c r="A100" s="526" t="s">
        <v>489</v>
      </c>
      <c r="B100" s="551"/>
      <c r="C100" s="519">
        <v>2018</v>
      </c>
      <c r="D100" s="522">
        <v>11</v>
      </c>
      <c r="E100" s="522">
        <v>24</v>
      </c>
      <c r="F100" s="144">
        <v>2</v>
      </c>
      <c r="G100" s="144">
        <v>45</v>
      </c>
      <c r="H100" s="145">
        <v>7.8</v>
      </c>
      <c r="I100" s="146">
        <v>45.69</v>
      </c>
      <c r="J100" s="523">
        <v>26.55</v>
      </c>
      <c r="K100" s="533">
        <v>86</v>
      </c>
      <c r="L100" s="145">
        <v>3.1</v>
      </c>
      <c r="M100" s="145"/>
      <c r="N100" s="533"/>
      <c r="O100"/>
      <c r="P100"/>
      <c r="Q100"/>
      <c r="R100"/>
      <c r="S100" s="142"/>
      <c r="T100" s="142"/>
      <c r="U100" s="142"/>
      <c r="V100" s="142"/>
      <c r="W100" s="142"/>
      <c r="X100" s="142"/>
      <c r="Y100" s="142"/>
      <c r="Z100" s="142"/>
      <c r="AA100" s="142"/>
      <c r="AB100" s="142" t="s">
        <v>142</v>
      </c>
      <c r="AC100" s="793"/>
    </row>
    <row r="101" spans="1:29" s="104" customFormat="1" ht="12.75">
      <c r="A101" s="526" t="s">
        <v>490</v>
      </c>
      <c r="B101" s="551"/>
      <c r="C101" s="519">
        <v>2018</v>
      </c>
      <c r="D101" s="522">
        <v>11</v>
      </c>
      <c r="E101" s="522">
        <v>26</v>
      </c>
      <c r="F101" s="144">
        <v>3</v>
      </c>
      <c r="G101" s="144">
        <v>21</v>
      </c>
      <c r="H101" s="145">
        <v>47.3</v>
      </c>
      <c r="I101" s="146">
        <v>45.57</v>
      </c>
      <c r="J101" s="523">
        <v>26.37</v>
      </c>
      <c r="K101" s="533">
        <v>144</v>
      </c>
      <c r="L101" s="145">
        <v>3.3</v>
      </c>
      <c r="M101" s="145"/>
      <c r="N101" s="533"/>
      <c r="O101"/>
      <c r="P101"/>
      <c r="Q101"/>
      <c r="R101"/>
      <c r="S101" s="142"/>
      <c r="T101" s="142"/>
      <c r="U101" s="142"/>
      <c r="V101" s="142"/>
      <c r="W101" s="142"/>
      <c r="X101" s="142"/>
      <c r="Y101" s="142"/>
      <c r="Z101" s="142"/>
      <c r="AA101" s="142"/>
      <c r="AB101" s="142" t="s">
        <v>142</v>
      </c>
      <c r="AC101" s="793"/>
    </row>
    <row r="102" spans="1:29" s="104" customFormat="1" ht="12.75">
      <c r="A102" s="526" t="s">
        <v>491</v>
      </c>
      <c r="B102" s="551"/>
      <c r="C102" s="519">
        <v>2018</v>
      </c>
      <c r="D102" s="522">
        <v>11</v>
      </c>
      <c r="E102" s="522">
        <v>27</v>
      </c>
      <c r="F102" s="144">
        <v>15</v>
      </c>
      <c r="G102" s="144">
        <v>0</v>
      </c>
      <c r="H102" s="145">
        <v>26.6</v>
      </c>
      <c r="I102" s="146">
        <v>46.84</v>
      </c>
      <c r="J102" s="523">
        <v>23.04</v>
      </c>
      <c r="K102" s="533">
        <v>10</v>
      </c>
      <c r="L102" s="145">
        <v>2</v>
      </c>
      <c r="M102" s="145"/>
      <c r="N102" s="533"/>
      <c r="O102"/>
      <c r="P102"/>
      <c r="Q102"/>
      <c r="R102"/>
      <c r="S102" s="142"/>
      <c r="T102" s="142"/>
      <c r="U102" s="142"/>
      <c r="V102" s="142"/>
      <c r="W102" s="142"/>
      <c r="X102" s="142"/>
      <c r="Y102" s="142"/>
      <c r="Z102" s="142"/>
      <c r="AA102" s="142"/>
      <c r="AB102" s="142" t="s">
        <v>142</v>
      </c>
      <c r="AC102" s="793"/>
    </row>
    <row r="103" spans="1:29" s="104" customFormat="1" ht="12.75">
      <c r="A103" s="526" t="s">
        <v>492</v>
      </c>
      <c r="B103" s="551"/>
      <c r="C103" s="519">
        <v>2018</v>
      </c>
      <c r="D103" s="522">
        <v>12</v>
      </c>
      <c r="E103" s="522">
        <v>5</v>
      </c>
      <c r="F103" s="144">
        <v>5</v>
      </c>
      <c r="G103" s="144">
        <v>33</v>
      </c>
      <c r="H103" s="145">
        <v>43.5</v>
      </c>
      <c r="I103" s="146">
        <v>45.49</v>
      </c>
      <c r="J103" s="523">
        <v>26.27</v>
      </c>
      <c r="K103" s="533">
        <v>148</v>
      </c>
      <c r="L103" s="145">
        <v>3.8</v>
      </c>
      <c r="M103" s="145">
        <v>3.8</v>
      </c>
      <c r="N103" s="533">
        <v>48</v>
      </c>
      <c r="O103"/>
      <c r="P103"/>
      <c r="Q103"/>
      <c r="R103"/>
      <c r="S103" s="142"/>
      <c r="T103" s="142"/>
      <c r="U103" s="142"/>
      <c r="V103" s="142"/>
      <c r="W103" s="142"/>
      <c r="X103" s="142"/>
      <c r="Y103" s="142"/>
      <c r="Z103" s="142"/>
      <c r="AA103" s="142" t="s">
        <v>727</v>
      </c>
      <c r="AB103" s="142">
        <v>614566034</v>
      </c>
      <c r="AC103" s="793"/>
    </row>
    <row r="104" spans="1:30" s="104" customFormat="1" ht="12.75">
      <c r="A104" s="526" t="s">
        <v>493</v>
      </c>
      <c r="B104" s="554"/>
      <c r="C104" s="151">
        <v>2018</v>
      </c>
      <c r="D104" s="522">
        <v>12</v>
      </c>
      <c r="E104" s="522">
        <v>9</v>
      </c>
      <c r="F104" s="144">
        <v>19</v>
      </c>
      <c r="G104" s="144">
        <v>6</v>
      </c>
      <c r="H104" s="145">
        <v>59.2</v>
      </c>
      <c r="I104" s="146">
        <v>45.63</v>
      </c>
      <c r="J104" s="523">
        <v>26.5</v>
      </c>
      <c r="K104" s="533">
        <v>145</v>
      </c>
      <c r="L104" s="145">
        <v>3.4</v>
      </c>
      <c r="M104" s="145">
        <v>3.8</v>
      </c>
      <c r="N104" s="533">
        <v>53</v>
      </c>
      <c r="O104"/>
      <c r="P104"/>
      <c r="Q104" t="s">
        <v>702</v>
      </c>
      <c r="R104" t="s">
        <v>4</v>
      </c>
      <c r="S104" s="142" t="s">
        <v>702</v>
      </c>
      <c r="T104" s="142" t="s">
        <v>4</v>
      </c>
      <c r="U104" s="142"/>
      <c r="V104" s="142"/>
      <c r="W104" s="142" t="s">
        <v>702</v>
      </c>
      <c r="X104" s="142" t="s">
        <v>4</v>
      </c>
      <c r="Y104" s="142" t="s">
        <v>702</v>
      </c>
      <c r="Z104" s="142" t="s">
        <v>4</v>
      </c>
      <c r="AA104" s="142" t="s">
        <v>727</v>
      </c>
      <c r="AB104" s="142">
        <v>614559202</v>
      </c>
      <c r="AC104" s="793"/>
      <c r="AD104" s="63"/>
    </row>
    <row r="105" spans="1:29" ht="12.75">
      <c r="A105" s="526" t="s">
        <v>495</v>
      </c>
      <c r="B105" s="551"/>
      <c r="C105" s="66">
        <v>2019</v>
      </c>
      <c r="D105" s="545">
        <v>1</v>
      </c>
      <c r="E105" s="545">
        <v>2</v>
      </c>
      <c r="F105" s="325">
        <v>12</v>
      </c>
      <c r="G105" s="325">
        <v>3</v>
      </c>
      <c r="H105" s="325">
        <v>43.7</v>
      </c>
      <c r="I105" s="327">
        <v>45.52</v>
      </c>
      <c r="J105" s="327">
        <v>26.43</v>
      </c>
      <c r="K105">
        <v>144</v>
      </c>
      <c r="L105" s="552">
        <v>2.7</v>
      </c>
      <c r="M105" s="552"/>
      <c r="N105" s="570"/>
      <c r="AB105" s="159"/>
      <c r="AC105" s="791"/>
    </row>
    <row r="106" spans="1:29" ht="12.75">
      <c r="A106" s="526" t="s">
        <v>496</v>
      </c>
      <c r="B106" s="551"/>
      <c r="C106" s="66">
        <v>2019</v>
      </c>
      <c r="D106" s="545">
        <v>1</v>
      </c>
      <c r="E106" s="545">
        <v>5</v>
      </c>
      <c r="F106" s="325">
        <v>0</v>
      </c>
      <c r="G106" s="325">
        <v>5</v>
      </c>
      <c r="H106" s="325">
        <v>5.2</v>
      </c>
      <c r="I106" s="327">
        <v>45.64</v>
      </c>
      <c r="J106" s="327">
        <v>26.51</v>
      </c>
      <c r="K106">
        <v>146</v>
      </c>
      <c r="L106" s="552">
        <v>3.2</v>
      </c>
      <c r="M106" s="552"/>
      <c r="N106" s="570"/>
      <c r="AB106" s="159"/>
      <c r="AC106" s="791"/>
    </row>
    <row r="107" spans="1:29" ht="12.75">
      <c r="A107" s="526" t="s">
        <v>497</v>
      </c>
      <c r="B107" s="551"/>
      <c r="C107" s="66">
        <v>2019</v>
      </c>
      <c r="D107" s="545">
        <v>1</v>
      </c>
      <c r="E107" s="545">
        <v>5</v>
      </c>
      <c r="F107" s="325">
        <v>12</v>
      </c>
      <c r="G107" s="325">
        <v>37</v>
      </c>
      <c r="H107" s="325">
        <v>48.9</v>
      </c>
      <c r="I107" s="327">
        <v>45.45</v>
      </c>
      <c r="J107" s="327">
        <v>26.33</v>
      </c>
      <c r="K107">
        <v>122</v>
      </c>
      <c r="L107" s="552">
        <v>3</v>
      </c>
      <c r="M107" s="552"/>
      <c r="N107" s="570"/>
      <c r="AB107" s="159"/>
      <c r="AC107" s="791"/>
    </row>
    <row r="108" spans="1:29" ht="12.75">
      <c r="A108" s="526" t="s">
        <v>498</v>
      </c>
      <c r="B108" s="551">
        <v>4</v>
      </c>
      <c r="C108" s="66">
        <v>2019</v>
      </c>
      <c r="D108" s="545">
        <v>1</v>
      </c>
      <c r="E108" s="545">
        <v>9</v>
      </c>
      <c r="F108" s="325">
        <v>11</v>
      </c>
      <c r="G108" s="325">
        <v>36</v>
      </c>
      <c r="H108" s="325">
        <v>3.9</v>
      </c>
      <c r="I108" s="327">
        <v>45.56</v>
      </c>
      <c r="J108" s="327">
        <v>26.62</v>
      </c>
      <c r="K108">
        <v>130</v>
      </c>
      <c r="L108" s="552">
        <v>4.4</v>
      </c>
      <c r="M108" s="552">
        <v>4.4</v>
      </c>
      <c r="N108" s="570">
        <v>67</v>
      </c>
      <c r="Q108" s="47">
        <v>4</v>
      </c>
      <c r="R108" s="47">
        <v>5</v>
      </c>
      <c r="S108" s="47">
        <v>3.8</v>
      </c>
      <c r="T108" s="47">
        <v>18</v>
      </c>
      <c r="W108" s="47" t="s">
        <v>702</v>
      </c>
      <c r="X108" s="47" t="s">
        <v>4</v>
      </c>
      <c r="Y108" s="47" t="s">
        <v>702</v>
      </c>
      <c r="Z108" s="47" t="s">
        <v>4</v>
      </c>
      <c r="AA108" s="142" t="s">
        <v>729</v>
      </c>
      <c r="AB108" s="159">
        <v>614561364</v>
      </c>
      <c r="AC108" s="799"/>
    </row>
    <row r="109" spans="1:29" ht="12.75">
      <c r="A109" s="526" t="s">
        <v>499</v>
      </c>
      <c r="B109" s="551"/>
      <c r="C109" s="66">
        <v>2019</v>
      </c>
      <c r="D109" s="545">
        <v>1</v>
      </c>
      <c r="E109" s="545">
        <v>11</v>
      </c>
      <c r="F109" s="325">
        <v>2</v>
      </c>
      <c r="G109" s="325">
        <v>16</v>
      </c>
      <c r="H109" s="325">
        <v>35.9</v>
      </c>
      <c r="I109" s="327">
        <v>45.67</v>
      </c>
      <c r="J109" s="327">
        <v>26.61</v>
      </c>
      <c r="K109">
        <v>136</v>
      </c>
      <c r="L109" s="552">
        <v>2.7</v>
      </c>
      <c r="M109" s="552"/>
      <c r="N109" s="570"/>
      <c r="AB109" s="159" t="s">
        <v>142</v>
      </c>
      <c r="AC109" s="791"/>
    </row>
    <row r="110" spans="1:29" ht="12.75">
      <c r="A110" s="526" t="s">
        <v>500</v>
      </c>
      <c r="B110" s="551"/>
      <c r="C110" s="66">
        <v>2019</v>
      </c>
      <c r="D110" s="545">
        <v>1</v>
      </c>
      <c r="E110" s="545">
        <v>12</v>
      </c>
      <c r="F110" s="325">
        <v>10</v>
      </c>
      <c r="G110" s="325">
        <v>51</v>
      </c>
      <c r="H110" s="325">
        <v>44.1</v>
      </c>
      <c r="I110" s="327">
        <v>46.77</v>
      </c>
      <c r="J110" s="327">
        <v>28.61</v>
      </c>
      <c r="K110">
        <v>10</v>
      </c>
      <c r="L110" s="552"/>
      <c r="M110" s="552"/>
      <c r="N110" s="570"/>
      <c r="AA110" s="142" t="s">
        <v>727</v>
      </c>
      <c r="AB110" s="159">
        <v>620228042</v>
      </c>
      <c r="AC110" s="791"/>
    </row>
    <row r="111" spans="1:29" ht="12.75">
      <c r="A111" s="526" t="s">
        <v>501</v>
      </c>
      <c r="B111" s="551"/>
      <c r="C111" s="66">
        <v>2019</v>
      </c>
      <c r="D111" s="545">
        <v>1</v>
      </c>
      <c r="E111" s="545">
        <v>16</v>
      </c>
      <c r="F111" s="325">
        <v>9</v>
      </c>
      <c r="G111" s="325">
        <v>26</v>
      </c>
      <c r="H111" s="325">
        <v>48.3</v>
      </c>
      <c r="I111" s="327">
        <v>45.52</v>
      </c>
      <c r="J111" s="327">
        <v>26.47</v>
      </c>
      <c r="K111">
        <v>118</v>
      </c>
      <c r="L111" s="552">
        <v>2.9</v>
      </c>
      <c r="M111" s="552"/>
      <c r="N111" s="570"/>
      <c r="AB111" s="159" t="s">
        <v>142</v>
      </c>
      <c r="AC111" s="791"/>
    </row>
    <row r="112" spans="1:29" ht="12.75">
      <c r="A112" s="526" t="s">
        <v>502</v>
      </c>
      <c r="B112" s="551"/>
      <c r="C112" s="66">
        <v>2019</v>
      </c>
      <c r="D112" s="545">
        <v>1</v>
      </c>
      <c r="E112" s="545">
        <v>16</v>
      </c>
      <c r="F112" s="325">
        <v>17</v>
      </c>
      <c r="G112" s="325">
        <v>20</v>
      </c>
      <c r="H112" s="325">
        <v>14</v>
      </c>
      <c r="I112" s="327">
        <v>45.68</v>
      </c>
      <c r="J112" s="327">
        <v>26.68</v>
      </c>
      <c r="K112">
        <v>77</v>
      </c>
      <c r="L112" s="552">
        <v>3.1</v>
      </c>
      <c r="M112" s="552"/>
      <c r="N112" s="570"/>
      <c r="AB112" s="159" t="s">
        <v>142</v>
      </c>
      <c r="AC112" s="791"/>
    </row>
    <row r="113" spans="1:29" ht="12.75">
      <c r="A113" s="526" t="s">
        <v>503</v>
      </c>
      <c r="B113" s="551"/>
      <c r="C113" s="66">
        <v>2019</v>
      </c>
      <c r="D113" s="545">
        <v>1</v>
      </c>
      <c r="E113" s="545">
        <v>18</v>
      </c>
      <c r="F113" s="325">
        <v>1</v>
      </c>
      <c r="G113" s="325">
        <v>24</v>
      </c>
      <c r="H113" s="325">
        <v>56.5</v>
      </c>
      <c r="I113" s="327">
        <v>45.77</v>
      </c>
      <c r="J113" s="327">
        <v>26.78</v>
      </c>
      <c r="K113">
        <v>129</v>
      </c>
      <c r="L113" s="552">
        <v>3.4</v>
      </c>
      <c r="M113" s="552"/>
      <c r="N113" s="570"/>
      <c r="AB113" s="159" t="s">
        <v>142</v>
      </c>
      <c r="AC113" s="791"/>
    </row>
    <row r="114" spans="1:29" ht="12.75">
      <c r="A114" s="526" t="s">
        <v>504</v>
      </c>
      <c r="B114" s="551"/>
      <c r="C114" s="66">
        <v>2019</v>
      </c>
      <c r="D114" s="545">
        <v>1</v>
      </c>
      <c r="E114" s="545">
        <v>19</v>
      </c>
      <c r="F114" s="325">
        <v>1</v>
      </c>
      <c r="G114" s="325">
        <v>0</v>
      </c>
      <c r="H114" s="325">
        <v>9.1</v>
      </c>
      <c r="I114" s="327">
        <v>45.74</v>
      </c>
      <c r="J114" s="327">
        <v>26.69</v>
      </c>
      <c r="K114">
        <v>134</v>
      </c>
      <c r="L114" s="552">
        <v>3.3</v>
      </c>
      <c r="M114" s="552"/>
      <c r="N114" s="570"/>
      <c r="AB114" s="159" t="s">
        <v>142</v>
      </c>
      <c r="AC114" s="104"/>
    </row>
    <row r="115" spans="1:29" ht="12.75">
      <c r="A115" s="526" t="s">
        <v>505</v>
      </c>
      <c r="B115" s="551"/>
      <c r="C115" s="66">
        <v>2019</v>
      </c>
      <c r="D115" s="545">
        <v>1</v>
      </c>
      <c r="E115" s="545">
        <v>21</v>
      </c>
      <c r="F115" s="325">
        <v>19</v>
      </c>
      <c r="G115" s="325">
        <v>20</v>
      </c>
      <c r="H115" s="325">
        <v>46.1</v>
      </c>
      <c r="I115" s="327">
        <v>45.67</v>
      </c>
      <c r="J115" s="327">
        <v>26.56</v>
      </c>
      <c r="K115">
        <v>91</v>
      </c>
      <c r="L115" s="552">
        <v>2.5</v>
      </c>
      <c r="M115" s="552"/>
      <c r="N115" s="570"/>
      <c r="AB115" s="159" t="s">
        <v>142</v>
      </c>
      <c r="AC115" s="104"/>
    </row>
    <row r="116" spans="1:29" ht="12.75">
      <c r="A116" s="526" t="s">
        <v>506</v>
      </c>
      <c r="B116" s="551"/>
      <c r="C116" s="66">
        <v>2019</v>
      </c>
      <c r="D116" s="545">
        <v>1</v>
      </c>
      <c r="E116" s="545">
        <v>23</v>
      </c>
      <c r="F116" s="325">
        <v>10</v>
      </c>
      <c r="G116" s="325">
        <v>24</v>
      </c>
      <c r="H116" s="325">
        <v>17.4</v>
      </c>
      <c r="I116" s="327">
        <v>45.63</v>
      </c>
      <c r="J116" s="327">
        <v>26.97</v>
      </c>
      <c r="K116">
        <v>19</v>
      </c>
      <c r="L116" s="552">
        <v>2.8</v>
      </c>
      <c r="M116" s="552"/>
      <c r="N116" s="570"/>
      <c r="AB116" s="159" t="s">
        <v>142</v>
      </c>
      <c r="AC116" s="104"/>
    </row>
    <row r="117" spans="1:29" ht="12.75">
      <c r="A117" s="526" t="s">
        <v>507</v>
      </c>
      <c r="B117" s="551"/>
      <c r="C117" s="66">
        <v>2019</v>
      </c>
      <c r="D117" s="545">
        <v>1</v>
      </c>
      <c r="E117" s="545">
        <v>26</v>
      </c>
      <c r="F117" s="325">
        <v>9</v>
      </c>
      <c r="G117" s="325">
        <v>24</v>
      </c>
      <c r="H117" s="325">
        <v>50.1</v>
      </c>
      <c r="I117" s="327">
        <v>45.58</v>
      </c>
      <c r="J117" s="327">
        <v>26.48</v>
      </c>
      <c r="K117">
        <v>137</v>
      </c>
      <c r="L117" s="552">
        <v>3.1</v>
      </c>
      <c r="M117" s="552"/>
      <c r="N117" s="570"/>
      <c r="AB117" s="159" t="s">
        <v>142</v>
      </c>
      <c r="AC117" s="104"/>
    </row>
    <row r="118" spans="1:29" ht="12.75">
      <c r="A118" s="526" t="s">
        <v>508</v>
      </c>
      <c r="B118" s="551"/>
      <c r="C118" s="66">
        <v>2019</v>
      </c>
      <c r="D118" s="545">
        <v>1</v>
      </c>
      <c r="E118" s="545">
        <v>27</v>
      </c>
      <c r="F118" s="325">
        <v>9</v>
      </c>
      <c r="G118" s="325">
        <v>48</v>
      </c>
      <c r="H118" s="325">
        <v>33.6</v>
      </c>
      <c r="I118" s="327">
        <v>45.55</v>
      </c>
      <c r="J118" s="327">
        <v>26.43</v>
      </c>
      <c r="K118">
        <v>109</v>
      </c>
      <c r="L118" s="552">
        <v>3.8</v>
      </c>
      <c r="M118" s="552"/>
      <c r="N118" s="570"/>
      <c r="AB118" s="159" t="s">
        <v>142</v>
      </c>
      <c r="AC118" s="104"/>
    </row>
    <row r="119" spans="1:29" ht="12.75">
      <c r="A119" s="526" t="s">
        <v>509</v>
      </c>
      <c r="B119" s="551"/>
      <c r="C119" s="66">
        <v>2019</v>
      </c>
      <c r="D119" s="545">
        <v>1</v>
      </c>
      <c r="E119" s="545">
        <v>30</v>
      </c>
      <c r="F119" s="325">
        <v>16</v>
      </c>
      <c r="G119" s="325">
        <v>56</v>
      </c>
      <c r="H119" s="325">
        <v>49.2</v>
      </c>
      <c r="I119" s="327">
        <v>45.2</v>
      </c>
      <c r="J119" s="327">
        <v>26.49</v>
      </c>
      <c r="K119">
        <v>132</v>
      </c>
      <c r="L119" s="552">
        <v>2.8</v>
      </c>
      <c r="M119" s="552"/>
      <c r="N119" s="570"/>
      <c r="AB119" s="159" t="s">
        <v>142</v>
      </c>
      <c r="AC119" s="104"/>
    </row>
    <row r="120" spans="1:29" ht="12.75">
      <c r="A120" s="526" t="s">
        <v>510</v>
      </c>
      <c r="B120" s="551"/>
      <c r="C120" s="66">
        <v>2019</v>
      </c>
      <c r="D120" s="545">
        <v>1</v>
      </c>
      <c r="E120" s="545">
        <v>31</v>
      </c>
      <c r="F120" s="325">
        <v>11</v>
      </c>
      <c r="G120" s="325">
        <v>25</v>
      </c>
      <c r="H120" s="325">
        <v>30.8</v>
      </c>
      <c r="I120" s="327">
        <v>45.62</v>
      </c>
      <c r="J120" s="327">
        <v>26.54</v>
      </c>
      <c r="K120">
        <v>136</v>
      </c>
      <c r="L120" s="552">
        <v>3</v>
      </c>
      <c r="M120" s="552"/>
      <c r="N120" s="570"/>
      <c r="AB120" s="159" t="s">
        <v>142</v>
      </c>
      <c r="AC120" s="104"/>
    </row>
    <row r="121" spans="1:29" ht="12.75">
      <c r="A121" s="526" t="s">
        <v>511</v>
      </c>
      <c r="B121" s="551"/>
      <c r="C121" s="66">
        <v>2019</v>
      </c>
      <c r="D121" s="545">
        <v>2</v>
      </c>
      <c r="E121" s="545">
        <v>3</v>
      </c>
      <c r="F121" s="325">
        <v>7</v>
      </c>
      <c r="G121" s="325">
        <v>48</v>
      </c>
      <c r="H121" s="325">
        <v>0.9</v>
      </c>
      <c r="I121" s="327">
        <v>45.56</v>
      </c>
      <c r="J121" s="327">
        <v>26.44</v>
      </c>
      <c r="K121">
        <v>137</v>
      </c>
      <c r="L121" s="552">
        <v>2.8</v>
      </c>
      <c r="M121" s="552"/>
      <c r="N121" s="570"/>
      <c r="AB121" s="159" t="s">
        <v>142</v>
      </c>
      <c r="AC121" s="104"/>
    </row>
    <row r="122" spans="1:29" ht="12.75">
      <c r="A122" s="526" t="s">
        <v>512</v>
      </c>
      <c r="B122" s="551"/>
      <c r="C122" s="66">
        <v>2019</v>
      </c>
      <c r="D122" s="545">
        <v>2</v>
      </c>
      <c r="E122" s="545">
        <v>3</v>
      </c>
      <c r="F122" s="325">
        <v>12</v>
      </c>
      <c r="G122" s="325">
        <v>47</v>
      </c>
      <c r="H122" s="325">
        <v>15.5</v>
      </c>
      <c r="I122" s="327">
        <v>45.78</v>
      </c>
      <c r="J122" s="327">
        <v>26.65</v>
      </c>
      <c r="K122">
        <v>80</v>
      </c>
      <c r="L122" s="552">
        <v>2.2</v>
      </c>
      <c r="M122" s="552">
        <v>2.3</v>
      </c>
      <c r="N122" s="570">
        <v>6</v>
      </c>
      <c r="AA122" s="142" t="s">
        <v>727</v>
      </c>
      <c r="AB122" s="159">
        <v>614610603</v>
      </c>
      <c r="AC122" s="104"/>
    </row>
    <row r="123" spans="1:29" ht="12.75">
      <c r="A123" s="526" t="s">
        <v>513</v>
      </c>
      <c r="B123" s="551"/>
      <c r="C123" s="66">
        <v>2019</v>
      </c>
      <c r="D123" s="545">
        <v>2</v>
      </c>
      <c r="E123" s="545">
        <v>4</v>
      </c>
      <c r="F123" s="325">
        <v>2</v>
      </c>
      <c r="G123" s="325">
        <v>9</v>
      </c>
      <c r="H123" s="325">
        <v>36.3</v>
      </c>
      <c r="I123" s="327">
        <v>45.77</v>
      </c>
      <c r="J123" s="327">
        <v>26.77</v>
      </c>
      <c r="K123">
        <v>98</v>
      </c>
      <c r="L123" s="552">
        <v>2.7</v>
      </c>
      <c r="M123" s="552"/>
      <c r="N123" s="570"/>
      <c r="AB123" s="159" t="s">
        <v>142</v>
      </c>
      <c r="AC123" s="104"/>
    </row>
    <row r="124" spans="1:29" ht="12.75">
      <c r="A124" s="526" t="s">
        <v>514</v>
      </c>
      <c r="B124" s="551"/>
      <c r="C124" s="66">
        <v>2019</v>
      </c>
      <c r="D124" s="545">
        <v>2</v>
      </c>
      <c r="E124" s="545">
        <v>5</v>
      </c>
      <c r="F124" s="325">
        <v>1</v>
      </c>
      <c r="G124" s="325">
        <v>18</v>
      </c>
      <c r="H124" s="325">
        <v>18.3</v>
      </c>
      <c r="I124" s="327">
        <v>45.61</v>
      </c>
      <c r="J124" s="327">
        <v>26.47</v>
      </c>
      <c r="K124">
        <v>113</v>
      </c>
      <c r="L124" s="552">
        <v>3.9</v>
      </c>
      <c r="M124" s="552">
        <v>3.9</v>
      </c>
      <c r="N124" s="570">
        <v>74</v>
      </c>
      <c r="Q124" s="47" t="s">
        <v>702</v>
      </c>
      <c r="R124" s="47" t="s">
        <v>4</v>
      </c>
      <c r="S124" s="47" t="s">
        <v>702</v>
      </c>
      <c r="T124" s="47" t="s">
        <v>4</v>
      </c>
      <c r="W124" s="47" t="s">
        <v>702</v>
      </c>
      <c r="X124" s="47" t="s">
        <v>4</v>
      </c>
      <c r="Y124" s="47" t="s">
        <v>702</v>
      </c>
      <c r="Z124" s="47" t="s">
        <v>4</v>
      </c>
      <c r="AA124" s="142" t="s">
        <v>727</v>
      </c>
      <c r="AB124" s="159">
        <v>614970690</v>
      </c>
      <c r="AC124" s="104"/>
    </row>
    <row r="125" spans="1:29" ht="12.75">
      <c r="A125" s="526" t="s">
        <v>515</v>
      </c>
      <c r="B125" s="551"/>
      <c r="C125" s="66">
        <v>2019</v>
      </c>
      <c r="D125" s="545">
        <v>2</v>
      </c>
      <c r="E125" s="545">
        <v>6</v>
      </c>
      <c r="F125" s="325">
        <v>13</v>
      </c>
      <c r="G125" s="325">
        <v>8</v>
      </c>
      <c r="H125" s="325">
        <v>54.1</v>
      </c>
      <c r="I125" s="327">
        <v>45.42</v>
      </c>
      <c r="J125" s="327">
        <v>26.34</v>
      </c>
      <c r="K125">
        <v>131</v>
      </c>
      <c r="L125" s="552">
        <v>2.9</v>
      </c>
      <c r="M125" s="552"/>
      <c r="N125" s="570"/>
      <c r="AB125" s="159" t="s">
        <v>142</v>
      </c>
      <c r="AC125" s="104"/>
    </row>
    <row r="126" spans="1:29" ht="12.75">
      <c r="A126" s="526" t="s">
        <v>516</v>
      </c>
      <c r="B126" s="551"/>
      <c r="C126" s="66">
        <v>2019</v>
      </c>
      <c r="D126" s="545">
        <v>2</v>
      </c>
      <c r="E126" s="545">
        <v>7</v>
      </c>
      <c r="F126" s="325">
        <v>1</v>
      </c>
      <c r="G126" s="325">
        <v>3</v>
      </c>
      <c r="H126" s="325">
        <v>2.2</v>
      </c>
      <c r="I126" s="327">
        <v>45.56</v>
      </c>
      <c r="J126" s="327">
        <v>26.18</v>
      </c>
      <c r="K126">
        <v>63</v>
      </c>
      <c r="L126" s="552">
        <v>2.6</v>
      </c>
      <c r="M126" s="552"/>
      <c r="N126" s="570"/>
      <c r="AB126" s="159" t="s">
        <v>142</v>
      </c>
      <c r="AC126" s="104"/>
    </row>
    <row r="127" spans="1:29" ht="12.75">
      <c r="A127" s="526" t="s">
        <v>517</v>
      </c>
      <c r="B127" s="551"/>
      <c r="C127" s="66">
        <v>2019</v>
      </c>
      <c r="D127" s="545">
        <v>2</v>
      </c>
      <c r="E127" s="545">
        <v>9</v>
      </c>
      <c r="F127" s="325">
        <v>3</v>
      </c>
      <c r="G127" s="325">
        <v>15</v>
      </c>
      <c r="H127" s="325">
        <v>51.3</v>
      </c>
      <c r="I127" s="327">
        <v>45.51</v>
      </c>
      <c r="J127" s="327">
        <v>26.41</v>
      </c>
      <c r="K127">
        <v>129</v>
      </c>
      <c r="L127" s="552">
        <v>3.5</v>
      </c>
      <c r="M127" s="552">
        <v>3.5</v>
      </c>
      <c r="N127" s="570">
        <v>55</v>
      </c>
      <c r="Q127" s="47" t="s">
        <v>702</v>
      </c>
      <c r="R127" s="47" t="s">
        <v>4</v>
      </c>
      <c r="S127" s="47" t="s">
        <v>702</v>
      </c>
      <c r="T127" s="47" t="s">
        <v>4</v>
      </c>
      <c r="W127" s="47" t="s">
        <v>702</v>
      </c>
      <c r="X127" s="47" t="s">
        <v>4</v>
      </c>
      <c r="Y127" s="47" t="s">
        <v>702</v>
      </c>
      <c r="Z127" s="47" t="s">
        <v>4</v>
      </c>
      <c r="AA127" s="142" t="s">
        <v>727</v>
      </c>
      <c r="AB127" s="159">
        <v>615098317</v>
      </c>
      <c r="AC127" s="104"/>
    </row>
    <row r="128" spans="1:29" ht="12.75">
      <c r="A128" s="526" t="s">
        <v>518</v>
      </c>
      <c r="B128" s="551"/>
      <c r="C128" s="66">
        <v>2019</v>
      </c>
      <c r="D128" s="545">
        <v>2</v>
      </c>
      <c r="E128" s="545">
        <v>9</v>
      </c>
      <c r="F128" s="325">
        <v>18</v>
      </c>
      <c r="G128" s="325">
        <v>3</v>
      </c>
      <c r="H128" s="325">
        <v>8.8</v>
      </c>
      <c r="I128" s="327">
        <v>45.51</v>
      </c>
      <c r="J128" s="327">
        <v>26.46</v>
      </c>
      <c r="K128">
        <v>117</v>
      </c>
      <c r="L128" s="552">
        <v>2.9</v>
      </c>
      <c r="M128" s="552"/>
      <c r="N128" s="570"/>
      <c r="AB128" s="159" t="s">
        <v>142</v>
      </c>
      <c r="AC128" s="104"/>
    </row>
    <row r="129" spans="1:29" ht="12.75">
      <c r="A129" s="526" t="s">
        <v>519</v>
      </c>
      <c r="B129" s="551"/>
      <c r="C129" s="66">
        <v>2019</v>
      </c>
      <c r="D129" s="545">
        <v>2</v>
      </c>
      <c r="E129" s="545">
        <v>13</v>
      </c>
      <c r="F129" s="325">
        <v>4</v>
      </c>
      <c r="G129" s="325">
        <v>32</v>
      </c>
      <c r="H129" s="325">
        <v>45.2</v>
      </c>
      <c r="I129" s="327">
        <v>45.45</v>
      </c>
      <c r="J129" s="327">
        <v>26.32</v>
      </c>
      <c r="K129">
        <v>132</v>
      </c>
      <c r="L129" s="552">
        <v>2.6</v>
      </c>
      <c r="M129" s="552"/>
      <c r="N129" s="570"/>
      <c r="AB129" s="159" t="s">
        <v>142</v>
      </c>
      <c r="AC129" s="104"/>
    </row>
    <row r="130" spans="1:29" ht="12.75">
      <c r="A130" s="526" t="s">
        <v>520</v>
      </c>
      <c r="B130" s="551"/>
      <c r="C130" s="66">
        <v>2019</v>
      </c>
      <c r="D130" s="545">
        <v>2</v>
      </c>
      <c r="E130" s="545">
        <v>13</v>
      </c>
      <c r="F130" s="325">
        <v>10</v>
      </c>
      <c r="G130" s="325">
        <v>7</v>
      </c>
      <c r="H130" s="325">
        <v>53.8</v>
      </c>
      <c r="I130" s="327">
        <v>45.71</v>
      </c>
      <c r="J130" s="327">
        <v>26.59</v>
      </c>
      <c r="K130">
        <v>78</v>
      </c>
      <c r="L130" s="552">
        <v>2.7</v>
      </c>
      <c r="M130" s="552"/>
      <c r="N130" s="570"/>
      <c r="AB130" s="159" t="s">
        <v>142</v>
      </c>
      <c r="AC130" s="104"/>
    </row>
    <row r="131" spans="1:29" ht="12.75">
      <c r="A131" s="526" t="s">
        <v>521</v>
      </c>
      <c r="B131" s="551"/>
      <c r="C131" s="66">
        <v>2019</v>
      </c>
      <c r="D131" s="545">
        <v>2</v>
      </c>
      <c r="E131" s="545">
        <v>13</v>
      </c>
      <c r="F131" s="325">
        <v>19</v>
      </c>
      <c r="G131" s="325">
        <v>45</v>
      </c>
      <c r="H131" s="325">
        <v>24.2</v>
      </c>
      <c r="I131" s="327">
        <v>45.67</v>
      </c>
      <c r="J131" s="327">
        <v>26.56</v>
      </c>
      <c r="K131">
        <v>81</v>
      </c>
      <c r="L131" s="552">
        <v>3.4</v>
      </c>
      <c r="M131" s="552"/>
      <c r="N131" s="570"/>
      <c r="AB131" s="159" t="s">
        <v>142</v>
      </c>
      <c r="AC131" s="104"/>
    </row>
    <row r="132" spans="1:29" ht="12.75">
      <c r="A132" s="526" t="s">
        <v>522</v>
      </c>
      <c r="B132" s="554"/>
      <c r="C132" s="555">
        <v>2019</v>
      </c>
      <c r="D132" s="443">
        <v>2</v>
      </c>
      <c r="E132" s="443">
        <v>13</v>
      </c>
      <c r="F132" s="286">
        <v>23</v>
      </c>
      <c r="G132" s="286">
        <v>13</v>
      </c>
      <c r="H132" s="286">
        <v>57.7</v>
      </c>
      <c r="I132" s="287">
        <v>45.75</v>
      </c>
      <c r="J132" s="287">
        <v>26.57</v>
      </c>
      <c r="K132" s="104">
        <v>12</v>
      </c>
      <c r="L132" s="556">
        <v>2</v>
      </c>
      <c r="M132" s="556"/>
      <c r="N132" s="571"/>
      <c r="AB132" s="159" t="s">
        <v>142</v>
      </c>
      <c r="AC132" s="104"/>
    </row>
    <row r="133" spans="1:29" ht="12.75">
      <c r="A133" s="526" t="s">
        <v>523</v>
      </c>
      <c r="B133" s="551"/>
      <c r="C133" s="66">
        <v>2019</v>
      </c>
      <c r="D133" s="545">
        <v>2</v>
      </c>
      <c r="E133" s="545">
        <v>18</v>
      </c>
      <c r="F133" s="325">
        <v>2</v>
      </c>
      <c r="G133" s="325">
        <v>5</v>
      </c>
      <c r="H133" s="325">
        <v>8.3</v>
      </c>
      <c r="I133" s="327">
        <v>45.83</v>
      </c>
      <c r="J133" s="327">
        <v>26.69</v>
      </c>
      <c r="K133">
        <v>77</v>
      </c>
      <c r="L133" s="552">
        <v>2.9</v>
      </c>
      <c r="M133" s="552"/>
      <c r="N133" s="570"/>
      <c r="AB133" s="159" t="s">
        <v>142</v>
      </c>
      <c r="AC133" s="104"/>
    </row>
    <row r="134" spans="1:29" ht="12.75">
      <c r="A134" s="526" t="s">
        <v>524</v>
      </c>
      <c r="B134" s="551"/>
      <c r="C134" s="66">
        <v>2019</v>
      </c>
      <c r="D134" s="545">
        <v>2</v>
      </c>
      <c r="E134" s="545">
        <v>18</v>
      </c>
      <c r="F134" s="325">
        <v>14</v>
      </c>
      <c r="G134" s="325">
        <v>16</v>
      </c>
      <c r="H134" s="325">
        <v>36.6</v>
      </c>
      <c r="I134" s="327">
        <v>45.62</v>
      </c>
      <c r="J134" s="327">
        <v>26.49</v>
      </c>
      <c r="K134">
        <v>147</v>
      </c>
      <c r="L134" s="552">
        <v>3.8</v>
      </c>
      <c r="M134" s="552">
        <v>3.9</v>
      </c>
      <c r="N134" s="570">
        <v>55</v>
      </c>
      <c r="Q134" s="47" t="s">
        <v>702</v>
      </c>
      <c r="R134" s="47" t="s">
        <v>4</v>
      </c>
      <c r="S134" s="47" t="s">
        <v>702</v>
      </c>
      <c r="T134" s="47" t="s">
        <v>4</v>
      </c>
      <c r="W134" s="47" t="s">
        <v>702</v>
      </c>
      <c r="X134" s="47" t="s">
        <v>4</v>
      </c>
      <c r="Y134" s="47" t="s">
        <v>702</v>
      </c>
      <c r="Z134" s="47" t="s">
        <v>4</v>
      </c>
      <c r="AA134" s="142" t="s">
        <v>727</v>
      </c>
      <c r="AB134" s="159">
        <v>615098341</v>
      </c>
      <c r="AC134" s="104"/>
    </row>
    <row r="135" spans="1:29" ht="12.75">
      <c r="A135" s="526" t="s">
        <v>525</v>
      </c>
      <c r="B135" s="551"/>
      <c r="C135" s="66">
        <v>2019</v>
      </c>
      <c r="D135" s="545">
        <v>2</v>
      </c>
      <c r="E135" s="545">
        <v>22</v>
      </c>
      <c r="F135" s="325">
        <v>0</v>
      </c>
      <c r="G135" s="325">
        <v>40</v>
      </c>
      <c r="H135" s="325">
        <v>45.8</v>
      </c>
      <c r="I135" s="327">
        <v>45.71</v>
      </c>
      <c r="J135" s="327">
        <v>26.88</v>
      </c>
      <c r="K135">
        <v>122</v>
      </c>
      <c r="L135" s="552">
        <v>2.5</v>
      </c>
      <c r="M135" s="552"/>
      <c r="N135" s="570"/>
      <c r="AB135" s="159" t="s">
        <v>142</v>
      </c>
      <c r="AC135" s="104"/>
    </row>
    <row r="136" spans="1:29" ht="12.75">
      <c r="A136" s="526" t="s">
        <v>526</v>
      </c>
      <c r="B136" s="554"/>
      <c r="C136" s="555">
        <v>2019</v>
      </c>
      <c r="D136" s="443">
        <v>2</v>
      </c>
      <c r="E136" s="443">
        <v>22</v>
      </c>
      <c r="F136" s="286">
        <v>3</v>
      </c>
      <c r="G136" s="286">
        <v>26</v>
      </c>
      <c r="H136" s="286">
        <v>47</v>
      </c>
      <c r="I136" s="287">
        <v>45.44</v>
      </c>
      <c r="J136" s="287">
        <v>26.42</v>
      </c>
      <c r="K136" s="104">
        <v>109</v>
      </c>
      <c r="L136" s="556">
        <v>2.8</v>
      </c>
      <c r="M136" s="556"/>
      <c r="N136" s="571"/>
      <c r="AB136" s="159" t="s">
        <v>142</v>
      </c>
      <c r="AC136" s="104"/>
    </row>
    <row r="137" spans="1:29" ht="12.75">
      <c r="A137" s="526" t="s">
        <v>527</v>
      </c>
      <c r="B137" s="551"/>
      <c r="C137" s="66">
        <v>2019</v>
      </c>
      <c r="D137" s="545">
        <v>2</v>
      </c>
      <c r="E137" s="545">
        <v>24</v>
      </c>
      <c r="F137" s="325">
        <v>18</v>
      </c>
      <c r="G137" s="325">
        <v>22</v>
      </c>
      <c r="H137" s="325">
        <v>4.5</v>
      </c>
      <c r="I137" s="327">
        <v>45.53</v>
      </c>
      <c r="J137" s="327">
        <v>26.44</v>
      </c>
      <c r="K137">
        <v>124</v>
      </c>
      <c r="L137" s="552">
        <v>2.7</v>
      </c>
      <c r="M137" s="552"/>
      <c r="N137" s="570"/>
      <c r="AB137" s="159" t="s">
        <v>142</v>
      </c>
      <c r="AC137" s="104"/>
    </row>
    <row r="138" spans="1:29" ht="12.75">
      <c r="A138" s="526" t="s">
        <v>528</v>
      </c>
      <c r="B138" s="551"/>
      <c r="C138" s="66">
        <v>2019</v>
      </c>
      <c r="D138" s="545">
        <v>2</v>
      </c>
      <c r="E138" s="545">
        <v>25</v>
      </c>
      <c r="F138" s="325">
        <v>7</v>
      </c>
      <c r="G138" s="325">
        <v>12</v>
      </c>
      <c r="H138" s="325">
        <v>26.1</v>
      </c>
      <c r="I138" s="327">
        <v>45.54</v>
      </c>
      <c r="J138" s="327">
        <v>26.46</v>
      </c>
      <c r="K138">
        <v>124</v>
      </c>
      <c r="L138" s="552">
        <v>3</v>
      </c>
      <c r="M138" s="552"/>
      <c r="N138" s="570"/>
      <c r="AB138" s="159" t="s">
        <v>142</v>
      </c>
      <c r="AC138" s="104"/>
    </row>
    <row r="139" spans="1:29" ht="12.75">
      <c r="A139" s="526" t="s">
        <v>529</v>
      </c>
      <c r="B139" s="551"/>
      <c r="C139" s="66">
        <v>2019</v>
      </c>
      <c r="D139" s="545">
        <v>2</v>
      </c>
      <c r="E139" s="545">
        <v>26</v>
      </c>
      <c r="F139" s="325">
        <v>2</v>
      </c>
      <c r="G139" s="325">
        <v>26</v>
      </c>
      <c r="H139" s="325">
        <v>50.6</v>
      </c>
      <c r="I139" s="327">
        <v>45.73</v>
      </c>
      <c r="J139" s="327">
        <v>26.67</v>
      </c>
      <c r="K139">
        <v>85</v>
      </c>
      <c r="L139" s="552">
        <v>3.1</v>
      </c>
      <c r="M139" s="552"/>
      <c r="N139" s="570"/>
      <c r="AB139" s="159" t="s">
        <v>142</v>
      </c>
      <c r="AC139" s="104"/>
    </row>
    <row r="140" spans="1:28" ht="12.75">
      <c r="A140" s="526" t="s">
        <v>530</v>
      </c>
      <c r="B140" s="551"/>
      <c r="C140" s="66">
        <v>2019</v>
      </c>
      <c r="D140" s="545">
        <v>2</v>
      </c>
      <c r="E140" s="545">
        <v>26</v>
      </c>
      <c r="F140" s="325">
        <v>9</v>
      </c>
      <c r="G140" s="325">
        <v>4</v>
      </c>
      <c r="H140" s="325">
        <v>42.1</v>
      </c>
      <c r="I140" s="327">
        <v>45.71</v>
      </c>
      <c r="J140" s="327">
        <v>26.68</v>
      </c>
      <c r="K140">
        <v>86</v>
      </c>
      <c r="L140" s="552">
        <v>3.3</v>
      </c>
      <c r="M140" s="552"/>
      <c r="N140" s="570"/>
      <c r="AB140" s="159" t="s">
        <v>142</v>
      </c>
    </row>
    <row r="141" spans="1:29" ht="12.75">
      <c r="A141" s="526" t="s">
        <v>531</v>
      </c>
      <c r="B141" s="551"/>
      <c r="C141" s="66">
        <v>2019</v>
      </c>
      <c r="D141" s="545">
        <v>2</v>
      </c>
      <c r="E141" s="545">
        <v>27</v>
      </c>
      <c r="F141" s="325">
        <v>9</v>
      </c>
      <c r="G141" s="325">
        <v>22</v>
      </c>
      <c r="H141" s="325">
        <v>38.5</v>
      </c>
      <c r="I141" s="327">
        <v>46.42</v>
      </c>
      <c r="J141" s="327">
        <v>21.47</v>
      </c>
      <c r="K141">
        <v>6</v>
      </c>
      <c r="L141" s="552">
        <v>2.6</v>
      </c>
      <c r="M141" s="552"/>
      <c r="N141" s="570"/>
      <c r="AB141" s="159" t="s">
        <v>142</v>
      </c>
      <c r="AC141" s="104"/>
    </row>
    <row r="142" spans="1:29" ht="12.75">
      <c r="A142" s="526" t="s">
        <v>532</v>
      </c>
      <c r="B142" s="551"/>
      <c r="C142" s="66">
        <v>2019</v>
      </c>
      <c r="D142" s="545">
        <v>2</v>
      </c>
      <c r="E142" s="545">
        <v>28</v>
      </c>
      <c r="F142" s="325">
        <v>22</v>
      </c>
      <c r="G142" s="325">
        <v>11</v>
      </c>
      <c r="H142" s="325">
        <v>33.1</v>
      </c>
      <c r="I142" s="327">
        <v>45.66</v>
      </c>
      <c r="J142" s="327">
        <v>26.52</v>
      </c>
      <c r="K142">
        <v>89</v>
      </c>
      <c r="L142" s="552">
        <v>3.6</v>
      </c>
      <c r="M142" s="552">
        <v>3.6</v>
      </c>
      <c r="N142" s="570">
        <v>69</v>
      </c>
      <c r="AA142" s="142" t="s">
        <v>727</v>
      </c>
      <c r="AB142" s="159">
        <v>615098373</v>
      </c>
      <c r="AC142" s="104"/>
    </row>
    <row r="143" spans="1:29" ht="12.75">
      <c r="A143" s="526" t="s">
        <v>533</v>
      </c>
      <c r="B143" s="551"/>
      <c r="C143" s="66">
        <v>2019</v>
      </c>
      <c r="D143" s="545">
        <v>3</v>
      </c>
      <c r="E143" s="545">
        <v>4</v>
      </c>
      <c r="F143" s="325">
        <v>0</v>
      </c>
      <c r="G143" s="325">
        <v>15</v>
      </c>
      <c r="H143" s="325">
        <v>29.6</v>
      </c>
      <c r="I143" s="327">
        <v>45.47</v>
      </c>
      <c r="J143" s="327">
        <v>26.28</v>
      </c>
      <c r="K143">
        <v>124</v>
      </c>
      <c r="L143" s="552">
        <v>2.7</v>
      </c>
      <c r="M143" s="552"/>
      <c r="N143" s="570"/>
      <c r="AB143" s="159" t="s">
        <v>142</v>
      </c>
      <c r="AC143" s="104"/>
    </row>
    <row r="144" spans="1:29" ht="12.75">
      <c r="A144" s="526" t="s">
        <v>534</v>
      </c>
      <c r="B144" s="551"/>
      <c r="C144" s="66">
        <v>2019</v>
      </c>
      <c r="D144" s="545">
        <v>3</v>
      </c>
      <c r="E144" s="545">
        <v>6</v>
      </c>
      <c r="F144" s="325">
        <v>21</v>
      </c>
      <c r="G144" s="325">
        <v>37</v>
      </c>
      <c r="H144" s="325">
        <v>5.1</v>
      </c>
      <c r="I144" s="327">
        <v>45.71</v>
      </c>
      <c r="J144" s="327">
        <v>26.68</v>
      </c>
      <c r="K144">
        <v>79</v>
      </c>
      <c r="L144" s="552">
        <v>2.5</v>
      </c>
      <c r="M144" s="552"/>
      <c r="N144" s="570"/>
      <c r="AB144" s="159" t="s">
        <v>142</v>
      </c>
      <c r="AC144" s="104"/>
    </row>
    <row r="145" spans="1:29" ht="12.75">
      <c r="A145" s="526" t="s">
        <v>535</v>
      </c>
      <c r="B145" s="551"/>
      <c r="C145" s="66">
        <v>2019</v>
      </c>
      <c r="D145" s="545">
        <v>3</v>
      </c>
      <c r="E145" s="545">
        <v>6</v>
      </c>
      <c r="F145" s="325">
        <v>22</v>
      </c>
      <c r="G145" s="325">
        <v>1</v>
      </c>
      <c r="H145" s="325">
        <v>17.7</v>
      </c>
      <c r="I145" s="327">
        <v>45.68</v>
      </c>
      <c r="J145" s="327">
        <v>26.54</v>
      </c>
      <c r="K145">
        <v>140</v>
      </c>
      <c r="L145" s="552">
        <v>2.9</v>
      </c>
      <c r="M145" s="552"/>
      <c r="N145" s="570"/>
      <c r="AB145" s="159" t="s">
        <v>142</v>
      </c>
      <c r="AC145" s="104"/>
    </row>
    <row r="146" spans="1:29" ht="12.75">
      <c r="A146" s="526" t="s">
        <v>536</v>
      </c>
      <c r="B146" s="551"/>
      <c r="C146" s="66">
        <v>2019</v>
      </c>
      <c r="D146" s="545">
        <v>3</v>
      </c>
      <c r="E146" s="545">
        <v>8</v>
      </c>
      <c r="F146" s="325">
        <v>10</v>
      </c>
      <c r="G146" s="325">
        <v>17</v>
      </c>
      <c r="H146" s="325">
        <v>39.1</v>
      </c>
      <c r="I146" s="327">
        <v>45.77</v>
      </c>
      <c r="J146" s="327">
        <v>27.2</v>
      </c>
      <c r="K146">
        <v>19</v>
      </c>
      <c r="L146" s="552">
        <v>2</v>
      </c>
      <c r="M146" s="552"/>
      <c r="N146" s="570"/>
      <c r="AB146" s="159" t="s">
        <v>142</v>
      </c>
      <c r="AC146" s="104"/>
    </row>
    <row r="147" spans="1:29" ht="12.75">
      <c r="A147" s="526" t="s">
        <v>537</v>
      </c>
      <c r="B147" s="551"/>
      <c r="C147" s="66">
        <v>2019</v>
      </c>
      <c r="D147" s="545">
        <v>3</v>
      </c>
      <c r="E147" s="545">
        <v>13</v>
      </c>
      <c r="F147" s="325">
        <v>1</v>
      </c>
      <c r="G147" s="325">
        <v>19</v>
      </c>
      <c r="H147" s="325">
        <v>49.8</v>
      </c>
      <c r="I147" s="327">
        <v>45.78</v>
      </c>
      <c r="J147" s="327">
        <v>26.65</v>
      </c>
      <c r="K147">
        <v>75</v>
      </c>
      <c r="L147" s="552">
        <v>3.2</v>
      </c>
      <c r="M147" s="552"/>
      <c r="N147" s="570"/>
      <c r="AB147" s="159" t="s">
        <v>142</v>
      </c>
      <c r="AC147" s="104"/>
    </row>
    <row r="148" spans="1:29" ht="12.75">
      <c r="A148" s="526" t="s">
        <v>538</v>
      </c>
      <c r="B148" s="551"/>
      <c r="C148" s="66">
        <v>2019</v>
      </c>
      <c r="D148" s="545">
        <v>3</v>
      </c>
      <c r="E148" s="545">
        <v>14</v>
      </c>
      <c r="F148" s="325">
        <v>10</v>
      </c>
      <c r="G148" s="325">
        <v>31</v>
      </c>
      <c r="H148" s="325">
        <v>2.3</v>
      </c>
      <c r="I148" s="327">
        <v>45.47</v>
      </c>
      <c r="J148" s="327">
        <v>26.43</v>
      </c>
      <c r="K148">
        <v>115</v>
      </c>
      <c r="L148" s="552">
        <v>2.6</v>
      </c>
      <c r="M148" s="552"/>
      <c r="N148" s="570"/>
      <c r="AB148" s="159" t="s">
        <v>142</v>
      </c>
      <c r="AC148" s="104"/>
    </row>
    <row r="149" spans="1:29" ht="12.75">
      <c r="A149" s="526" t="s">
        <v>539</v>
      </c>
      <c r="B149" s="551"/>
      <c r="C149" s="66">
        <v>2019</v>
      </c>
      <c r="D149" s="545">
        <v>3</v>
      </c>
      <c r="E149" s="545">
        <v>15</v>
      </c>
      <c r="F149" s="325">
        <v>18</v>
      </c>
      <c r="G149" s="325">
        <v>56</v>
      </c>
      <c r="H149" s="325">
        <v>36.2</v>
      </c>
      <c r="I149" s="327">
        <v>45.64</v>
      </c>
      <c r="J149" s="327">
        <v>26.59</v>
      </c>
      <c r="K149">
        <v>108</v>
      </c>
      <c r="L149" s="552">
        <v>2.5</v>
      </c>
      <c r="M149" s="552"/>
      <c r="N149" s="570"/>
      <c r="AB149" s="159" t="s">
        <v>142</v>
      </c>
      <c r="AC149" s="104"/>
    </row>
    <row r="150" spans="1:29" ht="12.75">
      <c r="A150" s="526" t="s">
        <v>540</v>
      </c>
      <c r="B150" s="551"/>
      <c r="C150" s="66">
        <v>2019</v>
      </c>
      <c r="D150" s="545">
        <v>3</v>
      </c>
      <c r="E150" s="545">
        <v>16</v>
      </c>
      <c r="F150" s="325">
        <v>12</v>
      </c>
      <c r="G150" s="325">
        <v>57</v>
      </c>
      <c r="H150" s="325">
        <v>26.6</v>
      </c>
      <c r="I150" s="327">
        <v>45.47</v>
      </c>
      <c r="J150" s="327">
        <v>26.39</v>
      </c>
      <c r="K150">
        <v>147</v>
      </c>
      <c r="L150" s="552">
        <v>2.9</v>
      </c>
      <c r="M150" s="552"/>
      <c r="N150" s="570"/>
      <c r="AB150" s="159" t="s">
        <v>142</v>
      </c>
      <c r="AC150" s="104"/>
    </row>
    <row r="151" spans="1:28" ht="12.75">
      <c r="A151" s="526" t="s">
        <v>541</v>
      </c>
      <c r="B151" s="551"/>
      <c r="C151" s="66">
        <v>2019</v>
      </c>
      <c r="D151" s="545">
        <v>3</v>
      </c>
      <c r="E151" s="545">
        <v>17</v>
      </c>
      <c r="F151" s="325">
        <v>2</v>
      </c>
      <c r="G151" s="325">
        <v>47</v>
      </c>
      <c r="H151" s="325">
        <v>21.4</v>
      </c>
      <c r="I151" s="327">
        <v>45.61</v>
      </c>
      <c r="J151" s="327">
        <v>26.43</v>
      </c>
      <c r="K151">
        <v>121</v>
      </c>
      <c r="L151" s="552">
        <v>3.5</v>
      </c>
      <c r="M151" s="552">
        <v>3.6</v>
      </c>
      <c r="N151" s="570">
        <v>54</v>
      </c>
      <c r="AA151" s="142" t="s">
        <v>727</v>
      </c>
      <c r="AB151" s="159">
        <v>615375354</v>
      </c>
    </row>
    <row r="152" spans="1:29" ht="12.75">
      <c r="A152" s="526" t="s">
        <v>542</v>
      </c>
      <c r="B152" s="551"/>
      <c r="C152" s="66">
        <v>2019</v>
      </c>
      <c r="D152" s="545">
        <v>3</v>
      </c>
      <c r="E152" s="545">
        <v>19</v>
      </c>
      <c r="F152" s="325">
        <v>14</v>
      </c>
      <c r="G152" s="325">
        <v>6</v>
      </c>
      <c r="H152" s="325">
        <v>11.6</v>
      </c>
      <c r="I152" s="327">
        <v>45.17</v>
      </c>
      <c r="J152" s="327">
        <v>23.07</v>
      </c>
      <c r="K152">
        <v>5</v>
      </c>
      <c r="L152" s="552">
        <v>2.6</v>
      </c>
      <c r="M152" s="552"/>
      <c r="N152" s="570"/>
      <c r="AB152" s="159" t="s">
        <v>142</v>
      </c>
      <c r="AC152" s="104"/>
    </row>
    <row r="153" spans="1:29" ht="12.75">
      <c r="A153" s="526" t="s">
        <v>543</v>
      </c>
      <c r="B153" s="551"/>
      <c r="C153" s="66">
        <v>2019</v>
      </c>
      <c r="D153" s="545">
        <v>3</v>
      </c>
      <c r="E153" s="545">
        <v>23</v>
      </c>
      <c r="F153" s="325">
        <v>20</v>
      </c>
      <c r="G153" s="325">
        <v>2</v>
      </c>
      <c r="H153" s="325">
        <v>16.1</v>
      </c>
      <c r="I153" s="327">
        <v>45.56</v>
      </c>
      <c r="J153" s="327">
        <v>26.43</v>
      </c>
      <c r="K153">
        <v>113</v>
      </c>
      <c r="L153" s="552">
        <v>3.5</v>
      </c>
      <c r="M153" s="552">
        <v>3.5</v>
      </c>
      <c r="N153" s="570">
        <v>47</v>
      </c>
      <c r="AA153" s="142" t="s">
        <v>727</v>
      </c>
      <c r="AB153" s="159">
        <v>615375385</v>
      </c>
      <c r="AC153" s="104"/>
    </row>
    <row r="154" spans="1:29" ht="12.75">
      <c r="A154" s="526" t="s">
        <v>544</v>
      </c>
      <c r="B154" s="551"/>
      <c r="C154" s="66">
        <v>2019</v>
      </c>
      <c r="D154" s="545">
        <v>3</v>
      </c>
      <c r="E154" s="545">
        <v>24</v>
      </c>
      <c r="F154" s="325">
        <v>12</v>
      </c>
      <c r="G154" s="325">
        <v>22</v>
      </c>
      <c r="H154" s="325">
        <v>22.6</v>
      </c>
      <c r="I154" s="327">
        <v>45.66</v>
      </c>
      <c r="J154" s="327">
        <v>26.56</v>
      </c>
      <c r="K154">
        <v>135</v>
      </c>
      <c r="L154" s="552">
        <v>2.6</v>
      </c>
      <c r="M154" s="552"/>
      <c r="N154" s="570"/>
      <c r="AB154" s="159" t="s">
        <v>142</v>
      </c>
      <c r="AC154" s="104"/>
    </row>
    <row r="155" spans="1:29" ht="12.75">
      <c r="A155" s="526" t="s">
        <v>545</v>
      </c>
      <c r="B155" s="551"/>
      <c r="C155" s="66">
        <v>2019</v>
      </c>
      <c r="D155" s="545">
        <v>3</v>
      </c>
      <c r="E155" s="545">
        <v>29</v>
      </c>
      <c r="F155" s="325">
        <v>23</v>
      </c>
      <c r="G155" s="325">
        <v>47</v>
      </c>
      <c r="H155" s="325">
        <v>46.1</v>
      </c>
      <c r="I155" s="327">
        <v>45.64</v>
      </c>
      <c r="J155" s="327">
        <v>26.33</v>
      </c>
      <c r="K155">
        <v>73</v>
      </c>
      <c r="L155" s="552">
        <v>2.7</v>
      </c>
      <c r="M155" s="552"/>
      <c r="N155" s="570"/>
      <c r="AB155" s="159" t="s">
        <v>142</v>
      </c>
      <c r="AC155" s="104"/>
    </row>
    <row r="156" spans="1:28" ht="12.75">
      <c r="A156" s="526" t="s">
        <v>546</v>
      </c>
      <c r="B156" s="551"/>
      <c r="C156" s="66">
        <v>2019</v>
      </c>
      <c r="D156" s="545">
        <v>3</v>
      </c>
      <c r="E156" s="545">
        <v>30</v>
      </c>
      <c r="F156" s="325">
        <v>19</v>
      </c>
      <c r="G156" s="325">
        <v>0</v>
      </c>
      <c r="H156" s="325">
        <v>19.1</v>
      </c>
      <c r="I156" s="327">
        <v>45.73</v>
      </c>
      <c r="J156" s="327">
        <v>26.78</v>
      </c>
      <c r="K156">
        <v>74</v>
      </c>
      <c r="L156" s="552">
        <v>2.5</v>
      </c>
      <c r="M156" s="552"/>
      <c r="N156" s="570"/>
      <c r="AB156" s="159" t="s">
        <v>142</v>
      </c>
    </row>
    <row r="157" spans="1:29" ht="12.75">
      <c r="A157" s="526" t="s">
        <v>547</v>
      </c>
      <c r="B157" s="551"/>
      <c r="C157" s="66">
        <v>2019</v>
      </c>
      <c r="D157" s="545">
        <v>4</v>
      </c>
      <c r="E157" s="545">
        <v>3</v>
      </c>
      <c r="F157" s="325">
        <v>1</v>
      </c>
      <c r="G157" s="325">
        <v>4</v>
      </c>
      <c r="H157" s="325">
        <v>53.9</v>
      </c>
      <c r="I157" s="327">
        <v>44.16</v>
      </c>
      <c r="J157" s="327">
        <v>26.59</v>
      </c>
      <c r="K157">
        <v>7</v>
      </c>
      <c r="L157" s="552">
        <v>2.5</v>
      </c>
      <c r="M157" s="552">
        <v>2.6</v>
      </c>
      <c r="N157" s="570">
        <v>39</v>
      </c>
      <c r="AA157" s="142" t="s">
        <v>727</v>
      </c>
      <c r="AB157" s="159">
        <v>615622965</v>
      </c>
      <c r="AC157" s="104"/>
    </row>
    <row r="158" spans="1:29" ht="12.75">
      <c r="A158" s="526" t="s">
        <v>548</v>
      </c>
      <c r="B158" s="551"/>
      <c r="C158" s="66">
        <v>2019</v>
      </c>
      <c r="D158" s="545">
        <v>4</v>
      </c>
      <c r="E158" s="545">
        <v>3</v>
      </c>
      <c r="F158" s="325">
        <v>3</v>
      </c>
      <c r="G158" s="325">
        <v>18</v>
      </c>
      <c r="H158" s="325">
        <v>20.8</v>
      </c>
      <c r="I158" s="327">
        <v>45.69</v>
      </c>
      <c r="J158" s="327">
        <v>26.81</v>
      </c>
      <c r="K158">
        <v>105</v>
      </c>
      <c r="L158" s="552">
        <v>2.7</v>
      </c>
      <c r="M158" s="552"/>
      <c r="N158" s="570"/>
      <c r="AB158" s="159" t="s">
        <v>142</v>
      </c>
      <c r="AC158" s="104"/>
    </row>
    <row r="159" spans="1:29" ht="12.75">
      <c r="A159" s="526" t="s">
        <v>549</v>
      </c>
      <c r="B159" s="551"/>
      <c r="C159" s="66">
        <v>2019</v>
      </c>
      <c r="D159" s="545">
        <v>4</v>
      </c>
      <c r="E159" s="545">
        <v>3</v>
      </c>
      <c r="F159" s="325">
        <v>19</v>
      </c>
      <c r="G159" s="325">
        <v>40</v>
      </c>
      <c r="H159" s="325">
        <v>41.1</v>
      </c>
      <c r="I159" s="327">
        <v>45.76</v>
      </c>
      <c r="J159" s="327">
        <v>26.78</v>
      </c>
      <c r="K159">
        <v>123</v>
      </c>
      <c r="L159" s="552">
        <v>3.3</v>
      </c>
      <c r="M159" s="552"/>
      <c r="N159" s="570"/>
      <c r="AB159" s="159" t="s">
        <v>142</v>
      </c>
      <c r="AC159" s="104"/>
    </row>
    <row r="160" spans="1:29" ht="12.75">
      <c r="A160" s="526" t="s">
        <v>550</v>
      </c>
      <c r="B160" s="551"/>
      <c r="C160" s="66">
        <v>2019</v>
      </c>
      <c r="D160" s="545">
        <v>4</v>
      </c>
      <c r="E160" s="545">
        <v>5</v>
      </c>
      <c r="F160" s="325">
        <v>12</v>
      </c>
      <c r="G160" s="325">
        <v>7</v>
      </c>
      <c r="H160" s="325">
        <v>58.5</v>
      </c>
      <c r="I160" s="327">
        <v>45.73</v>
      </c>
      <c r="J160" s="327">
        <v>26.66</v>
      </c>
      <c r="K160">
        <v>77</v>
      </c>
      <c r="L160" s="552">
        <v>3.4</v>
      </c>
      <c r="M160" s="552"/>
      <c r="N160" s="570"/>
      <c r="AB160" s="159" t="s">
        <v>142</v>
      </c>
      <c r="AC160" s="104"/>
    </row>
    <row r="161" spans="1:29" ht="12.75">
      <c r="A161" s="526" t="s">
        <v>551</v>
      </c>
      <c r="B161" s="551"/>
      <c r="C161" s="66">
        <v>2019</v>
      </c>
      <c r="D161" s="545">
        <v>4</v>
      </c>
      <c r="E161" s="545">
        <v>8</v>
      </c>
      <c r="F161" s="325">
        <v>3</v>
      </c>
      <c r="G161" s="325">
        <v>29</v>
      </c>
      <c r="H161" s="325">
        <v>52.1</v>
      </c>
      <c r="I161" s="327">
        <v>45.6</v>
      </c>
      <c r="J161" s="327">
        <v>26.53</v>
      </c>
      <c r="K161">
        <v>140</v>
      </c>
      <c r="L161" s="552">
        <v>2.8</v>
      </c>
      <c r="M161" s="552"/>
      <c r="N161" s="570"/>
      <c r="AB161" s="159" t="s">
        <v>142</v>
      </c>
      <c r="AC161" s="104"/>
    </row>
    <row r="162" spans="1:29" ht="12.75">
      <c r="A162" s="526" t="s">
        <v>552</v>
      </c>
      <c r="B162" s="551"/>
      <c r="C162" s="66">
        <v>2019</v>
      </c>
      <c r="D162" s="545">
        <v>4</v>
      </c>
      <c r="E162" s="545">
        <v>10</v>
      </c>
      <c r="F162" s="325">
        <v>9</v>
      </c>
      <c r="G162" s="325">
        <v>10</v>
      </c>
      <c r="H162" s="325">
        <v>32.7</v>
      </c>
      <c r="I162" s="327">
        <v>45.8</v>
      </c>
      <c r="J162" s="327">
        <v>26.16</v>
      </c>
      <c r="K162">
        <v>80</v>
      </c>
      <c r="L162" s="552">
        <v>2.8</v>
      </c>
      <c r="M162" s="552"/>
      <c r="N162" s="570"/>
      <c r="AB162" s="159" t="s">
        <v>142</v>
      </c>
      <c r="AC162" s="791"/>
    </row>
    <row r="163" spans="1:29" ht="12.75">
      <c r="A163" s="526" t="s">
        <v>553</v>
      </c>
      <c r="B163" s="551"/>
      <c r="C163" s="66">
        <v>2019</v>
      </c>
      <c r="D163" s="545">
        <v>4</v>
      </c>
      <c r="E163" s="545">
        <v>11</v>
      </c>
      <c r="F163" s="325">
        <v>5</v>
      </c>
      <c r="G163" s="325">
        <v>6</v>
      </c>
      <c r="H163" s="325">
        <v>50.7</v>
      </c>
      <c r="I163" s="327">
        <v>45.56</v>
      </c>
      <c r="J163" s="327">
        <v>26.67</v>
      </c>
      <c r="K163">
        <v>101</v>
      </c>
      <c r="L163" s="552">
        <v>2.6</v>
      </c>
      <c r="M163" s="552"/>
      <c r="N163" s="570"/>
      <c r="AB163" s="159" t="s">
        <v>142</v>
      </c>
      <c r="AC163" s="791"/>
    </row>
    <row r="164" spans="1:29" ht="12.75">
      <c r="A164" s="526" t="s">
        <v>554</v>
      </c>
      <c r="B164" s="551"/>
      <c r="C164" s="66">
        <v>2019</v>
      </c>
      <c r="D164" s="545">
        <v>4</v>
      </c>
      <c r="E164" s="545">
        <v>12</v>
      </c>
      <c r="F164" s="325">
        <v>5</v>
      </c>
      <c r="G164" s="325">
        <v>25</v>
      </c>
      <c r="H164" s="325">
        <v>13.4</v>
      </c>
      <c r="I164" s="327">
        <v>45.49</v>
      </c>
      <c r="J164" s="327">
        <v>26.36</v>
      </c>
      <c r="K164">
        <v>131</v>
      </c>
      <c r="L164" s="552">
        <v>3.9</v>
      </c>
      <c r="M164" s="552">
        <v>4</v>
      </c>
      <c r="N164" s="570">
        <v>74</v>
      </c>
      <c r="Q164" s="47" t="s">
        <v>702</v>
      </c>
      <c r="R164" s="47" t="s">
        <v>4</v>
      </c>
      <c r="S164" s="47">
        <v>3.6</v>
      </c>
      <c r="T164" s="47">
        <v>4</v>
      </c>
      <c r="W164" s="47" t="s">
        <v>702</v>
      </c>
      <c r="X164" s="47" t="s">
        <v>4</v>
      </c>
      <c r="Y164" s="47" t="s">
        <v>702</v>
      </c>
      <c r="Z164" s="47" t="s">
        <v>4</v>
      </c>
      <c r="AA164" s="142" t="s">
        <v>728</v>
      </c>
      <c r="AB164" s="159">
        <v>615390774</v>
      </c>
      <c r="AC164" s="791"/>
    </row>
    <row r="165" spans="1:29" ht="12.75">
      <c r="A165" s="526" t="s">
        <v>555</v>
      </c>
      <c r="B165" s="551"/>
      <c r="C165" s="66">
        <v>2019</v>
      </c>
      <c r="D165" s="545">
        <v>4</v>
      </c>
      <c r="E165" s="545">
        <v>17</v>
      </c>
      <c r="F165" s="325">
        <v>21</v>
      </c>
      <c r="G165" s="325">
        <v>1</v>
      </c>
      <c r="H165" s="325">
        <v>29.7</v>
      </c>
      <c r="I165" s="327">
        <v>45.5</v>
      </c>
      <c r="J165" s="327">
        <v>26.44</v>
      </c>
      <c r="K165">
        <v>114</v>
      </c>
      <c r="L165" s="552">
        <v>2.5</v>
      </c>
      <c r="M165" s="552"/>
      <c r="N165" s="570"/>
      <c r="AB165" s="159" t="s">
        <v>142</v>
      </c>
      <c r="AC165" s="791"/>
    </row>
    <row r="166" spans="1:29" ht="12.75">
      <c r="A166" s="526" t="s">
        <v>556</v>
      </c>
      <c r="B166" s="551"/>
      <c r="C166" s="66">
        <v>2019</v>
      </c>
      <c r="D166" s="545">
        <v>4</v>
      </c>
      <c r="E166" s="545">
        <v>20</v>
      </c>
      <c r="F166" s="325">
        <v>11</v>
      </c>
      <c r="G166" s="325">
        <v>22</v>
      </c>
      <c r="H166" s="325">
        <v>27.5</v>
      </c>
      <c r="I166" s="327">
        <v>45.55</v>
      </c>
      <c r="J166" s="327">
        <v>26.42</v>
      </c>
      <c r="K166">
        <v>134</v>
      </c>
      <c r="L166" s="552">
        <v>3.5</v>
      </c>
      <c r="M166" s="552">
        <v>3.6</v>
      </c>
      <c r="N166" s="570">
        <v>53</v>
      </c>
      <c r="AA166" s="142" t="s">
        <v>727</v>
      </c>
      <c r="AB166" s="159">
        <v>615527799</v>
      </c>
      <c r="AC166" s="791"/>
    </row>
    <row r="167" spans="1:29" ht="12.75">
      <c r="A167" s="526" t="s">
        <v>557</v>
      </c>
      <c r="B167" s="551"/>
      <c r="C167" s="66">
        <v>2019</v>
      </c>
      <c r="D167" s="545">
        <v>4</v>
      </c>
      <c r="E167" s="545">
        <v>21</v>
      </c>
      <c r="F167" s="325">
        <v>20</v>
      </c>
      <c r="G167" s="325">
        <v>37</v>
      </c>
      <c r="H167" s="325">
        <v>4.3</v>
      </c>
      <c r="I167" s="327">
        <v>45.46</v>
      </c>
      <c r="J167" s="327">
        <v>26.38</v>
      </c>
      <c r="K167">
        <v>118</v>
      </c>
      <c r="L167" s="552">
        <v>2.9</v>
      </c>
      <c r="M167" s="552"/>
      <c r="N167" s="570"/>
      <c r="AB167" s="159" t="s">
        <v>142</v>
      </c>
      <c r="AC167" s="791"/>
    </row>
    <row r="168" spans="1:29" ht="12.75">
      <c r="A168" s="526" t="s">
        <v>558</v>
      </c>
      <c r="B168" s="551"/>
      <c r="C168" s="66">
        <v>2019</v>
      </c>
      <c r="D168" s="545">
        <v>4</v>
      </c>
      <c r="E168" s="545">
        <v>23</v>
      </c>
      <c r="F168" s="325">
        <v>6</v>
      </c>
      <c r="G168" s="325">
        <v>1</v>
      </c>
      <c r="H168" s="325">
        <v>1.5</v>
      </c>
      <c r="I168" s="327">
        <v>45.54</v>
      </c>
      <c r="J168" s="327">
        <v>26.53</v>
      </c>
      <c r="K168">
        <v>122</v>
      </c>
      <c r="L168" s="552">
        <v>3.5</v>
      </c>
      <c r="M168" s="552">
        <v>3.5</v>
      </c>
      <c r="N168" s="570">
        <v>31</v>
      </c>
      <c r="AA168" s="142" t="s">
        <v>727</v>
      </c>
      <c r="AB168" s="159">
        <v>615527805</v>
      </c>
      <c r="AC168" s="791"/>
    </row>
    <row r="169" spans="1:29" ht="12.75">
      <c r="A169" s="526" t="s">
        <v>559</v>
      </c>
      <c r="B169" s="551"/>
      <c r="C169" s="66">
        <v>2019</v>
      </c>
      <c r="D169" s="545">
        <v>4</v>
      </c>
      <c r="E169" s="545">
        <v>26</v>
      </c>
      <c r="F169" s="325">
        <v>21</v>
      </c>
      <c r="G169" s="325">
        <v>59</v>
      </c>
      <c r="H169" s="325">
        <v>25</v>
      </c>
      <c r="I169" s="327">
        <v>45.52</v>
      </c>
      <c r="J169" s="327">
        <v>26.32</v>
      </c>
      <c r="K169">
        <v>138</v>
      </c>
      <c r="L169" s="552">
        <v>3.1</v>
      </c>
      <c r="M169" s="552"/>
      <c r="N169" s="570"/>
      <c r="AB169" s="159" t="s">
        <v>142</v>
      </c>
      <c r="AC169" s="791"/>
    </row>
    <row r="170" spans="1:29" ht="12.75">
      <c r="A170" s="526" t="s">
        <v>560</v>
      </c>
      <c r="B170" s="551"/>
      <c r="C170" s="66">
        <v>2019</v>
      </c>
      <c r="D170" s="545">
        <v>4</v>
      </c>
      <c r="E170" s="545">
        <v>28</v>
      </c>
      <c r="F170" s="325">
        <v>22</v>
      </c>
      <c r="G170" s="325">
        <v>14</v>
      </c>
      <c r="H170" s="325">
        <v>46.7</v>
      </c>
      <c r="I170" s="327">
        <v>45.74</v>
      </c>
      <c r="J170" s="327">
        <v>26.68</v>
      </c>
      <c r="K170">
        <v>80</v>
      </c>
      <c r="L170" s="552">
        <v>3.3</v>
      </c>
      <c r="M170" s="552"/>
      <c r="N170" s="570"/>
      <c r="AB170" s="159"/>
      <c r="AC170" s="791"/>
    </row>
    <row r="171" spans="1:29" ht="12.75">
      <c r="A171" s="526" t="s">
        <v>561</v>
      </c>
      <c r="B171" s="551">
        <v>5</v>
      </c>
      <c r="C171" s="66">
        <v>2019</v>
      </c>
      <c r="D171" s="545">
        <v>5</v>
      </c>
      <c r="E171" s="545">
        <v>1</v>
      </c>
      <c r="F171" s="325">
        <v>6</v>
      </c>
      <c r="G171" s="325">
        <v>0</v>
      </c>
      <c r="H171" s="325">
        <v>7.1</v>
      </c>
      <c r="I171" s="327">
        <v>47.15</v>
      </c>
      <c r="J171" s="327">
        <v>23.04</v>
      </c>
      <c r="K171">
        <v>2</v>
      </c>
      <c r="L171" s="552">
        <v>4.1</v>
      </c>
      <c r="M171" s="552">
        <v>3.9</v>
      </c>
      <c r="N171" s="570">
        <v>47</v>
      </c>
      <c r="O171" s="65" t="s">
        <v>702</v>
      </c>
      <c r="P171" s="65" t="s">
        <v>4</v>
      </c>
      <c r="Q171" s="47" t="s">
        <v>702</v>
      </c>
      <c r="R171" s="47" t="s">
        <v>4</v>
      </c>
      <c r="S171" s="47">
        <v>3.8</v>
      </c>
      <c r="T171" s="47">
        <v>5</v>
      </c>
      <c r="U171" s="47" t="s">
        <v>702</v>
      </c>
      <c r="V171" s="47" t="s">
        <v>4</v>
      </c>
      <c r="W171" s="47" t="s">
        <v>702</v>
      </c>
      <c r="X171" s="47" t="s">
        <v>4</v>
      </c>
      <c r="Y171" s="47" t="s">
        <v>702</v>
      </c>
      <c r="Z171" s="47" t="s">
        <v>4</v>
      </c>
      <c r="AA171" s="142" t="s">
        <v>728</v>
      </c>
      <c r="AB171" s="159">
        <v>615436197</v>
      </c>
      <c r="AC171" s="799"/>
    </row>
    <row r="172" spans="1:29" ht="12.75">
      <c r="A172" s="526" t="s">
        <v>562</v>
      </c>
      <c r="B172" s="551"/>
      <c r="C172" s="66">
        <v>2019</v>
      </c>
      <c r="D172" s="545">
        <v>5</v>
      </c>
      <c r="E172" s="545">
        <v>2</v>
      </c>
      <c r="F172" s="325">
        <v>5</v>
      </c>
      <c r="G172" s="325">
        <v>58</v>
      </c>
      <c r="H172" s="325">
        <v>17.2</v>
      </c>
      <c r="I172" s="327">
        <v>45.76</v>
      </c>
      <c r="J172" s="327">
        <v>26.66</v>
      </c>
      <c r="K172">
        <v>72</v>
      </c>
      <c r="L172" s="552">
        <v>3</v>
      </c>
      <c r="M172" s="552"/>
      <c r="N172" s="570"/>
      <c r="AB172" s="159" t="s">
        <v>142</v>
      </c>
      <c r="AC172" s="791"/>
    </row>
    <row r="173" spans="1:29" ht="12.75">
      <c r="A173" s="526" t="s">
        <v>563</v>
      </c>
      <c r="B173" s="551"/>
      <c r="C173" s="66">
        <v>2019</v>
      </c>
      <c r="D173" s="545">
        <v>5</v>
      </c>
      <c r="E173" s="545">
        <v>2</v>
      </c>
      <c r="F173" s="325">
        <v>22</v>
      </c>
      <c r="G173" s="325">
        <v>33</v>
      </c>
      <c r="H173" s="325">
        <v>6.1</v>
      </c>
      <c r="I173" s="327">
        <v>45.54</v>
      </c>
      <c r="J173" s="327">
        <v>26.54</v>
      </c>
      <c r="K173">
        <v>117</v>
      </c>
      <c r="L173" s="552">
        <v>2.8</v>
      </c>
      <c r="M173" s="552"/>
      <c r="N173" s="570"/>
      <c r="AB173" s="159" t="s">
        <v>142</v>
      </c>
      <c r="AC173" s="791"/>
    </row>
    <row r="174" spans="1:29" ht="12.75">
      <c r="A174" s="526" t="s">
        <v>564</v>
      </c>
      <c r="B174" s="551"/>
      <c r="C174" s="66">
        <v>2019</v>
      </c>
      <c r="D174" s="545">
        <v>5</v>
      </c>
      <c r="E174" s="545">
        <v>5</v>
      </c>
      <c r="F174" s="325">
        <v>22</v>
      </c>
      <c r="G174" s="325">
        <v>34</v>
      </c>
      <c r="H174" s="325">
        <v>39.5</v>
      </c>
      <c r="I174" s="327">
        <v>45.71</v>
      </c>
      <c r="J174" s="327">
        <v>26.69</v>
      </c>
      <c r="K174">
        <v>124</v>
      </c>
      <c r="L174" s="552">
        <v>2.9</v>
      </c>
      <c r="M174" s="552"/>
      <c r="N174" s="570"/>
      <c r="AB174" s="159" t="s">
        <v>142</v>
      </c>
      <c r="AC174" s="791"/>
    </row>
    <row r="175" spans="1:29" ht="12.75">
      <c r="A175" s="526" t="s">
        <v>565</v>
      </c>
      <c r="B175" s="551"/>
      <c r="C175" s="66">
        <v>2019</v>
      </c>
      <c r="D175" s="545">
        <v>5</v>
      </c>
      <c r="E175" s="545">
        <v>10</v>
      </c>
      <c r="F175" s="325">
        <v>0</v>
      </c>
      <c r="G175" s="325">
        <v>41</v>
      </c>
      <c r="H175" s="325">
        <v>59.6</v>
      </c>
      <c r="I175" s="327">
        <v>45.59</v>
      </c>
      <c r="J175" s="327">
        <v>26.52</v>
      </c>
      <c r="K175">
        <v>122</v>
      </c>
      <c r="L175" s="552">
        <v>3.6</v>
      </c>
      <c r="M175" s="552">
        <v>3.6</v>
      </c>
      <c r="N175" s="570">
        <v>50</v>
      </c>
      <c r="Q175" s="47" t="s">
        <v>702</v>
      </c>
      <c r="R175" s="47" t="s">
        <v>4</v>
      </c>
      <c r="S175" s="47" t="s">
        <v>702</v>
      </c>
      <c r="T175" s="47" t="s">
        <v>4</v>
      </c>
      <c r="W175" s="47" t="s">
        <v>702</v>
      </c>
      <c r="X175" s="47" t="s">
        <v>4</v>
      </c>
      <c r="Y175" s="47" t="s">
        <v>702</v>
      </c>
      <c r="Z175" s="47" t="s">
        <v>4</v>
      </c>
      <c r="AA175" s="142" t="s">
        <v>727</v>
      </c>
      <c r="AB175" s="159">
        <v>615950140</v>
      </c>
      <c r="AC175" s="791"/>
    </row>
    <row r="176" spans="1:29" ht="12.75">
      <c r="A176" s="526" t="s">
        <v>566</v>
      </c>
      <c r="B176" s="551"/>
      <c r="C176" s="66">
        <v>2019</v>
      </c>
      <c r="D176" s="545">
        <v>5</v>
      </c>
      <c r="E176" s="545">
        <v>10</v>
      </c>
      <c r="F176" s="325">
        <v>4</v>
      </c>
      <c r="G176" s="325">
        <v>36</v>
      </c>
      <c r="H176" s="325">
        <v>55.5</v>
      </c>
      <c r="I176" s="327">
        <v>45.5</v>
      </c>
      <c r="J176" s="327">
        <v>26.29</v>
      </c>
      <c r="K176">
        <v>116</v>
      </c>
      <c r="L176" s="552">
        <v>3.7</v>
      </c>
      <c r="M176" s="552">
        <v>3.7</v>
      </c>
      <c r="N176" s="570">
        <v>57</v>
      </c>
      <c r="O176" s="65" t="s">
        <v>702</v>
      </c>
      <c r="P176" s="65" t="s">
        <v>4</v>
      </c>
      <c r="Q176" s="47" t="s">
        <v>702</v>
      </c>
      <c r="R176" s="47" t="s">
        <v>4</v>
      </c>
      <c r="S176" s="47" t="s">
        <v>702</v>
      </c>
      <c r="T176" s="47" t="s">
        <v>4</v>
      </c>
      <c r="U176" s="47" t="s">
        <v>702</v>
      </c>
      <c r="V176" s="47" t="s">
        <v>4</v>
      </c>
      <c r="W176" s="47" t="s">
        <v>702</v>
      </c>
      <c r="X176" s="47" t="s">
        <v>4</v>
      </c>
      <c r="Y176" s="47" t="s">
        <v>702</v>
      </c>
      <c r="Z176" s="47" t="s">
        <v>4</v>
      </c>
      <c r="AA176" s="142" t="s">
        <v>728</v>
      </c>
      <c r="AB176" s="159">
        <v>615950141</v>
      </c>
      <c r="AC176" s="791"/>
    </row>
    <row r="177" spans="1:29" ht="12.75">
      <c r="A177" s="526" t="s">
        <v>567</v>
      </c>
      <c r="B177" s="551"/>
      <c r="C177" s="66">
        <v>2019</v>
      </c>
      <c r="D177" s="545">
        <v>5</v>
      </c>
      <c r="E177" s="545">
        <v>12</v>
      </c>
      <c r="F177" s="325">
        <v>14</v>
      </c>
      <c r="G177" s="325">
        <v>13</v>
      </c>
      <c r="H177" s="325">
        <v>21.6</v>
      </c>
      <c r="I177" s="327">
        <v>45.77</v>
      </c>
      <c r="J177" s="327">
        <v>26.64</v>
      </c>
      <c r="K177">
        <v>84</v>
      </c>
      <c r="L177" s="552">
        <v>3.5</v>
      </c>
      <c r="M177" s="552">
        <v>3.5</v>
      </c>
      <c r="N177" s="570">
        <v>55</v>
      </c>
      <c r="AA177" s="142" t="s">
        <v>727</v>
      </c>
      <c r="AB177" s="159">
        <v>615945447</v>
      </c>
      <c r="AC177" s="791"/>
    </row>
    <row r="178" spans="1:29" ht="12.75">
      <c r="A178" s="526" t="s">
        <v>568</v>
      </c>
      <c r="B178" s="551"/>
      <c r="C178" s="66">
        <v>2019</v>
      </c>
      <c r="D178" s="545">
        <v>5</v>
      </c>
      <c r="E178" s="545">
        <v>16</v>
      </c>
      <c r="F178" s="325">
        <v>22</v>
      </c>
      <c r="G178" s="325">
        <v>49</v>
      </c>
      <c r="H178" s="325">
        <v>29</v>
      </c>
      <c r="I178" s="327">
        <v>45.69</v>
      </c>
      <c r="J178" s="327">
        <v>26.75</v>
      </c>
      <c r="K178">
        <v>123</v>
      </c>
      <c r="L178" s="552">
        <v>2.5</v>
      </c>
      <c r="M178" s="552"/>
      <c r="N178" s="570"/>
      <c r="AB178" s="159" t="s">
        <v>142</v>
      </c>
      <c r="AC178" s="104"/>
    </row>
    <row r="179" spans="1:29" ht="12.75">
      <c r="A179" s="526" t="s">
        <v>569</v>
      </c>
      <c r="B179" s="551"/>
      <c r="C179" s="66">
        <v>2019</v>
      </c>
      <c r="D179" s="545">
        <v>5</v>
      </c>
      <c r="E179" s="545">
        <v>17</v>
      </c>
      <c r="F179" s="325">
        <v>4</v>
      </c>
      <c r="G179" s="325">
        <v>25</v>
      </c>
      <c r="H179" s="325">
        <v>1.6</v>
      </c>
      <c r="I179" s="327">
        <v>45.63</v>
      </c>
      <c r="J179" s="327">
        <v>26.44</v>
      </c>
      <c r="K179">
        <v>150</v>
      </c>
      <c r="L179" s="552">
        <v>2.7</v>
      </c>
      <c r="M179" s="552"/>
      <c r="N179" s="570"/>
      <c r="AB179" s="159" t="s">
        <v>142</v>
      </c>
      <c r="AC179" s="104"/>
    </row>
    <row r="180" spans="1:29" ht="12.75">
      <c r="A180" s="526" t="s">
        <v>570</v>
      </c>
      <c r="B180" s="551"/>
      <c r="C180" s="66">
        <v>2019</v>
      </c>
      <c r="D180" s="545">
        <v>5</v>
      </c>
      <c r="E180" s="545">
        <v>18</v>
      </c>
      <c r="F180" s="325">
        <v>19</v>
      </c>
      <c r="G180" s="325">
        <v>23</v>
      </c>
      <c r="H180" s="325">
        <v>54</v>
      </c>
      <c r="I180" s="327">
        <v>45.68</v>
      </c>
      <c r="J180" s="327">
        <v>26.63</v>
      </c>
      <c r="K180">
        <v>114</v>
      </c>
      <c r="L180" s="552">
        <v>4.2</v>
      </c>
      <c r="M180" s="552">
        <v>4.2</v>
      </c>
      <c r="N180" s="570">
        <v>65</v>
      </c>
      <c r="Q180" s="47" t="s">
        <v>702</v>
      </c>
      <c r="R180" s="47" t="s">
        <v>4</v>
      </c>
      <c r="S180" s="47">
        <v>3.7</v>
      </c>
      <c r="T180" s="47">
        <v>14</v>
      </c>
      <c r="W180" s="47" t="s">
        <v>702</v>
      </c>
      <c r="X180" s="47" t="s">
        <v>4</v>
      </c>
      <c r="Y180" s="47" t="s">
        <v>702</v>
      </c>
      <c r="Z180" s="47" t="s">
        <v>4</v>
      </c>
      <c r="AA180" s="142" t="s">
        <v>728</v>
      </c>
      <c r="AB180" s="159">
        <v>615738600</v>
      </c>
      <c r="AC180" s="104"/>
    </row>
    <row r="181" spans="1:29" ht="12.75">
      <c r="A181" s="526" t="s">
        <v>571</v>
      </c>
      <c r="B181" s="551"/>
      <c r="C181" s="66">
        <v>2019</v>
      </c>
      <c r="D181" s="545">
        <v>5</v>
      </c>
      <c r="E181" s="545">
        <v>19</v>
      </c>
      <c r="F181" s="325">
        <v>6</v>
      </c>
      <c r="G181" s="325">
        <v>59</v>
      </c>
      <c r="H181" s="325">
        <v>53.1</v>
      </c>
      <c r="I181" s="327">
        <v>45.38</v>
      </c>
      <c r="J181" s="327">
        <v>26.4</v>
      </c>
      <c r="K181">
        <v>119</v>
      </c>
      <c r="L181" s="552">
        <v>2.7</v>
      </c>
      <c r="M181" s="552"/>
      <c r="N181" s="570"/>
      <c r="AB181" s="159" t="s">
        <v>142</v>
      </c>
      <c r="AC181" s="104"/>
    </row>
    <row r="182" spans="1:29" ht="12.75">
      <c r="A182" s="526" t="s">
        <v>572</v>
      </c>
      <c r="B182" s="551"/>
      <c r="C182" s="66">
        <v>2019</v>
      </c>
      <c r="D182" s="545">
        <v>5</v>
      </c>
      <c r="E182" s="545">
        <v>20</v>
      </c>
      <c r="F182" s="325">
        <v>3</v>
      </c>
      <c r="G182" s="325">
        <v>8</v>
      </c>
      <c r="H182" s="325">
        <v>44.8</v>
      </c>
      <c r="I182" s="327">
        <v>45.73</v>
      </c>
      <c r="J182" s="327">
        <v>26.71</v>
      </c>
      <c r="K182">
        <v>131</v>
      </c>
      <c r="L182" s="552">
        <v>3</v>
      </c>
      <c r="M182" s="552"/>
      <c r="N182" s="570"/>
      <c r="AB182" s="159" t="s">
        <v>142</v>
      </c>
      <c r="AC182" s="104"/>
    </row>
    <row r="183" spans="1:29" ht="12.75">
      <c r="A183" s="526" t="s">
        <v>573</v>
      </c>
      <c r="B183" s="551"/>
      <c r="C183" s="66">
        <v>2019</v>
      </c>
      <c r="D183" s="545">
        <v>5</v>
      </c>
      <c r="E183" s="545">
        <v>21</v>
      </c>
      <c r="F183" s="325">
        <v>9</v>
      </c>
      <c r="G183" s="325">
        <v>57</v>
      </c>
      <c r="H183" s="325">
        <v>17.6</v>
      </c>
      <c r="I183" s="327">
        <v>45.67</v>
      </c>
      <c r="J183" s="327">
        <v>26.57</v>
      </c>
      <c r="K183">
        <v>83</v>
      </c>
      <c r="L183" s="552">
        <v>2.7</v>
      </c>
      <c r="M183" s="552"/>
      <c r="N183" s="570"/>
      <c r="AB183" s="159" t="s">
        <v>142</v>
      </c>
      <c r="AC183" s="104"/>
    </row>
    <row r="184" spans="1:29" ht="12.75">
      <c r="A184" s="526" t="s">
        <v>574</v>
      </c>
      <c r="B184" s="551"/>
      <c r="C184" s="66">
        <v>2019</v>
      </c>
      <c r="D184" s="545">
        <v>5</v>
      </c>
      <c r="E184" s="545">
        <v>22</v>
      </c>
      <c r="F184" s="325">
        <v>19</v>
      </c>
      <c r="G184" s="325">
        <v>41</v>
      </c>
      <c r="H184" s="325">
        <v>46</v>
      </c>
      <c r="I184" s="327">
        <v>45.56</v>
      </c>
      <c r="J184" s="327">
        <v>26.35</v>
      </c>
      <c r="K184">
        <v>146</v>
      </c>
      <c r="L184" s="552">
        <v>4.1</v>
      </c>
      <c r="M184" s="552">
        <v>4.1</v>
      </c>
      <c r="N184" s="570">
        <v>74</v>
      </c>
      <c r="S184" s="47">
        <v>3.6</v>
      </c>
      <c r="T184" s="47">
        <v>8</v>
      </c>
      <c r="AA184" s="142" t="s">
        <v>728</v>
      </c>
      <c r="AB184" s="159">
        <v>615743888</v>
      </c>
      <c r="AC184" s="104"/>
    </row>
    <row r="185" spans="1:28" ht="12.75">
      <c r="A185" s="526" t="s">
        <v>575</v>
      </c>
      <c r="B185" s="551"/>
      <c r="C185" s="66">
        <v>2019</v>
      </c>
      <c r="D185" s="545">
        <v>5</v>
      </c>
      <c r="E185" s="545">
        <v>24</v>
      </c>
      <c r="F185" s="325">
        <v>0</v>
      </c>
      <c r="G185" s="325">
        <v>40</v>
      </c>
      <c r="H185" s="325">
        <v>31.6</v>
      </c>
      <c r="I185" s="327">
        <v>45.59</v>
      </c>
      <c r="J185" s="327">
        <v>26.56</v>
      </c>
      <c r="K185">
        <v>114</v>
      </c>
      <c r="L185" s="552">
        <v>2.7</v>
      </c>
      <c r="M185" s="552"/>
      <c r="N185" s="570"/>
      <c r="AB185" s="159" t="s">
        <v>142</v>
      </c>
    </row>
    <row r="186" spans="1:29" ht="12.75">
      <c r="A186" s="526" t="s">
        <v>576</v>
      </c>
      <c r="B186" s="551"/>
      <c r="C186" s="66">
        <v>2019</v>
      </c>
      <c r="D186" s="545">
        <v>5</v>
      </c>
      <c r="E186" s="545">
        <v>24</v>
      </c>
      <c r="F186" s="325">
        <v>13</v>
      </c>
      <c r="G186" s="325">
        <v>16</v>
      </c>
      <c r="H186" s="325">
        <v>30.2</v>
      </c>
      <c r="I186" s="327">
        <v>46.05</v>
      </c>
      <c r="J186" s="327">
        <v>25.24</v>
      </c>
      <c r="K186">
        <v>101</v>
      </c>
      <c r="L186" s="552">
        <v>2.8</v>
      </c>
      <c r="M186" s="552"/>
      <c r="N186" s="570"/>
      <c r="AB186" s="159" t="s">
        <v>142</v>
      </c>
      <c r="AC186" s="104"/>
    </row>
    <row r="187" spans="1:29" ht="12.75">
      <c r="A187" s="526" t="s">
        <v>577</v>
      </c>
      <c r="B187" s="551"/>
      <c r="C187" s="66">
        <v>2019</v>
      </c>
      <c r="D187" s="545">
        <v>5</v>
      </c>
      <c r="E187" s="545">
        <v>25</v>
      </c>
      <c r="F187" s="325">
        <v>9</v>
      </c>
      <c r="G187" s="325">
        <v>12</v>
      </c>
      <c r="H187" s="325">
        <v>56.3</v>
      </c>
      <c r="I187" s="327">
        <v>45.48</v>
      </c>
      <c r="J187" s="327">
        <v>26.34</v>
      </c>
      <c r="K187">
        <v>123</v>
      </c>
      <c r="L187" s="552">
        <v>3.7</v>
      </c>
      <c r="M187" s="552">
        <v>3.7</v>
      </c>
      <c r="N187" s="570">
        <v>55</v>
      </c>
      <c r="AA187" s="142" t="s">
        <v>727</v>
      </c>
      <c r="AB187" s="159">
        <v>615748220</v>
      </c>
      <c r="AC187" s="104"/>
    </row>
    <row r="188" spans="1:29" ht="12.75">
      <c r="A188" s="526" t="s">
        <v>578</v>
      </c>
      <c r="B188" s="551"/>
      <c r="C188" s="66">
        <v>2019</v>
      </c>
      <c r="D188" s="545">
        <v>5</v>
      </c>
      <c r="E188" s="545">
        <v>26</v>
      </c>
      <c r="F188" s="325">
        <v>0</v>
      </c>
      <c r="G188" s="325">
        <v>39</v>
      </c>
      <c r="H188" s="325">
        <v>57.7</v>
      </c>
      <c r="I188" s="327">
        <v>45.55</v>
      </c>
      <c r="J188" s="327">
        <v>26.61</v>
      </c>
      <c r="K188">
        <v>110</v>
      </c>
      <c r="L188" s="552">
        <v>2.9</v>
      </c>
      <c r="M188" s="552"/>
      <c r="N188" s="570"/>
      <c r="AB188" s="159" t="s">
        <v>142</v>
      </c>
      <c r="AC188" s="104"/>
    </row>
    <row r="189" spans="1:29" ht="12.75">
      <c r="A189" s="526" t="s">
        <v>579</v>
      </c>
      <c r="B189" s="551"/>
      <c r="C189" s="66">
        <v>2019</v>
      </c>
      <c r="D189" s="545">
        <v>5</v>
      </c>
      <c r="E189" s="545">
        <v>26</v>
      </c>
      <c r="F189" s="325">
        <v>5</v>
      </c>
      <c r="G189" s="325">
        <v>58</v>
      </c>
      <c r="H189" s="325">
        <v>19.1</v>
      </c>
      <c r="I189" s="327">
        <v>45.65</v>
      </c>
      <c r="J189" s="327">
        <v>26.54</v>
      </c>
      <c r="K189">
        <v>152</v>
      </c>
      <c r="L189" s="552">
        <v>3.1</v>
      </c>
      <c r="M189" s="552"/>
      <c r="N189" s="570"/>
      <c r="AB189" s="159" t="s">
        <v>142</v>
      </c>
      <c r="AC189" s="104"/>
    </row>
    <row r="190" spans="1:29" ht="12.75">
      <c r="A190" s="526" t="s">
        <v>580</v>
      </c>
      <c r="B190" s="551"/>
      <c r="C190" s="66">
        <v>2019</v>
      </c>
      <c r="D190" s="545">
        <v>5</v>
      </c>
      <c r="E190" s="545">
        <v>26</v>
      </c>
      <c r="F190" s="325">
        <v>18</v>
      </c>
      <c r="G190" s="325">
        <v>40</v>
      </c>
      <c r="H190" s="325">
        <v>9</v>
      </c>
      <c r="I190" s="327">
        <v>45.66</v>
      </c>
      <c r="J190" s="327">
        <v>26.65</v>
      </c>
      <c r="K190">
        <v>138</v>
      </c>
      <c r="L190" s="552">
        <v>4</v>
      </c>
      <c r="M190" s="552">
        <v>4.1</v>
      </c>
      <c r="N190" s="570">
        <v>73</v>
      </c>
      <c r="O190" s="65" t="s">
        <v>702</v>
      </c>
      <c r="P190" s="65" t="s">
        <v>4</v>
      </c>
      <c r="Q190" s="47" t="s">
        <v>702</v>
      </c>
      <c r="R190" s="47" t="s">
        <v>4</v>
      </c>
      <c r="S190" s="47">
        <v>3.6</v>
      </c>
      <c r="T190" s="47">
        <v>10</v>
      </c>
      <c r="U190" s="47" t="s">
        <v>702</v>
      </c>
      <c r="V190" s="47" t="s">
        <v>4</v>
      </c>
      <c r="W190" s="47" t="s">
        <v>702</v>
      </c>
      <c r="X190" s="47" t="s">
        <v>4</v>
      </c>
      <c r="Y190" s="47" t="s">
        <v>702</v>
      </c>
      <c r="Z190" s="47" t="s">
        <v>4</v>
      </c>
      <c r="AA190" s="142" t="s">
        <v>728</v>
      </c>
      <c r="AB190" s="159">
        <v>615748434</v>
      </c>
      <c r="AC190" s="104"/>
    </row>
    <row r="191" spans="1:29" ht="12.75">
      <c r="A191" s="526" t="s">
        <v>581</v>
      </c>
      <c r="B191" s="551"/>
      <c r="C191" s="66">
        <v>2019</v>
      </c>
      <c r="D191" s="545">
        <v>5</v>
      </c>
      <c r="E191" s="545">
        <v>28</v>
      </c>
      <c r="F191" s="325">
        <v>5</v>
      </c>
      <c r="G191" s="325">
        <v>53</v>
      </c>
      <c r="H191" s="325">
        <v>2.6</v>
      </c>
      <c r="I191" s="327">
        <v>45.61</v>
      </c>
      <c r="J191" s="327">
        <v>26.47</v>
      </c>
      <c r="K191">
        <v>130</v>
      </c>
      <c r="L191" s="552">
        <v>3.1</v>
      </c>
      <c r="M191" s="552"/>
      <c r="N191" s="570"/>
      <c r="AB191" s="159" t="s">
        <v>142</v>
      </c>
      <c r="AC191" s="104"/>
    </row>
    <row r="192" spans="1:29" ht="12.75">
      <c r="A192" s="526" t="s">
        <v>582</v>
      </c>
      <c r="B192" s="551"/>
      <c r="C192" s="66">
        <v>2019</v>
      </c>
      <c r="D192" s="545">
        <v>5</v>
      </c>
      <c r="E192" s="545">
        <v>28</v>
      </c>
      <c r="F192" s="325">
        <v>15</v>
      </c>
      <c r="G192" s="325">
        <v>29</v>
      </c>
      <c r="H192" s="325">
        <v>15.6</v>
      </c>
      <c r="I192" s="327">
        <v>45.78</v>
      </c>
      <c r="J192" s="327">
        <v>26.78</v>
      </c>
      <c r="K192">
        <v>67</v>
      </c>
      <c r="L192" s="552">
        <v>3.7</v>
      </c>
      <c r="M192" s="552">
        <v>3.7</v>
      </c>
      <c r="N192" s="570">
        <v>58</v>
      </c>
      <c r="O192" s="65" t="s">
        <v>702</v>
      </c>
      <c r="P192" s="65" t="s">
        <v>4</v>
      </c>
      <c r="Q192" s="47" t="s">
        <v>702</v>
      </c>
      <c r="R192" s="47" t="s">
        <v>4</v>
      </c>
      <c r="S192" s="47" t="s">
        <v>702</v>
      </c>
      <c r="T192" s="47" t="s">
        <v>4</v>
      </c>
      <c r="U192" s="47" t="s">
        <v>702</v>
      </c>
      <c r="V192" s="47" t="s">
        <v>4</v>
      </c>
      <c r="W192" s="47" t="s">
        <v>702</v>
      </c>
      <c r="X192" s="47" t="s">
        <v>4</v>
      </c>
      <c r="Y192" s="47" t="s">
        <v>702</v>
      </c>
      <c r="Z192" s="47" t="s">
        <v>4</v>
      </c>
      <c r="AA192" s="142" t="s">
        <v>728</v>
      </c>
      <c r="AB192" s="159">
        <v>615945583</v>
      </c>
      <c r="AC192" s="104"/>
    </row>
    <row r="193" spans="1:29" ht="12.75">
      <c r="A193" s="526" t="s">
        <v>583</v>
      </c>
      <c r="B193" s="551"/>
      <c r="C193" s="66">
        <v>2019</v>
      </c>
      <c r="D193" s="545">
        <v>5</v>
      </c>
      <c r="E193" s="545">
        <v>30</v>
      </c>
      <c r="F193" s="325">
        <v>21</v>
      </c>
      <c r="G193" s="325">
        <v>18</v>
      </c>
      <c r="H193" s="325">
        <v>32.7</v>
      </c>
      <c r="I193" s="327">
        <v>45.66</v>
      </c>
      <c r="J193" s="327">
        <v>26.69</v>
      </c>
      <c r="K193">
        <v>122</v>
      </c>
      <c r="L193" s="552">
        <v>2.6</v>
      </c>
      <c r="M193" s="552"/>
      <c r="N193" s="570"/>
      <c r="AB193" s="159" t="s">
        <v>142</v>
      </c>
      <c r="AC193" s="104"/>
    </row>
    <row r="194" spans="1:29" ht="12.75">
      <c r="A194" s="526" t="s">
        <v>584</v>
      </c>
      <c r="B194" s="551"/>
      <c r="C194" s="66">
        <v>2019</v>
      </c>
      <c r="D194" s="545">
        <v>5</v>
      </c>
      <c r="E194" s="545">
        <v>30</v>
      </c>
      <c r="F194" s="325">
        <v>21</v>
      </c>
      <c r="G194" s="325">
        <v>42</v>
      </c>
      <c r="H194" s="325">
        <v>47.4</v>
      </c>
      <c r="I194" s="327">
        <v>45.65</v>
      </c>
      <c r="J194" s="327">
        <v>26.52</v>
      </c>
      <c r="K194">
        <v>105</v>
      </c>
      <c r="L194" s="552">
        <v>2.6</v>
      </c>
      <c r="M194" s="552"/>
      <c r="N194" s="570"/>
      <c r="AB194" s="159" t="s">
        <v>142</v>
      </c>
      <c r="AC194" s="104"/>
    </row>
    <row r="195" spans="1:29" ht="12.75">
      <c r="A195" s="526" t="s">
        <v>585</v>
      </c>
      <c r="B195" s="554"/>
      <c r="C195" s="555">
        <v>2019</v>
      </c>
      <c r="D195" s="443">
        <v>5</v>
      </c>
      <c r="E195" s="443">
        <v>30</v>
      </c>
      <c r="F195" s="286">
        <v>22</v>
      </c>
      <c r="G195" s="286">
        <v>25</v>
      </c>
      <c r="H195" s="286">
        <v>4.1</v>
      </c>
      <c r="I195" s="287">
        <v>45.51</v>
      </c>
      <c r="J195" s="287">
        <v>26.52</v>
      </c>
      <c r="K195" s="104">
        <v>114</v>
      </c>
      <c r="L195" s="556">
        <v>2.8</v>
      </c>
      <c r="M195" s="556"/>
      <c r="N195" s="571"/>
      <c r="AB195" s="159" t="s">
        <v>142</v>
      </c>
      <c r="AC195" s="104"/>
    </row>
    <row r="196" spans="1:29" ht="12.75">
      <c r="A196" s="526" t="s">
        <v>586</v>
      </c>
      <c r="B196" s="551"/>
      <c r="C196" s="66">
        <v>2019</v>
      </c>
      <c r="D196" s="545">
        <v>5</v>
      </c>
      <c r="E196" s="545">
        <v>31</v>
      </c>
      <c r="F196" s="325">
        <v>12</v>
      </c>
      <c r="G196" s="325">
        <v>43</v>
      </c>
      <c r="H196" s="325">
        <v>37.8</v>
      </c>
      <c r="I196" s="327">
        <v>45.54</v>
      </c>
      <c r="J196" s="327">
        <v>26.35</v>
      </c>
      <c r="K196">
        <v>144</v>
      </c>
      <c r="L196" s="552">
        <v>2.9</v>
      </c>
      <c r="M196" s="552"/>
      <c r="N196" s="570"/>
      <c r="AB196" s="159" t="s">
        <v>142</v>
      </c>
      <c r="AC196" s="104"/>
    </row>
    <row r="197" spans="1:29" ht="12.75">
      <c r="A197" s="526" t="s">
        <v>587</v>
      </c>
      <c r="B197" s="551"/>
      <c r="C197" s="66">
        <v>2019</v>
      </c>
      <c r="D197" s="545">
        <v>6</v>
      </c>
      <c r="E197" s="545">
        <v>2</v>
      </c>
      <c r="F197" s="325">
        <v>16</v>
      </c>
      <c r="G197" s="325">
        <v>6</v>
      </c>
      <c r="H197" s="325">
        <v>27.1</v>
      </c>
      <c r="I197" s="327">
        <v>45.73</v>
      </c>
      <c r="J197" s="327">
        <v>26.64</v>
      </c>
      <c r="K197">
        <v>101</v>
      </c>
      <c r="L197" s="552">
        <v>3.2</v>
      </c>
      <c r="M197" s="552"/>
      <c r="N197" s="570"/>
      <c r="AB197" s="159" t="s">
        <v>142</v>
      </c>
      <c r="AC197" s="104"/>
    </row>
    <row r="198" spans="1:29" ht="12.75">
      <c r="A198" s="526" t="s">
        <v>588</v>
      </c>
      <c r="B198" s="551"/>
      <c r="C198" s="66">
        <v>2019</v>
      </c>
      <c r="D198" s="545">
        <v>6</v>
      </c>
      <c r="E198" s="545">
        <v>8</v>
      </c>
      <c r="F198" s="325">
        <v>0</v>
      </c>
      <c r="G198" s="325">
        <v>0</v>
      </c>
      <c r="H198" s="325">
        <v>3.6</v>
      </c>
      <c r="I198" s="327">
        <v>45.63</v>
      </c>
      <c r="J198" s="327">
        <v>26.62</v>
      </c>
      <c r="K198">
        <v>123</v>
      </c>
      <c r="L198" s="552">
        <v>2.9</v>
      </c>
      <c r="M198" s="552"/>
      <c r="N198" s="570"/>
      <c r="AB198" s="159" t="s">
        <v>142</v>
      </c>
      <c r="AC198" s="104"/>
    </row>
    <row r="199" spans="1:29" ht="12.75">
      <c r="A199" s="526" t="s">
        <v>589</v>
      </c>
      <c r="B199" s="551"/>
      <c r="C199" s="66">
        <v>2019</v>
      </c>
      <c r="D199" s="545">
        <v>6</v>
      </c>
      <c r="E199" s="545">
        <v>8</v>
      </c>
      <c r="F199" s="325">
        <v>19</v>
      </c>
      <c r="G199" s="325">
        <v>37</v>
      </c>
      <c r="H199" s="325">
        <v>1.6</v>
      </c>
      <c r="I199" s="327">
        <v>45.7</v>
      </c>
      <c r="J199" s="327">
        <v>26.59</v>
      </c>
      <c r="K199">
        <v>80</v>
      </c>
      <c r="L199" s="552">
        <v>2.6</v>
      </c>
      <c r="M199" s="552"/>
      <c r="N199" s="570"/>
      <c r="AB199" s="159" t="s">
        <v>142</v>
      </c>
      <c r="AC199" s="104"/>
    </row>
    <row r="200" spans="1:29" ht="12.75">
      <c r="A200" s="526" t="s">
        <v>590</v>
      </c>
      <c r="B200" s="551"/>
      <c r="C200" s="66">
        <v>2019</v>
      </c>
      <c r="D200" s="545">
        <v>6</v>
      </c>
      <c r="E200" s="545">
        <v>14</v>
      </c>
      <c r="F200" s="325">
        <v>14</v>
      </c>
      <c r="G200" s="325">
        <v>1</v>
      </c>
      <c r="H200" s="325">
        <v>13.4</v>
      </c>
      <c r="I200" s="327">
        <v>45.74</v>
      </c>
      <c r="J200" s="327">
        <v>26.53</v>
      </c>
      <c r="K200">
        <v>142</v>
      </c>
      <c r="L200" s="552">
        <v>3</v>
      </c>
      <c r="M200" s="552"/>
      <c r="N200" s="570"/>
      <c r="AB200" s="159" t="s">
        <v>142</v>
      </c>
      <c r="AC200" s="104"/>
    </row>
    <row r="201" spans="1:29" ht="12.75">
      <c r="A201" s="526" t="s">
        <v>591</v>
      </c>
      <c r="B201" s="551"/>
      <c r="C201" s="66">
        <v>2019</v>
      </c>
      <c r="D201" s="545">
        <v>6</v>
      </c>
      <c r="E201" s="545">
        <v>15</v>
      </c>
      <c r="F201" s="325">
        <v>11</v>
      </c>
      <c r="G201" s="325">
        <v>14</v>
      </c>
      <c r="H201" s="325">
        <v>21.9</v>
      </c>
      <c r="I201" s="327">
        <v>45.74</v>
      </c>
      <c r="J201" s="327">
        <v>26.66</v>
      </c>
      <c r="K201">
        <v>94</v>
      </c>
      <c r="L201" s="552">
        <v>2.7</v>
      </c>
      <c r="M201" s="552"/>
      <c r="N201" s="570"/>
      <c r="AB201" s="159" t="s">
        <v>142</v>
      </c>
      <c r="AC201" s="104"/>
    </row>
    <row r="202" spans="1:29" ht="12.75">
      <c r="A202" s="526" t="s">
        <v>592</v>
      </c>
      <c r="B202" s="551"/>
      <c r="C202" s="66">
        <v>2019</v>
      </c>
      <c r="D202" s="545">
        <v>6</v>
      </c>
      <c r="E202" s="545">
        <v>21</v>
      </c>
      <c r="F202" s="325">
        <v>4</v>
      </c>
      <c r="G202" s="325">
        <v>57</v>
      </c>
      <c r="H202" s="325">
        <v>16.2</v>
      </c>
      <c r="I202" s="327">
        <v>45.61</v>
      </c>
      <c r="J202" s="327">
        <v>26.45</v>
      </c>
      <c r="K202">
        <v>145</v>
      </c>
      <c r="L202" s="552">
        <v>3.8</v>
      </c>
      <c r="M202" s="552">
        <v>3.8</v>
      </c>
      <c r="N202" s="570">
        <v>64</v>
      </c>
      <c r="Q202" s="47" t="s">
        <v>702</v>
      </c>
      <c r="R202" s="47" t="s">
        <v>4</v>
      </c>
      <c r="S202" s="47" t="s">
        <v>702</v>
      </c>
      <c r="T202" s="47" t="s">
        <v>4</v>
      </c>
      <c r="W202" s="47" t="s">
        <v>702</v>
      </c>
      <c r="X202" s="47" t="s">
        <v>4</v>
      </c>
      <c r="Y202" s="47" t="s">
        <v>702</v>
      </c>
      <c r="Z202" s="47" t="s">
        <v>4</v>
      </c>
      <c r="AA202" s="142" t="s">
        <v>728</v>
      </c>
      <c r="AB202" s="159">
        <v>615965968</v>
      </c>
      <c r="AC202" s="104"/>
    </row>
    <row r="203" spans="1:29" ht="12.75">
      <c r="A203" s="526" t="s">
        <v>593</v>
      </c>
      <c r="B203" s="551"/>
      <c r="C203" s="66">
        <v>2019</v>
      </c>
      <c r="D203" s="545">
        <v>6</v>
      </c>
      <c r="E203" s="545">
        <v>22</v>
      </c>
      <c r="F203" s="325">
        <v>0</v>
      </c>
      <c r="G203" s="325">
        <v>19</v>
      </c>
      <c r="H203" s="325">
        <v>34.4</v>
      </c>
      <c r="I203" s="327">
        <v>45.49</v>
      </c>
      <c r="J203" s="327">
        <v>26.3</v>
      </c>
      <c r="K203">
        <v>129</v>
      </c>
      <c r="L203" s="552">
        <v>4</v>
      </c>
      <c r="M203" s="552">
        <v>4.2</v>
      </c>
      <c r="N203" s="570">
        <v>76</v>
      </c>
      <c r="Q203" s="47" t="s">
        <v>702</v>
      </c>
      <c r="R203" s="47" t="s">
        <v>4</v>
      </c>
      <c r="S203" s="47">
        <v>3.5</v>
      </c>
      <c r="T203" s="47">
        <v>7</v>
      </c>
      <c r="W203" s="47" t="s">
        <v>702</v>
      </c>
      <c r="X203" s="47" t="s">
        <v>4</v>
      </c>
      <c r="Y203" s="47" t="s">
        <v>702</v>
      </c>
      <c r="Z203" s="47" t="s">
        <v>4</v>
      </c>
      <c r="AA203" s="142" t="s">
        <v>728</v>
      </c>
      <c r="AB203" s="159">
        <v>615967527</v>
      </c>
      <c r="AC203" s="104"/>
    </row>
    <row r="204" spans="1:29" ht="12.75">
      <c r="A204" s="526" t="s">
        <v>594</v>
      </c>
      <c r="B204" s="551"/>
      <c r="C204" s="66">
        <v>2019</v>
      </c>
      <c r="D204" s="545">
        <v>6</v>
      </c>
      <c r="E204" s="545">
        <v>22</v>
      </c>
      <c r="F204" s="325">
        <v>8</v>
      </c>
      <c r="G204" s="325">
        <v>40</v>
      </c>
      <c r="H204" s="325">
        <v>37.6</v>
      </c>
      <c r="I204" s="327">
        <v>45.62</v>
      </c>
      <c r="J204" s="327">
        <v>26.48</v>
      </c>
      <c r="K204">
        <v>100</v>
      </c>
      <c r="L204" s="552">
        <v>3.4</v>
      </c>
      <c r="M204" s="552"/>
      <c r="N204" s="570"/>
      <c r="AB204" s="159" t="s">
        <v>142</v>
      </c>
      <c r="AC204" s="104"/>
    </row>
    <row r="205" spans="1:29" ht="12.75">
      <c r="A205" s="526" t="s">
        <v>595</v>
      </c>
      <c r="B205" s="551"/>
      <c r="C205" s="66">
        <v>2019</v>
      </c>
      <c r="D205" s="545">
        <v>6</v>
      </c>
      <c r="E205" s="545">
        <v>27</v>
      </c>
      <c r="F205" s="325">
        <v>15</v>
      </c>
      <c r="G205" s="325">
        <v>51</v>
      </c>
      <c r="H205" s="325">
        <v>31.8</v>
      </c>
      <c r="I205" s="327">
        <v>45.68</v>
      </c>
      <c r="J205" s="327">
        <v>26.78</v>
      </c>
      <c r="K205">
        <v>109</v>
      </c>
      <c r="L205" s="552">
        <v>2.5</v>
      </c>
      <c r="M205" s="552"/>
      <c r="N205" s="570"/>
      <c r="AB205" s="159" t="s">
        <v>142</v>
      </c>
      <c r="AC205" s="104"/>
    </row>
    <row r="206" spans="1:29" ht="12.75">
      <c r="A206" s="526" t="s">
        <v>596</v>
      </c>
      <c r="B206" s="551"/>
      <c r="C206" s="66">
        <v>2019</v>
      </c>
      <c r="D206" s="545">
        <v>6</v>
      </c>
      <c r="E206" s="545">
        <v>29</v>
      </c>
      <c r="F206" s="325">
        <v>2</v>
      </c>
      <c r="G206" s="325">
        <v>18</v>
      </c>
      <c r="H206" s="325">
        <v>11.5</v>
      </c>
      <c r="I206" s="327">
        <v>45.65</v>
      </c>
      <c r="J206" s="327">
        <v>26.58</v>
      </c>
      <c r="K206">
        <v>139</v>
      </c>
      <c r="L206" s="552">
        <v>3.4</v>
      </c>
      <c r="M206" s="552"/>
      <c r="N206" s="570"/>
      <c r="AB206" s="159" t="s">
        <v>142</v>
      </c>
      <c r="AC206" s="104"/>
    </row>
    <row r="207" spans="1:29" ht="12.75">
      <c r="A207" s="526" t="s">
        <v>597</v>
      </c>
      <c r="B207" s="551"/>
      <c r="C207" s="66">
        <v>2019</v>
      </c>
      <c r="D207" s="545">
        <v>7</v>
      </c>
      <c r="E207" s="545">
        <v>6</v>
      </c>
      <c r="F207" s="325">
        <v>23</v>
      </c>
      <c r="G207" s="325">
        <v>32</v>
      </c>
      <c r="H207" s="325">
        <v>45.9</v>
      </c>
      <c r="I207" s="327">
        <v>45.85</v>
      </c>
      <c r="J207" s="327">
        <v>26.67</v>
      </c>
      <c r="K207">
        <v>78</v>
      </c>
      <c r="L207" s="552">
        <v>2.7</v>
      </c>
      <c r="M207" s="552"/>
      <c r="N207" s="570"/>
      <c r="AB207" s="159" t="s">
        <v>142</v>
      </c>
      <c r="AC207" s="104"/>
    </row>
    <row r="208" spans="1:29" ht="12.75">
      <c r="A208" s="526" t="s">
        <v>598</v>
      </c>
      <c r="B208" s="551"/>
      <c r="C208" s="66">
        <v>2019</v>
      </c>
      <c r="D208" s="545">
        <v>7</v>
      </c>
      <c r="E208" s="545">
        <v>8</v>
      </c>
      <c r="F208" s="325">
        <v>20</v>
      </c>
      <c r="G208" s="325">
        <v>16</v>
      </c>
      <c r="H208" s="325">
        <v>19.2</v>
      </c>
      <c r="I208" s="327">
        <v>45.78</v>
      </c>
      <c r="J208" s="327">
        <v>26.64</v>
      </c>
      <c r="K208">
        <v>89</v>
      </c>
      <c r="L208" s="552">
        <v>3</v>
      </c>
      <c r="M208" s="552"/>
      <c r="N208" s="570"/>
      <c r="AB208" s="159" t="s">
        <v>142</v>
      </c>
      <c r="AC208" s="104"/>
    </row>
    <row r="209" spans="1:29" ht="12.75">
      <c r="A209" s="526" t="s">
        <v>599</v>
      </c>
      <c r="B209" s="551"/>
      <c r="C209" s="66">
        <v>2019</v>
      </c>
      <c r="D209" s="545">
        <v>7</v>
      </c>
      <c r="E209" s="545">
        <v>9</v>
      </c>
      <c r="F209" s="325">
        <v>6</v>
      </c>
      <c r="G209" s="325">
        <v>21</v>
      </c>
      <c r="H209" s="325">
        <v>26.1</v>
      </c>
      <c r="I209" s="327">
        <v>45.27</v>
      </c>
      <c r="J209" s="327">
        <v>26.32</v>
      </c>
      <c r="K209">
        <v>73</v>
      </c>
      <c r="L209" s="552">
        <v>2.7</v>
      </c>
      <c r="M209" s="552"/>
      <c r="N209" s="570"/>
      <c r="AB209" s="159" t="s">
        <v>142</v>
      </c>
      <c r="AC209" s="104"/>
    </row>
    <row r="210" spans="1:29" ht="12.75">
      <c r="A210" s="526" t="s">
        <v>600</v>
      </c>
      <c r="B210" s="551"/>
      <c r="C210" s="66">
        <v>2019</v>
      </c>
      <c r="D210" s="545">
        <v>7</v>
      </c>
      <c r="E210" s="545">
        <v>11</v>
      </c>
      <c r="F210" s="325">
        <v>0</v>
      </c>
      <c r="G210" s="325">
        <v>52</v>
      </c>
      <c r="H210" s="325">
        <v>16.5</v>
      </c>
      <c r="I210" s="327">
        <v>45.38</v>
      </c>
      <c r="J210" s="327">
        <v>26.28</v>
      </c>
      <c r="K210">
        <v>126</v>
      </c>
      <c r="L210" s="552">
        <v>3</v>
      </c>
      <c r="M210" s="552"/>
      <c r="N210" s="570"/>
      <c r="AB210" s="159" t="s">
        <v>142</v>
      </c>
      <c r="AC210" s="104"/>
    </row>
    <row r="211" spans="1:29" ht="12.75">
      <c r="A211" s="526" t="s">
        <v>601</v>
      </c>
      <c r="B211" s="551"/>
      <c r="C211" s="66">
        <v>2019</v>
      </c>
      <c r="D211" s="545">
        <v>7</v>
      </c>
      <c r="E211" s="545">
        <v>11</v>
      </c>
      <c r="F211" s="325">
        <v>7</v>
      </c>
      <c r="G211" s="325">
        <v>53</v>
      </c>
      <c r="H211" s="325">
        <v>19.1</v>
      </c>
      <c r="I211" s="327">
        <v>45.81</v>
      </c>
      <c r="J211" s="327">
        <v>26.74</v>
      </c>
      <c r="K211">
        <v>93</v>
      </c>
      <c r="L211" s="552">
        <v>3.5</v>
      </c>
      <c r="M211" s="552">
        <v>3.5</v>
      </c>
      <c r="N211" s="570">
        <v>48</v>
      </c>
      <c r="Q211" s="47" t="s">
        <v>702</v>
      </c>
      <c r="R211" s="47" t="s">
        <v>4</v>
      </c>
      <c r="S211" s="47" t="s">
        <v>702</v>
      </c>
      <c r="T211" s="47" t="s">
        <v>4</v>
      </c>
      <c r="W211" s="47" t="s">
        <v>702</v>
      </c>
      <c r="X211" s="47" t="s">
        <v>4</v>
      </c>
      <c r="Y211" s="47" t="s">
        <v>702</v>
      </c>
      <c r="Z211" s="47" t="s">
        <v>4</v>
      </c>
      <c r="AA211" s="142" t="s">
        <v>727</v>
      </c>
      <c r="AB211" s="159">
        <v>616221008</v>
      </c>
      <c r="AC211" s="104"/>
    </row>
    <row r="212" spans="1:29" ht="12.75">
      <c r="A212" s="526" t="s">
        <v>602</v>
      </c>
      <c r="B212" s="551"/>
      <c r="C212" s="66">
        <v>2019</v>
      </c>
      <c r="D212" s="545">
        <v>7</v>
      </c>
      <c r="E212" s="545">
        <v>11</v>
      </c>
      <c r="F212" s="325">
        <v>11</v>
      </c>
      <c r="G212" s="325">
        <v>32</v>
      </c>
      <c r="H212" s="325">
        <v>14.3</v>
      </c>
      <c r="I212" s="327">
        <v>46.26</v>
      </c>
      <c r="J212" s="327">
        <v>27.49</v>
      </c>
      <c r="K212">
        <v>15</v>
      </c>
      <c r="L212" s="552">
        <v>2.6</v>
      </c>
      <c r="M212" s="552"/>
      <c r="N212" s="570"/>
      <c r="AB212" s="159" t="s">
        <v>142</v>
      </c>
      <c r="AC212" s="104"/>
    </row>
    <row r="213" spans="1:29" ht="12.75">
      <c r="A213" s="526" t="s">
        <v>603</v>
      </c>
      <c r="B213" s="551"/>
      <c r="C213" s="66">
        <v>2019</v>
      </c>
      <c r="D213" s="545">
        <v>7</v>
      </c>
      <c r="E213" s="545">
        <v>15</v>
      </c>
      <c r="F213" s="325">
        <v>17</v>
      </c>
      <c r="G213" s="325">
        <v>1</v>
      </c>
      <c r="H213" s="325">
        <v>26.7</v>
      </c>
      <c r="I213" s="327">
        <v>45.7</v>
      </c>
      <c r="J213" s="327">
        <v>26.77</v>
      </c>
      <c r="K213">
        <v>109</v>
      </c>
      <c r="L213" s="552">
        <v>3.5</v>
      </c>
      <c r="M213" s="552">
        <v>3.5</v>
      </c>
      <c r="N213" s="570">
        <v>44</v>
      </c>
      <c r="Q213" s="47" t="s">
        <v>702</v>
      </c>
      <c r="R213" s="47" t="s">
        <v>4</v>
      </c>
      <c r="S213" s="47" t="s">
        <v>702</v>
      </c>
      <c r="T213" s="47" t="s">
        <v>4</v>
      </c>
      <c r="W213" s="47" t="s">
        <v>702</v>
      </c>
      <c r="X213" s="47" t="s">
        <v>4</v>
      </c>
      <c r="Y213" s="47" t="s">
        <v>702</v>
      </c>
      <c r="Z213" s="47" t="s">
        <v>4</v>
      </c>
      <c r="AA213" s="142" t="s">
        <v>727</v>
      </c>
      <c r="AB213" s="159">
        <v>616221026</v>
      </c>
      <c r="AC213" s="104"/>
    </row>
    <row r="214" spans="1:29" ht="12.75">
      <c r="A214" s="526" t="s">
        <v>604</v>
      </c>
      <c r="B214" s="551"/>
      <c r="C214" s="66">
        <v>2019</v>
      </c>
      <c r="D214" s="545">
        <v>7</v>
      </c>
      <c r="E214" s="545">
        <v>19</v>
      </c>
      <c r="F214" s="325">
        <v>20</v>
      </c>
      <c r="G214" s="325">
        <v>44</v>
      </c>
      <c r="H214" s="325">
        <v>53.5</v>
      </c>
      <c r="I214" s="327">
        <v>45.56</v>
      </c>
      <c r="J214" s="327">
        <v>26.35</v>
      </c>
      <c r="K214">
        <v>151</v>
      </c>
      <c r="L214" s="552">
        <v>3.7</v>
      </c>
      <c r="M214" s="552">
        <v>3.6</v>
      </c>
      <c r="N214" s="570">
        <v>57</v>
      </c>
      <c r="Q214" s="47" t="s">
        <v>702</v>
      </c>
      <c r="R214" s="47" t="s">
        <v>4</v>
      </c>
      <c r="S214" s="47" t="s">
        <v>702</v>
      </c>
      <c r="T214" s="47" t="s">
        <v>4</v>
      </c>
      <c r="W214" s="47" t="s">
        <v>702</v>
      </c>
      <c r="X214" s="47" t="s">
        <v>4</v>
      </c>
      <c r="Y214" s="47" t="s">
        <v>702</v>
      </c>
      <c r="Z214" s="47" t="s">
        <v>4</v>
      </c>
      <c r="AA214" s="142" t="s">
        <v>728</v>
      </c>
      <c r="AB214" s="159">
        <v>616067616</v>
      </c>
      <c r="AC214" s="104"/>
    </row>
    <row r="215" spans="1:29" ht="12.75">
      <c r="A215" s="526" t="s">
        <v>605</v>
      </c>
      <c r="B215" s="551"/>
      <c r="C215" s="66">
        <v>2019</v>
      </c>
      <c r="D215" s="545">
        <v>7</v>
      </c>
      <c r="E215" s="545">
        <v>22</v>
      </c>
      <c r="F215" s="325">
        <v>13</v>
      </c>
      <c r="G215" s="325">
        <v>16</v>
      </c>
      <c r="H215" s="325">
        <v>58.5</v>
      </c>
      <c r="I215" s="327">
        <v>45.64</v>
      </c>
      <c r="J215" s="327">
        <v>26.59</v>
      </c>
      <c r="K215">
        <v>140</v>
      </c>
      <c r="L215" s="552">
        <v>2.9</v>
      </c>
      <c r="M215" s="552"/>
      <c r="N215" s="570"/>
      <c r="AB215" s="159" t="s">
        <v>142</v>
      </c>
      <c r="AC215" s="104"/>
    </row>
    <row r="216" spans="1:29" ht="12.75">
      <c r="A216" s="526" t="s">
        <v>606</v>
      </c>
      <c r="B216" s="551"/>
      <c r="C216" s="66">
        <v>2019</v>
      </c>
      <c r="D216" s="545">
        <v>7</v>
      </c>
      <c r="E216" s="545">
        <v>24</v>
      </c>
      <c r="F216" s="325">
        <v>3</v>
      </c>
      <c r="G216" s="325">
        <v>14</v>
      </c>
      <c r="H216" s="325">
        <v>51.2</v>
      </c>
      <c r="I216" s="327">
        <v>45.74</v>
      </c>
      <c r="J216" s="327">
        <v>26.69</v>
      </c>
      <c r="K216">
        <v>116</v>
      </c>
      <c r="L216" s="552">
        <v>2.8</v>
      </c>
      <c r="M216" s="552"/>
      <c r="N216" s="570"/>
      <c r="AB216" s="159" t="s">
        <v>142</v>
      </c>
      <c r="AC216" s="104"/>
    </row>
    <row r="217" spans="1:29" ht="12.75">
      <c r="A217" s="526" t="s">
        <v>607</v>
      </c>
      <c r="B217" s="551"/>
      <c r="C217" s="66">
        <v>2019</v>
      </c>
      <c r="D217" s="545">
        <v>7</v>
      </c>
      <c r="E217" s="545">
        <v>24</v>
      </c>
      <c r="F217" s="325">
        <v>18</v>
      </c>
      <c r="G217" s="325">
        <v>5</v>
      </c>
      <c r="H217" s="325">
        <v>59.5</v>
      </c>
      <c r="I217" s="327">
        <v>45.57</v>
      </c>
      <c r="J217" s="327">
        <v>26.46</v>
      </c>
      <c r="K217">
        <v>149</v>
      </c>
      <c r="L217" s="552">
        <v>3.1</v>
      </c>
      <c r="M217" s="552"/>
      <c r="N217" s="570"/>
      <c r="AB217" s="159" t="s">
        <v>142</v>
      </c>
      <c r="AC217" s="104"/>
    </row>
    <row r="218" spans="1:29" ht="12.75">
      <c r="A218" s="526" t="s">
        <v>608</v>
      </c>
      <c r="B218" s="551"/>
      <c r="C218" s="66">
        <v>2019</v>
      </c>
      <c r="D218" s="545">
        <v>7</v>
      </c>
      <c r="E218" s="545">
        <v>26</v>
      </c>
      <c r="F218" s="325">
        <v>10</v>
      </c>
      <c r="G218" s="325">
        <v>53</v>
      </c>
      <c r="H218" s="325">
        <v>12</v>
      </c>
      <c r="I218" s="327">
        <v>45.77</v>
      </c>
      <c r="J218" s="327">
        <v>26.76</v>
      </c>
      <c r="K218">
        <v>69</v>
      </c>
      <c r="L218" s="552">
        <v>2.7</v>
      </c>
      <c r="M218" s="552"/>
      <c r="N218" s="570"/>
      <c r="AB218" s="159" t="s">
        <v>142</v>
      </c>
      <c r="AC218" s="104"/>
    </row>
    <row r="219" spans="1:28" ht="12.75">
      <c r="A219" s="526" t="s">
        <v>609</v>
      </c>
      <c r="B219" s="551"/>
      <c r="C219" s="66">
        <v>2019</v>
      </c>
      <c r="D219" s="545">
        <v>7</v>
      </c>
      <c r="E219" s="545">
        <v>30</v>
      </c>
      <c r="F219" s="325">
        <v>8</v>
      </c>
      <c r="G219" s="325">
        <v>57</v>
      </c>
      <c r="H219" s="325">
        <v>9.6</v>
      </c>
      <c r="I219" s="327">
        <v>45.61</v>
      </c>
      <c r="J219" s="327">
        <v>26.68</v>
      </c>
      <c r="K219">
        <v>140</v>
      </c>
      <c r="L219" s="552">
        <v>3.6</v>
      </c>
      <c r="M219" s="552">
        <v>3.6</v>
      </c>
      <c r="N219" s="570">
        <v>65</v>
      </c>
      <c r="AA219" s="142" t="s">
        <v>727</v>
      </c>
      <c r="AB219" s="159">
        <v>616172795</v>
      </c>
    </row>
    <row r="220" spans="1:28" ht="12.75">
      <c r="A220" s="526" t="s">
        <v>610</v>
      </c>
      <c r="B220" s="551"/>
      <c r="C220" s="66">
        <v>2019</v>
      </c>
      <c r="D220" s="545">
        <v>7</v>
      </c>
      <c r="E220" s="545">
        <v>30</v>
      </c>
      <c r="F220" s="325">
        <v>11</v>
      </c>
      <c r="G220" s="325">
        <v>27</v>
      </c>
      <c r="H220" s="325">
        <v>28.2</v>
      </c>
      <c r="I220" s="327">
        <v>44.62</v>
      </c>
      <c r="J220" s="327">
        <v>27.05</v>
      </c>
      <c r="K220">
        <v>17</v>
      </c>
      <c r="L220" s="552">
        <v>2.5</v>
      </c>
      <c r="M220" s="552"/>
      <c r="N220" s="570"/>
      <c r="AB220" s="159" t="s">
        <v>142</v>
      </c>
    </row>
    <row r="221" spans="1:29" ht="12.75">
      <c r="A221" s="526" t="s">
        <v>611</v>
      </c>
      <c r="B221" s="551"/>
      <c r="C221" s="66">
        <v>2019</v>
      </c>
      <c r="D221" s="545">
        <v>7</v>
      </c>
      <c r="E221" s="545">
        <v>31</v>
      </c>
      <c r="F221" s="325">
        <v>10</v>
      </c>
      <c r="G221" s="325">
        <v>54</v>
      </c>
      <c r="H221" s="325">
        <v>46</v>
      </c>
      <c r="I221" s="327">
        <v>47.02</v>
      </c>
      <c r="J221" s="327">
        <v>26.8</v>
      </c>
      <c r="K221">
        <v>9</v>
      </c>
      <c r="L221" s="552">
        <v>2.8</v>
      </c>
      <c r="M221" s="552"/>
      <c r="N221" s="570"/>
      <c r="AB221" s="159" t="s">
        <v>142</v>
      </c>
      <c r="AC221" s="104"/>
    </row>
    <row r="222" spans="1:29" ht="12.75">
      <c r="A222" s="526" t="s">
        <v>612</v>
      </c>
      <c r="B222" s="551"/>
      <c r="C222" s="66">
        <v>2019</v>
      </c>
      <c r="D222" s="545">
        <v>8</v>
      </c>
      <c r="E222" s="545">
        <v>2</v>
      </c>
      <c r="F222" s="325">
        <v>3</v>
      </c>
      <c r="G222" s="325">
        <v>23</v>
      </c>
      <c r="H222" s="325">
        <v>50.8</v>
      </c>
      <c r="I222" s="327">
        <v>45.77</v>
      </c>
      <c r="J222" s="327">
        <v>26.61</v>
      </c>
      <c r="K222">
        <v>80</v>
      </c>
      <c r="L222" s="552">
        <v>3.1</v>
      </c>
      <c r="M222" s="552"/>
      <c r="N222" s="570"/>
      <c r="AB222" s="159" t="s">
        <v>142</v>
      </c>
      <c r="AC222" s="104"/>
    </row>
    <row r="223" spans="1:29" ht="12.75">
      <c r="A223" s="526" t="s">
        <v>613</v>
      </c>
      <c r="B223" s="554"/>
      <c r="C223" s="555">
        <v>2019</v>
      </c>
      <c r="D223" s="443">
        <v>8</v>
      </c>
      <c r="E223" s="443">
        <v>5</v>
      </c>
      <c r="F223" s="286">
        <v>21</v>
      </c>
      <c r="G223" s="286">
        <v>5</v>
      </c>
      <c r="H223" s="286">
        <v>8.6</v>
      </c>
      <c r="I223" s="287">
        <v>45.79</v>
      </c>
      <c r="J223" s="287">
        <v>26.7</v>
      </c>
      <c r="K223" s="104">
        <v>71</v>
      </c>
      <c r="L223" s="556">
        <v>4.1</v>
      </c>
      <c r="M223" s="556">
        <v>4.1</v>
      </c>
      <c r="N223" s="571">
        <v>82</v>
      </c>
      <c r="O223" s="65" t="s">
        <v>702</v>
      </c>
      <c r="P223" s="65" t="s">
        <v>4</v>
      </c>
      <c r="Q223" s="47">
        <v>4.4</v>
      </c>
      <c r="R223" s="47">
        <v>11</v>
      </c>
      <c r="S223" s="47">
        <v>4.2</v>
      </c>
      <c r="T223" s="47">
        <v>31</v>
      </c>
      <c r="U223" s="47" t="s">
        <v>702</v>
      </c>
      <c r="V223" s="47" t="s">
        <v>4</v>
      </c>
      <c r="W223" s="47" t="s">
        <v>702</v>
      </c>
      <c r="X223" s="47" t="s">
        <v>4</v>
      </c>
      <c r="Y223" s="47" t="s">
        <v>702</v>
      </c>
      <c r="Z223" s="47" t="s">
        <v>4</v>
      </c>
      <c r="AA223" s="142" t="s">
        <v>729</v>
      </c>
      <c r="AB223" s="159">
        <v>616204898</v>
      </c>
      <c r="AC223" s="104"/>
    </row>
    <row r="224" spans="1:29" ht="12.75">
      <c r="A224" s="526" t="s">
        <v>614</v>
      </c>
      <c r="B224" s="554"/>
      <c r="C224" s="555">
        <v>2019</v>
      </c>
      <c r="D224" s="443">
        <v>8</v>
      </c>
      <c r="E224" s="443">
        <v>5</v>
      </c>
      <c r="F224" s="286">
        <v>21</v>
      </c>
      <c r="G224" s="286">
        <v>5</v>
      </c>
      <c r="H224" s="286">
        <v>8.9</v>
      </c>
      <c r="I224" s="287">
        <v>45.82</v>
      </c>
      <c r="J224" s="287">
        <v>26.71</v>
      </c>
      <c r="K224" s="104">
        <v>66</v>
      </c>
      <c r="L224" s="556">
        <v>4</v>
      </c>
      <c r="M224" s="556"/>
      <c r="N224" s="571"/>
      <c r="AB224" s="159"/>
      <c r="AC224" s="104"/>
    </row>
    <row r="225" spans="1:29" ht="12.75">
      <c r="A225" s="526" t="s">
        <v>615</v>
      </c>
      <c r="B225" s="551"/>
      <c r="C225" s="66">
        <v>2019</v>
      </c>
      <c r="D225" s="545">
        <v>8</v>
      </c>
      <c r="E225" s="545">
        <v>6</v>
      </c>
      <c r="F225" s="325">
        <v>2</v>
      </c>
      <c r="G225" s="325">
        <v>23</v>
      </c>
      <c r="H225" s="325">
        <v>30.9</v>
      </c>
      <c r="I225" s="327">
        <v>45.54</v>
      </c>
      <c r="J225" s="327">
        <v>26.37</v>
      </c>
      <c r="K225">
        <v>108</v>
      </c>
      <c r="L225" s="552">
        <v>3.8</v>
      </c>
      <c r="M225" s="552">
        <v>3.8</v>
      </c>
      <c r="N225" s="570">
        <v>74</v>
      </c>
      <c r="O225" s="65" t="s">
        <v>702</v>
      </c>
      <c r="P225" s="65" t="s">
        <v>4</v>
      </c>
      <c r="Q225" s="47" t="s">
        <v>702</v>
      </c>
      <c r="R225" s="47" t="s">
        <v>4</v>
      </c>
      <c r="S225" s="47" t="s">
        <v>702</v>
      </c>
      <c r="T225" s="47" t="s">
        <v>4</v>
      </c>
      <c r="U225" s="47" t="s">
        <v>702</v>
      </c>
      <c r="V225" s="47" t="s">
        <v>4</v>
      </c>
      <c r="W225" s="47" t="s">
        <v>702</v>
      </c>
      <c r="X225" s="47" t="s">
        <v>4</v>
      </c>
      <c r="Y225" s="47" t="s">
        <v>702</v>
      </c>
      <c r="Z225" s="47" t="s">
        <v>4</v>
      </c>
      <c r="AA225" s="142" t="s">
        <v>728</v>
      </c>
      <c r="AB225" s="159">
        <v>616600418</v>
      </c>
      <c r="AC225" s="104"/>
    </row>
    <row r="226" spans="1:29" ht="12.75">
      <c r="A226" s="526" t="s">
        <v>616</v>
      </c>
      <c r="B226" s="551"/>
      <c r="C226" s="66">
        <v>2019</v>
      </c>
      <c r="D226" s="545">
        <v>8</v>
      </c>
      <c r="E226" s="545">
        <v>7</v>
      </c>
      <c r="F226" s="325">
        <v>14</v>
      </c>
      <c r="G226" s="325">
        <v>46</v>
      </c>
      <c r="H226" s="325">
        <v>40.1</v>
      </c>
      <c r="I226" s="327">
        <v>45.53</v>
      </c>
      <c r="J226" s="327">
        <v>26.54</v>
      </c>
      <c r="K226">
        <v>121</v>
      </c>
      <c r="L226" s="552">
        <v>4.2</v>
      </c>
      <c r="M226" s="552">
        <v>4.1</v>
      </c>
      <c r="N226" s="570">
        <v>69</v>
      </c>
      <c r="O226" s="65" t="s">
        <v>702</v>
      </c>
      <c r="P226" s="65" t="s">
        <v>4</v>
      </c>
      <c r="Q226" s="47" t="s">
        <v>702</v>
      </c>
      <c r="R226" s="47" t="s">
        <v>4</v>
      </c>
      <c r="S226" s="47">
        <v>3.7</v>
      </c>
      <c r="T226" s="47">
        <v>6</v>
      </c>
      <c r="U226" s="47" t="s">
        <v>702</v>
      </c>
      <c r="V226" s="47" t="s">
        <v>4</v>
      </c>
      <c r="W226" s="47" t="s">
        <v>702</v>
      </c>
      <c r="X226" s="47" t="s">
        <v>4</v>
      </c>
      <c r="Y226" s="47" t="s">
        <v>702</v>
      </c>
      <c r="Z226" s="47" t="s">
        <v>4</v>
      </c>
      <c r="AA226" s="142" t="s">
        <v>728</v>
      </c>
      <c r="AB226" s="159">
        <v>616220440</v>
      </c>
      <c r="AC226" s="104"/>
    </row>
    <row r="227" spans="1:29" ht="12.75">
      <c r="A227" s="526" t="s">
        <v>617</v>
      </c>
      <c r="B227" s="554"/>
      <c r="C227" s="555">
        <v>2019</v>
      </c>
      <c r="D227" s="443">
        <v>8</v>
      </c>
      <c r="E227" s="443">
        <v>7</v>
      </c>
      <c r="F227" s="286">
        <v>18</v>
      </c>
      <c r="G227" s="286">
        <v>19</v>
      </c>
      <c r="H227" s="286">
        <v>12</v>
      </c>
      <c r="I227" s="287">
        <v>45.6</v>
      </c>
      <c r="J227" s="287">
        <v>26.61</v>
      </c>
      <c r="K227" s="104">
        <v>117</v>
      </c>
      <c r="L227" s="556">
        <v>2.5</v>
      </c>
      <c r="M227" s="556"/>
      <c r="N227" s="571"/>
      <c r="AB227" s="159" t="s">
        <v>142</v>
      </c>
      <c r="AC227" s="104"/>
    </row>
    <row r="228" spans="1:29" ht="12.75">
      <c r="A228" s="526" t="s">
        <v>618</v>
      </c>
      <c r="B228" s="551"/>
      <c r="C228" s="66">
        <v>2019</v>
      </c>
      <c r="D228" s="545">
        <v>8</v>
      </c>
      <c r="E228" s="545">
        <v>8</v>
      </c>
      <c r="F228" s="325">
        <v>7</v>
      </c>
      <c r="G228" s="325">
        <v>49</v>
      </c>
      <c r="H228" s="325">
        <v>46.6</v>
      </c>
      <c r="I228" s="327">
        <v>45.64</v>
      </c>
      <c r="J228" s="327">
        <v>26.7</v>
      </c>
      <c r="K228">
        <v>119</v>
      </c>
      <c r="L228" s="552">
        <v>3.6</v>
      </c>
      <c r="M228" s="552">
        <v>3.6</v>
      </c>
      <c r="N228" s="570">
        <v>53</v>
      </c>
      <c r="AA228" s="142" t="s">
        <v>727</v>
      </c>
      <c r="AB228" s="159">
        <v>616600435</v>
      </c>
      <c r="AC228" s="104"/>
    </row>
    <row r="229" spans="1:29" ht="12.75">
      <c r="A229" s="526" t="s">
        <v>619</v>
      </c>
      <c r="B229" s="551"/>
      <c r="C229" s="66">
        <v>2019</v>
      </c>
      <c r="D229" s="545">
        <v>8</v>
      </c>
      <c r="E229" s="545">
        <v>10</v>
      </c>
      <c r="F229" s="325">
        <v>0</v>
      </c>
      <c r="G229" s="325">
        <v>37</v>
      </c>
      <c r="H229" s="325">
        <v>2.7</v>
      </c>
      <c r="I229" s="327">
        <v>45.53</v>
      </c>
      <c r="J229" s="327">
        <v>26.43</v>
      </c>
      <c r="K229">
        <v>111</v>
      </c>
      <c r="L229" s="552">
        <v>3</v>
      </c>
      <c r="M229" s="552"/>
      <c r="N229" s="570"/>
      <c r="AB229" s="159" t="s">
        <v>142</v>
      </c>
      <c r="AC229" s="104"/>
    </row>
    <row r="230" spans="1:29" ht="12.75">
      <c r="A230" s="526" t="s">
        <v>620</v>
      </c>
      <c r="B230" s="551"/>
      <c r="C230" s="66">
        <v>2019</v>
      </c>
      <c r="D230" s="545">
        <v>8</v>
      </c>
      <c r="E230" s="545">
        <v>10</v>
      </c>
      <c r="F230" s="325">
        <v>23</v>
      </c>
      <c r="G230" s="325">
        <v>59</v>
      </c>
      <c r="H230" s="325">
        <v>57</v>
      </c>
      <c r="I230" s="327">
        <v>45.62</v>
      </c>
      <c r="J230" s="327">
        <v>26.49</v>
      </c>
      <c r="K230">
        <v>151</v>
      </c>
      <c r="L230" s="552">
        <v>3.1</v>
      </c>
      <c r="M230" s="552"/>
      <c r="N230" s="570"/>
      <c r="AB230" s="159" t="s">
        <v>142</v>
      </c>
      <c r="AC230" s="104"/>
    </row>
    <row r="231" spans="1:29" ht="12.75">
      <c r="A231" s="526" t="s">
        <v>621</v>
      </c>
      <c r="B231" s="551"/>
      <c r="C231" s="66">
        <v>2019</v>
      </c>
      <c r="D231" s="545">
        <v>8</v>
      </c>
      <c r="E231" s="545">
        <v>14</v>
      </c>
      <c r="F231" s="325">
        <v>17</v>
      </c>
      <c r="G231" s="325">
        <v>17</v>
      </c>
      <c r="H231" s="325">
        <v>45.7</v>
      </c>
      <c r="I231" s="327">
        <v>45.66</v>
      </c>
      <c r="J231" s="327">
        <v>26.56</v>
      </c>
      <c r="K231">
        <v>138</v>
      </c>
      <c r="L231" s="552">
        <v>3.8</v>
      </c>
      <c r="M231" s="552">
        <v>3.9</v>
      </c>
      <c r="N231" s="570">
        <v>77</v>
      </c>
      <c r="O231" s="65" t="s">
        <v>702</v>
      </c>
      <c r="P231" s="65" t="s">
        <v>4</v>
      </c>
      <c r="Q231" s="47" t="s">
        <v>702</v>
      </c>
      <c r="R231" s="47" t="s">
        <v>4</v>
      </c>
      <c r="S231" s="47">
        <v>3.5</v>
      </c>
      <c r="T231" s="47">
        <v>8</v>
      </c>
      <c r="U231" s="47" t="s">
        <v>702</v>
      </c>
      <c r="V231" s="47" t="s">
        <v>4</v>
      </c>
      <c r="W231" s="47" t="s">
        <v>702</v>
      </c>
      <c r="X231" s="47" t="s">
        <v>4</v>
      </c>
      <c r="Y231" s="47" t="s">
        <v>702</v>
      </c>
      <c r="Z231" s="47" t="s">
        <v>4</v>
      </c>
      <c r="AA231" s="142" t="s">
        <v>728</v>
      </c>
      <c r="AB231" s="159">
        <v>616232730</v>
      </c>
      <c r="AC231" s="104"/>
    </row>
    <row r="232" spans="1:29" ht="12.75">
      <c r="A232" s="526" t="s">
        <v>622</v>
      </c>
      <c r="B232" s="554"/>
      <c r="C232" s="555">
        <v>2019</v>
      </c>
      <c r="D232" s="443">
        <v>8</v>
      </c>
      <c r="E232" s="443">
        <v>14</v>
      </c>
      <c r="F232" s="286">
        <v>23</v>
      </c>
      <c r="G232" s="286">
        <v>2</v>
      </c>
      <c r="H232" s="286">
        <v>26.4</v>
      </c>
      <c r="I232" s="287">
        <v>45.73</v>
      </c>
      <c r="J232" s="287">
        <v>27.69</v>
      </c>
      <c r="K232" s="104">
        <v>17</v>
      </c>
      <c r="L232" s="556">
        <v>2.6</v>
      </c>
      <c r="M232" s="556"/>
      <c r="N232" s="571"/>
      <c r="AB232" s="159" t="s">
        <v>142</v>
      </c>
      <c r="AC232" s="104"/>
    </row>
    <row r="233" spans="1:29" ht="12.75">
      <c r="A233" s="526" t="s">
        <v>623</v>
      </c>
      <c r="B233" s="551"/>
      <c r="C233" s="66">
        <v>2019</v>
      </c>
      <c r="D233" s="545">
        <v>8</v>
      </c>
      <c r="E233" s="545">
        <v>15</v>
      </c>
      <c r="F233" s="325">
        <v>11</v>
      </c>
      <c r="G233" s="325">
        <v>5</v>
      </c>
      <c r="H233" s="325">
        <v>58</v>
      </c>
      <c r="I233" s="327">
        <v>45.58</v>
      </c>
      <c r="J233" s="327">
        <v>26.58</v>
      </c>
      <c r="K233">
        <v>120</v>
      </c>
      <c r="L233" s="552">
        <v>2.5</v>
      </c>
      <c r="M233" s="552"/>
      <c r="N233" s="570"/>
      <c r="AB233" s="159" t="s">
        <v>142</v>
      </c>
      <c r="AC233" s="104"/>
    </row>
    <row r="234" spans="1:29" ht="12.75">
      <c r="A234" s="526" t="s">
        <v>624</v>
      </c>
      <c r="B234" s="551"/>
      <c r="C234" s="66">
        <v>2019</v>
      </c>
      <c r="D234" s="545">
        <v>8</v>
      </c>
      <c r="E234" s="545">
        <v>16</v>
      </c>
      <c r="F234" s="325">
        <v>10</v>
      </c>
      <c r="G234" s="325">
        <v>31</v>
      </c>
      <c r="H234" s="325">
        <v>56.8</v>
      </c>
      <c r="I234" s="327">
        <v>45.82</v>
      </c>
      <c r="J234" s="327">
        <v>27.7</v>
      </c>
      <c r="K234">
        <v>19</v>
      </c>
      <c r="L234" s="552">
        <v>2.3</v>
      </c>
      <c r="M234" s="552"/>
      <c r="N234" s="570"/>
      <c r="AB234" s="159" t="s">
        <v>142</v>
      </c>
      <c r="AC234" s="104"/>
    </row>
    <row r="235" spans="1:29" ht="12.75">
      <c r="A235" s="526" t="s">
        <v>625</v>
      </c>
      <c r="B235" s="551"/>
      <c r="C235" s="66">
        <v>2019</v>
      </c>
      <c r="D235" s="545">
        <v>8</v>
      </c>
      <c r="E235" s="545">
        <v>17</v>
      </c>
      <c r="F235" s="325">
        <v>9</v>
      </c>
      <c r="G235" s="325">
        <v>49</v>
      </c>
      <c r="H235" s="325">
        <v>50.3</v>
      </c>
      <c r="I235" s="327">
        <v>45.71</v>
      </c>
      <c r="J235" s="327">
        <v>26.63</v>
      </c>
      <c r="K235">
        <v>79</v>
      </c>
      <c r="L235" s="552">
        <v>3.2</v>
      </c>
      <c r="M235" s="552"/>
      <c r="N235" s="570"/>
      <c r="AB235" s="159" t="s">
        <v>142</v>
      </c>
      <c r="AC235" s="104"/>
    </row>
    <row r="236" spans="1:29" ht="12.75">
      <c r="A236" s="526" t="s">
        <v>626</v>
      </c>
      <c r="B236" s="551"/>
      <c r="C236" s="66">
        <v>2019</v>
      </c>
      <c r="D236" s="545">
        <v>8</v>
      </c>
      <c r="E236" s="545">
        <v>18</v>
      </c>
      <c r="F236" s="325">
        <v>2</v>
      </c>
      <c r="G236" s="325">
        <v>15</v>
      </c>
      <c r="H236" s="325">
        <v>33.2</v>
      </c>
      <c r="I236" s="327">
        <v>45.6</v>
      </c>
      <c r="J236" s="327">
        <v>26.43</v>
      </c>
      <c r="K236">
        <v>7</v>
      </c>
      <c r="L236" s="552">
        <v>2.5</v>
      </c>
      <c r="M236" s="552">
        <v>2.4</v>
      </c>
      <c r="N236" s="570">
        <v>43</v>
      </c>
      <c r="Q236" s="47" t="s">
        <v>702</v>
      </c>
      <c r="R236" s="47" t="s">
        <v>4</v>
      </c>
      <c r="S236" s="47" t="s">
        <v>702</v>
      </c>
      <c r="T236" s="47" t="s">
        <v>4</v>
      </c>
      <c r="W236" s="47" t="s">
        <v>702</v>
      </c>
      <c r="X236" s="47" t="s">
        <v>4</v>
      </c>
      <c r="Y236" s="47" t="s">
        <v>702</v>
      </c>
      <c r="Z236" s="47" t="s">
        <v>4</v>
      </c>
      <c r="AA236" s="142" t="s">
        <v>727</v>
      </c>
      <c r="AB236" s="159">
        <v>616600492</v>
      </c>
      <c r="AC236" s="104"/>
    </row>
    <row r="237" spans="1:29" ht="12.75">
      <c r="A237" s="526" t="s">
        <v>627</v>
      </c>
      <c r="B237" s="551"/>
      <c r="C237" s="66">
        <v>2019</v>
      </c>
      <c r="D237" s="545">
        <v>8</v>
      </c>
      <c r="E237" s="545">
        <v>20</v>
      </c>
      <c r="F237" s="325">
        <v>20</v>
      </c>
      <c r="G237" s="325">
        <v>17</v>
      </c>
      <c r="H237" s="325">
        <v>28.4</v>
      </c>
      <c r="I237" s="327">
        <v>45.5</v>
      </c>
      <c r="J237" s="327">
        <v>26.3</v>
      </c>
      <c r="K237">
        <v>132</v>
      </c>
      <c r="L237" s="552">
        <v>2.9</v>
      </c>
      <c r="M237" s="552"/>
      <c r="N237" s="570"/>
      <c r="AB237" s="159" t="s">
        <v>142</v>
      </c>
      <c r="AC237" s="104"/>
    </row>
    <row r="238" spans="1:29" ht="12.75">
      <c r="A238" s="526" t="s">
        <v>628</v>
      </c>
      <c r="B238" s="551"/>
      <c r="C238" s="66">
        <v>2019</v>
      </c>
      <c r="D238" s="545">
        <v>8</v>
      </c>
      <c r="E238" s="545">
        <v>22</v>
      </c>
      <c r="F238" s="325">
        <v>0</v>
      </c>
      <c r="G238" s="325">
        <v>38</v>
      </c>
      <c r="H238" s="325">
        <v>55.8</v>
      </c>
      <c r="I238" s="327">
        <v>45.55</v>
      </c>
      <c r="J238" s="327">
        <v>26.47</v>
      </c>
      <c r="K238">
        <v>134</v>
      </c>
      <c r="L238" s="552">
        <v>3.4</v>
      </c>
      <c r="M238" s="552">
        <v>3.5</v>
      </c>
      <c r="N238" s="570">
        <v>65</v>
      </c>
      <c r="Q238" s="47" t="s">
        <v>702</v>
      </c>
      <c r="R238" s="47" t="s">
        <v>4</v>
      </c>
      <c r="S238" s="47" t="s">
        <v>702</v>
      </c>
      <c r="T238" s="47" t="s">
        <v>4</v>
      </c>
      <c r="W238" s="47" t="s">
        <v>702</v>
      </c>
      <c r="X238" s="47" t="s">
        <v>4</v>
      </c>
      <c r="Y238" s="47" t="s">
        <v>702</v>
      </c>
      <c r="Z238" s="47" t="s">
        <v>4</v>
      </c>
      <c r="AA238" s="142" t="s">
        <v>727</v>
      </c>
      <c r="AB238" s="159">
        <v>616335196</v>
      </c>
      <c r="AC238" s="104"/>
    </row>
    <row r="239" spans="1:29" ht="12.75">
      <c r="A239" s="526" t="s">
        <v>629</v>
      </c>
      <c r="B239" s="551"/>
      <c r="C239" s="66">
        <v>2019</v>
      </c>
      <c r="D239" s="545">
        <v>8</v>
      </c>
      <c r="E239" s="545">
        <v>25</v>
      </c>
      <c r="F239" s="325">
        <v>21</v>
      </c>
      <c r="G239" s="325">
        <v>5</v>
      </c>
      <c r="H239" s="325">
        <v>15.9</v>
      </c>
      <c r="I239" s="327">
        <v>45.51</v>
      </c>
      <c r="J239" s="327">
        <v>26.62</v>
      </c>
      <c r="K239">
        <v>107</v>
      </c>
      <c r="L239" s="552">
        <v>2.5</v>
      </c>
      <c r="M239" s="552"/>
      <c r="N239" s="570"/>
      <c r="AB239" s="159" t="s">
        <v>142</v>
      </c>
      <c r="AC239" s="104"/>
    </row>
    <row r="240" spans="1:29" ht="12.75">
      <c r="A240" s="526" t="s">
        <v>630</v>
      </c>
      <c r="B240" s="551"/>
      <c r="C240" s="66">
        <v>2019</v>
      </c>
      <c r="D240" s="545">
        <v>8</v>
      </c>
      <c r="E240" s="545">
        <v>26</v>
      </c>
      <c r="F240" s="325">
        <v>3</v>
      </c>
      <c r="G240" s="325">
        <v>8</v>
      </c>
      <c r="H240" s="325">
        <v>28.4</v>
      </c>
      <c r="I240" s="327">
        <v>45.67</v>
      </c>
      <c r="J240" s="327">
        <v>26.63</v>
      </c>
      <c r="K240">
        <v>139</v>
      </c>
      <c r="L240" s="552">
        <v>3.6</v>
      </c>
      <c r="M240" s="552">
        <v>3.5</v>
      </c>
      <c r="N240" s="570">
        <v>56</v>
      </c>
      <c r="AA240" s="142" t="s">
        <v>727</v>
      </c>
      <c r="AB240" s="159">
        <v>616600516</v>
      </c>
      <c r="AC240" s="104"/>
    </row>
    <row r="241" spans="1:29" ht="12.75">
      <c r="A241" s="526" t="s">
        <v>631</v>
      </c>
      <c r="B241" s="551"/>
      <c r="C241" s="66">
        <v>2019</v>
      </c>
      <c r="D241" s="545">
        <v>8</v>
      </c>
      <c r="E241" s="545">
        <v>28</v>
      </c>
      <c r="F241" s="325">
        <v>15</v>
      </c>
      <c r="G241" s="325">
        <v>45</v>
      </c>
      <c r="H241" s="325">
        <v>49.2</v>
      </c>
      <c r="I241" s="327">
        <v>45.48</v>
      </c>
      <c r="J241" s="327">
        <v>26.42</v>
      </c>
      <c r="K241">
        <v>113</v>
      </c>
      <c r="L241" s="552">
        <v>2.5</v>
      </c>
      <c r="M241" s="552"/>
      <c r="N241" s="570"/>
      <c r="AB241" s="159" t="s">
        <v>142</v>
      </c>
      <c r="AC241" s="104"/>
    </row>
    <row r="242" spans="1:30" ht="12.75">
      <c r="A242" s="526" t="s">
        <v>632</v>
      </c>
      <c r="B242" s="554"/>
      <c r="C242" s="555">
        <v>2019</v>
      </c>
      <c r="D242" s="443">
        <v>8</v>
      </c>
      <c r="E242" s="443">
        <v>28</v>
      </c>
      <c r="F242" s="286">
        <v>18</v>
      </c>
      <c r="G242" s="286">
        <v>15</v>
      </c>
      <c r="H242" s="286">
        <v>39.9</v>
      </c>
      <c r="I242" s="287">
        <v>45.54</v>
      </c>
      <c r="J242" s="287">
        <v>26.51</v>
      </c>
      <c r="K242" s="104">
        <v>120</v>
      </c>
      <c r="L242" s="556">
        <v>2.6</v>
      </c>
      <c r="M242" s="556"/>
      <c r="N242" s="571"/>
      <c r="AB242" s="159" t="s">
        <v>142</v>
      </c>
      <c r="AC242" s="791"/>
      <c r="AD242" s="791"/>
    </row>
    <row r="243" spans="1:30" ht="12.75">
      <c r="A243" s="526" t="s">
        <v>633</v>
      </c>
      <c r="B243" s="554"/>
      <c r="C243" s="555">
        <v>2019</v>
      </c>
      <c r="D243" s="443">
        <v>8</v>
      </c>
      <c r="E243" s="443">
        <v>30</v>
      </c>
      <c r="F243" s="286">
        <v>7</v>
      </c>
      <c r="G243" s="286">
        <v>0</v>
      </c>
      <c r="H243" s="286">
        <v>5.1</v>
      </c>
      <c r="I243" s="287">
        <v>45.66</v>
      </c>
      <c r="J243" s="287">
        <v>26.61</v>
      </c>
      <c r="K243" s="104">
        <v>133</v>
      </c>
      <c r="L243" s="556">
        <v>4</v>
      </c>
      <c r="M243" s="556">
        <v>4.1</v>
      </c>
      <c r="N243" s="571">
        <v>72</v>
      </c>
      <c r="O243" s="65" t="s">
        <v>702</v>
      </c>
      <c r="P243" s="65" t="s">
        <v>4</v>
      </c>
      <c r="Q243" s="47">
        <v>4.5</v>
      </c>
      <c r="R243" s="47">
        <v>10</v>
      </c>
      <c r="S243" s="47">
        <v>4.4</v>
      </c>
      <c r="T243" s="47">
        <v>26</v>
      </c>
      <c r="U243" s="47" t="s">
        <v>702</v>
      </c>
      <c r="V243" s="47" t="s">
        <v>4</v>
      </c>
      <c r="W243" s="47" t="s">
        <v>702</v>
      </c>
      <c r="X243" s="47" t="s">
        <v>4</v>
      </c>
      <c r="Y243" s="47" t="s">
        <v>702</v>
      </c>
      <c r="Z243" s="47" t="s">
        <v>4</v>
      </c>
      <c r="AA243" s="142" t="s">
        <v>729</v>
      </c>
      <c r="AB243" s="159">
        <v>616253718</v>
      </c>
      <c r="AC243" s="791"/>
      <c r="AD243" s="791"/>
    </row>
    <row r="244" spans="1:30" ht="15">
      <c r="A244" s="526" t="s">
        <v>634</v>
      </c>
      <c r="B244" s="551">
        <v>6</v>
      </c>
      <c r="C244" s="66">
        <v>2019</v>
      </c>
      <c r="D244" s="545">
        <v>9</v>
      </c>
      <c r="E244" s="545">
        <v>3</v>
      </c>
      <c r="F244" s="325">
        <v>11</v>
      </c>
      <c r="G244" s="325">
        <v>52</v>
      </c>
      <c r="H244" s="325">
        <v>53.3</v>
      </c>
      <c r="I244" s="327">
        <v>45.47</v>
      </c>
      <c r="J244" s="327">
        <v>26.29</v>
      </c>
      <c r="K244">
        <v>117</v>
      </c>
      <c r="L244" s="552">
        <v>4.5</v>
      </c>
      <c r="M244" s="552">
        <v>4.6</v>
      </c>
      <c r="N244" s="570">
        <v>90</v>
      </c>
      <c r="O244" s="65" t="s">
        <v>702</v>
      </c>
      <c r="P244" s="65" t="s">
        <v>4</v>
      </c>
      <c r="Q244" s="47">
        <v>4.6</v>
      </c>
      <c r="R244" s="47">
        <v>23</v>
      </c>
      <c r="S244" s="47">
        <v>4.5</v>
      </c>
      <c r="T244" s="47">
        <v>78</v>
      </c>
      <c r="U244" s="47" t="s">
        <v>702</v>
      </c>
      <c r="V244" s="47" t="s">
        <v>4</v>
      </c>
      <c r="W244" s="47">
        <v>4.4</v>
      </c>
      <c r="X244" s="47">
        <v>24</v>
      </c>
      <c r="Y244" s="47" t="s">
        <v>702</v>
      </c>
      <c r="Z244" s="47" t="s">
        <v>4</v>
      </c>
      <c r="AA244" s="142" t="s">
        <v>729</v>
      </c>
      <c r="AB244" s="159">
        <v>616320888</v>
      </c>
      <c r="AC244" s="799">
        <v>10</v>
      </c>
      <c r="AD244" s="788" t="s">
        <v>1221</v>
      </c>
    </row>
    <row r="245" spans="1:30" ht="12.75">
      <c r="A245" s="526" t="s">
        <v>635</v>
      </c>
      <c r="B245" s="551"/>
      <c r="C245" s="66">
        <v>2019</v>
      </c>
      <c r="D245" s="545">
        <v>9</v>
      </c>
      <c r="E245" s="545">
        <v>6</v>
      </c>
      <c r="F245" s="325">
        <v>0</v>
      </c>
      <c r="G245" s="325">
        <v>20</v>
      </c>
      <c r="H245" s="325">
        <v>26</v>
      </c>
      <c r="I245" s="327">
        <v>45.81</v>
      </c>
      <c r="J245" s="327">
        <v>26.8</v>
      </c>
      <c r="K245">
        <v>74</v>
      </c>
      <c r="L245" s="552">
        <v>3</v>
      </c>
      <c r="M245" s="552"/>
      <c r="N245" s="570"/>
      <c r="AB245" s="159" t="s">
        <v>142</v>
      </c>
      <c r="AC245" s="791"/>
      <c r="AD245" s="791"/>
    </row>
    <row r="246" spans="1:30" ht="12.75">
      <c r="A246" s="526" t="s">
        <v>636</v>
      </c>
      <c r="B246" s="554"/>
      <c r="C246" s="555">
        <v>2019</v>
      </c>
      <c r="D246" s="443">
        <v>9</v>
      </c>
      <c r="E246" s="443">
        <v>6</v>
      </c>
      <c r="F246" s="286">
        <v>5</v>
      </c>
      <c r="G246" s="286">
        <v>55</v>
      </c>
      <c r="H246" s="286">
        <v>5.9</v>
      </c>
      <c r="I246" s="287">
        <v>45.53</v>
      </c>
      <c r="J246" s="287">
        <v>26.48</v>
      </c>
      <c r="K246" s="104">
        <v>128</v>
      </c>
      <c r="L246" s="556">
        <v>3.3</v>
      </c>
      <c r="M246" s="556"/>
      <c r="N246" s="571"/>
      <c r="AB246" s="159" t="s">
        <v>142</v>
      </c>
      <c r="AC246" s="791"/>
      <c r="AD246" s="791"/>
    </row>
    <row r="247" spans="1:30" ht="12.75">
      <c r="A247" s="526" t="s">
        <v>637</v>
      </c>
      <c r="B247" s="551"/>
      <c r="C247" s="66">
        <v>2019</v>
      </c>
      <c r="D247" s="545">
        <v>9</v>
      </c>
      <c r="E247" s="545">
        <v>6</v>
      </c>
      <c r="F247" s="325">
        <v>6</v>
      </c>
      <c r="G247" s="325">
        <v>29</v>
      </c>
      <c r="H247" s="325">
        <v>57.8</v>
      </c>
      <c r="I247" s="327">
        <v>45.34</v>
      </c>
      <c r="J247" s="327">
        <v>26.21</v>
      </c>
      <c r="K247">
        <v>129</v>
      </c>
      <c r="L247" s="552">
        <v>2.7</v>
      </c>
      <c r="M247" s="552"/>
      <c r="N247" s="570"/>
      <c r="AB247" s="159" t="s">
        <v>142</v>
      </c>
      <c r="AC247" s="791"/>
      <c r="AD247" s="791"/>
    </row>
    <row r="248" spans="1:30" ht="12.75">
      <c r="A248" s="526" t="s">
        <v>638</v>
      </c>
      <c r="B248" s="551">
        <v>7</v>
      </c>
      <c r="C248" s="66">
        <v>2019</v>
      </c>
      <c r="D248" s="545">
        <v>9</v>
      </c>
      <c r="E248" s="545">
        <v>7</v>
      </c>
      <c r="F248" s="325">
        <v>23</v>
      </c>
      <c r="G248" s="325">
        <v>22</v>
      </c>
      <c r="H248" s="325">
        <v>1.2</v>
      </c>
      <c r="I248" s="327">
        <v>45.41</v>
      </c>
      <c r="J248" s="327">
        <v>26.18</v>
      </c>
      <c r="K248">
        <v>136</v>
      </c>
      <c r="L248" s="552">
        <v>4.1</v>
      </c>
      <c r="M248" s="552">
        <v>4.2</v>
      </c>
      <c r="N248" s="570">
        <v>87</v>
      </c>
      <c r="O248" s="65" t="s">
        <v>702</v>
      </c>
      <c r="P248" s="65" t="s">
        <v>4</v>
      </c>
      <c r="Q248" s="47" t="s">
        <v>702</v>
      </c>
      <c r="R248" s="47" t="s">
        <v>4</v>
      </c>
      <c r="S248" s="47">
        <v>3.9</v>
      </c>
      <c r="T248" s="47">
        <v>14</v>
      </c>
      <c r="U248" s="47" t="s">
        <v>702</v>
      </c>
      <c r="V248" s="47" t="s">
        <v>4</v>
      </c>
      <c r="W248" s="47" t="s">
        <v>702</v>
      </c>
      <c r="X248" s="47" t="s">
        <v>4</v>
      </c>
      <c r="Y248" s="47" t="s">
        <v>702</v>
      </c>
      <c r="Z248" s="47" t="s">
        <v>4</v>
      </c>
      <c r="AA248" s="142" t="s">
        <v>728</v>
      </c>
      <c r="AB248" s="159">
        <v>616346089</v>
      </c>
      <c r="AC248" s="791"/>
      <c r="AD248" s="791"/>
    </row>
    <row r="249" spans="1:30" ht="12.75">
      <c r="A249" s="526" t="s">
        <v>639</v>
      </c>
      <c r="C249" s="66">
        <v>2019</v>
      </c>
      <c r="D249" s="545">
        <v>9</v>
      </c>
      <c r="E249" s="545">
        <v>8</v>
      </c>
      <c r="F249" s="325">
        <v>19</v>
      </c>
      <c r="G249" s="325">
        <v>6</v>
      </c>
      <c r="H249" s="325">
        <v>34.5</v>
      </c>
      <c r="I249" s="327">
        <v>45.68</v>
      </c>
      <c r="J249" s="327">
        <v>26.68</v>
      </c>
      <c r="K249">
        <v>115</v>
      </c>
      <c r="L249" s="552">
        <v>3.5</v>
      </c>
      <c r="M249" s="552"/>
      <c r="N249" s="570"/>
      <c r="AB249" s="159" t="s">
        <v>142</v>
      </c>
      <c r="AC249" s="791"/>
      <c r="AD249" s="791"/>
    </row>
    <row r="250" spans="1:30" ht="12.75">
      <c r="A250" s="526" t="s">
        <v>640</v>
      </c>
      <c r="C250" s="66">
        <v>2019</v>
      </c>
      <c r="D250" s="545">
        <v>9</v>
      </c>
      <c r="E250" s="545">
        <v>11</v>
      </c>
      <c r="F250" s="325">
        <v>5</v>
      </c>
      <c r="G250" s="325">
        <v>30</v>
      </c>
      <c r="H250" s="325">
        <v>58.9</v>
      </c>
      <c r="I250" s="327">
        <v>45.65</v>
      </c>
      <c r="J250" s="327">
        <v>26.64</v>
      </c>
      <c r="K250">
        <v>132</v>
      </c>
      <c r="L250" s="552">
        <v>3.8</v>
      </c>
      <c r="M250" s="552">
        <v>3.8</v>
      </c>
      <c r="N250" s="570">
        <v>64</v>
      </c>
      <c r="O250" s="65" t="s">
        <v>702</v>
      </c>
      <c r="P250" s="65" t="s">
        <v>4</v>
      </c>
      <c r="Q250" s="47" t="s">
        <v>702</v>
      </c>
      <c r="R250" s="47" t="s">
        <v>4</v>
      </c>
      <c r="S250" s="47" t="s">
        <v>702</v>
      </c>
      <c r="T250" s="47" t="s">
        <v>4</v>
      </c>
      <c r="U250" s="47" t="s">
        <v>702</v>
      </c>
      <c r="V250" s="47" t="s">
        <v>4</v>
      </c>
      <c r="W250" s="47" t="s">
        <v>702</v>
      </c>
      <c r="X250" s="47" t="s">
        <v>4</v>
      </c>
      <c r="Y250" s="47" t="s">
        <v>702</v>
      </c>
      <c r="Z250" s="47" t="s">
        <v>4</v>
      </c>
      <c r="AA250" s="142" t="s">
        <v>727</v>
      </c>
      <c r="AB250" s="159">
        <v>616541989</v>
      </c>
      <c r="AC250" s="791"/>
      <c r="AD250" s="791"/>
    </row>
    <row r="251" spans="1:30" ht="12.75">
      <c r="A251" s="526" t="s">
        <v>641</v>
      </c>
      <c r="C251" s="66">
        <v>2019</v>
      </c>
      <c r="D251" s="545">
        <v>9</v>
      </c>
      <c r="E251" s="545">
        <v>12</v>
      </c>
      <c r="F251" s="325">
        <v>3</v>
      </c>
      <c r="G251" s="325">
        <v>38</v>
      </c>
      <c r="H251" s="325">
        <v>52.7</v>
      </c>
      <c r="I251" s="327">
        <v>45.74</v>
      </c>
      <c r="J251" s="327">
        <v>26.62</v>
      </c>
      <c r="K251">
        <v>85</v>
      </c>
      <c r="L251" s="552">
        <v>3.1</v>
      </c>
      <c r="M251" s="552"/>
      <c r="N251" s="570"/>
      <c r="AB251" s="159" t="s">
        <v>142</v>
      </c>
      <c r="AC251" s="791"/>
      <c r="AD251" s="791"/>
    </row>
    <row r="252" spans="1:30" ht="12.75">
      <c r="A252" s="526" t="s">
        <v>642</v>
      </c>
      <c r="C252" s="66">
        <v>2019</v>
      </c>
      <c r="D252" s="545">
        <v>9</v>
      </c>
      <c r="E252" s="545">
        <v>14</v>
      </c>
      <c r="F252" s="325">
        <v>20</v>
      </c>
      <c r="G252" s="325">
        <v>26</v>
      </c>
      <c r="H252" s="325">
        <v>26.4</v>
      </c>
      <c r="I252" s="327">
        <v>45.95</v>
      </c>
      <c r="J252" s="327">
        <v>21.81</v>
      </c>
      <c r="K252">
        <v>6</v>
      </c>
      <c r="L252" s="552">
        <v>2.3</v>
      </c>
      <c r="M252" s="552"/>
      <c r="N252" s="570"/>
      <c r="AB252" s="159" t="s">
        <v>142</v>
      </c>
      <c r="AC252" s="791"/>
      <c r="AD252" s="791"/>
    </row>
    <row r="253" spans="1:30" ht="12.75">
      <c r="A253" s="526" t="s">
        <v>643</v>
      </c>
      <c r="B253" s="551"/>
      <c r="C253" s="66">
        <v>2019</v>
      </c>
      <c r="D253" s="545">
        <v>9</v>
      </c>
      <c r="E253" s="545">
        <v>19</v>
      </c>
      <c r="F253" s="325">
        <v>23</v>
      </c>
      <c r="G253" s="325">
        <v>11</v>
      </c>
      <c r="H253" s="325">
        <v>13.4</v>
      </c>
      <c r="I253" s="327">
        <v>45.64</v>
      </c>
      <c r="J253" s="327">
        <v>26.61</v>
      </c>
      <c r="K253">
        <v>130</v>
      </c>
      <c r="L253" s="552">
        <v>4</v>
      </c>
      <c r="M253" s="552">
        <v>4</v>
      </c>
      <c r="N253" s="570">
        <v>85</v>
      </c>
      <c r="O253" s="65" t="s">
        <v>702</v>
      </c>
      <c r="P253" s="65" t="s">
        <v>4</v>
      </c>
      <c r="Q253" s="47" t="s">
        <v>702</v>
      </c>
      <c r="R253" s="47" t="s">
        <v>4</v>
      </c>
      <c r="S253" s="47">
        <v>3.7</v>
      </c>
      <c r="T253" s="47">
        <v>3</v>
      </c>
      <c r="U253" s="47" t="s">
        <v>702</v>
      </c>
      <c r="V253" s="47" t="s">
        <v>4</v>
      </c>
      <c r="W253" s="47" t="s">
        <v>702</v>
      </c>
      <c r="X253" s="47" t="s">
        <v>4</v>
      </c>
      <c r="Y253" s="47" t="s">
        <v>702</v>
      </c>
      <c r="Z253" s="47" t="s">
        <v>4</v>
      </c>
      <c r="AA253" s="142" t="s">
        <v>728</v>
      </c>
      <c r="AB253" s="159">
        <v>616492286</v>
      </c>
      <c r="AC253" s="791"/>
      <c r="AD253" s="791"/>
    </row>
    <row r="254" spans="1:30" ht="12.75">
      <c r="A254" s="526" t="s">
        <v>644</v>
      </c>
      <c r="C254" s="66">
        <v>2019</v>
      </c>
      <c r="D254" s="545">
        <v>9</v>
      </c>
      <c r="E254" s="545">
        <v>21</v>
      </c>
      <c r="F254" s="325">
        <v>15</v>
      </c>
      <c r="G254" s="325">
        <v>54</v>
      </c>
      <c r="H254" s="325">
        <v>44.3</v>
      </c>
      <c r="I254" s="327">
        <v>45.74</v>
      </c>
      <c r="J254" s="327">
        <v>26.62</v>
      </c>
      <c r="K254">
        <v>104</v>
      </c>
      <c r="L254" s="552">
        <v>3.1</v>
      </c>
      <c r="M254" s="552"/>
      <c r="N254" s="570"/>
      <c r="AB254" s="159" t="s">
        <v>142</v>
      </c>
      <c r="AC254" s="791"/>
      <c r="AD254" s="791"/>
    </row>
    <row r="255" spans="1:30" ht="12.75">
      <c r="A255" s="526" t="s">
        <v>645</v>
      </c>
      <c r="C255" s="66">
        <v>2019</v>
      </c>
      <c r="D255" s="545">
        <v>9</v>
      </c>
      <c r="E255" s="545">
        <v>23</v>
      </c>
      <c r="F255" s="325">
        <v>16</v>
      </c>
      <c r="G255" s="325">
        <v>42</v>
      </c>
      <c r="H255" s="325">
        <v>41.6</v>
      </c>
      <c r="I255" s="327">
        <v>45.67</v>
      </c>
      <c r="J255" s="327">
        <v>26.59</v>
      </c>
      <c r="K255">
        <v>136</v>
      </c>
      <c r="L255" s="552">
        <v>3.3</v>
      </c>
      <c r="M255" s="552"/>
      <c r="N255" s="570"/>
      <c r="AB255" s="159" t="s">
        <v>142</v>
      </c>
      <c r="AC255" s="791"/>
      <c r="AD255" s="791"/>
    </row>
    <row r="256" spans="1:30" ht="12.75">
      <c r="A256" s="526" t="s">
        <v>646</v>
      </c>
      <c r="C256" s="66">
        <v>2019</v>
      </c>
      <c r="D256" s="545">
        <v>9</v>
      </c>
      <c r="E256" s="545">
        <v>25</v>
      </c>
      <c r="F256" s="325">
        <v>4</v>
      </c>
      <c r="G256" s="325">
        <v>11</v>
      </c>
      <c r="H256" s="325">
        <v>52.8</v>
      </c>
      <c r="I256" s="327">
        <v>45.36</v>
      </c>
      <c r="J256" s="327">
        <v>26.29</v>
      </c>
      <c r="K256">
        <v>113</v>
      </c>
      <c r="L256" s="552">
        <v>2.6</v>
      </c>
      <c r="M256" s="552"/>
      <c r="N256" s="570"/>
      <c r="AB256" s="159" t="s">
        <v>142</v>
      </c>
      <c r="AC256" s="791"/>
      <c r="AD256" s="791"/>
    </row>
    <row r="257" spans="1:30" ht="12.75">
      <c r="A257" s="526" t="s">
        <v>647</v>
      </c>
      <c r="C257" s="66">
        <v>2019</v>
      </c>
      <c r="D257" s="545">
        <v>9</v>
      </c>
      <c r="E257" s="545">
        <v>26</v>
      </c>
      <c r="F257" s="325">
        <v>0</v>
      </c>
      <c r="G257" s="325">
        <v>57</v>
      </c>
      <c r="H257" s="325">
        <v>5.4</v>
      </c>
      <c r="I257" s="327">
        <v>45.82</v>
      </c>
      <c r="J257" s="327">
        <v>21.08</v>
      </c>
      <c r="K257">
        <v>13</v>
      </c>
      <c r="L257" s="552">
        <v>2.6</v>
      </c>
      <c r="M257" s="552">
        <v>2.6</v>
      </c>
      <c r="N257" s="570">
        <v>19</v>
      </c>
      <c r="AA257" s="142" t="s">
        <v>727</v>
      </c>
      <c r="AB257" s="159">
        <v>616504284</v>
      </c>
      <c r="AC257" s="791"/>
      <c r="AD257" s="791"/>
    </row>
    <row r="258" spans="1:29" ht="12.75">
      <c r="A258" s="526" t="s">
        <v>648</v>
      </c>
      <c r="C258" s="66">
        <v>2019</v>
      </c>
      <c r="D258" s="545">
        <v>9</v>
      </c>
      <c r="E258" s="545">
        <v>27</v>
      </c>
      <c r="F258" s="325">
        <v>19</v>
      </c>
      <c r="G258" s="325">
        <v>51</v>
      </c>
      <c r="H258" s="325">
        <v>5.3</v>
      </c>
      <c r="I258" s="327">
        <v>45.58</v>
      </c>
      <c r="J258" s="327">
        <v>26.57</v>
      </c>
      <c r="K258">
        <v>119</v>
      </c>
      <c r="L258" s="552">
        <v>2.9</v>
      </c>
      <c r="M258" s="552"/>
      <c r="N258" s="570"/>
      <c r="AB258" s="159" t="s">
        <v>142</v>
      </c>
      <c r="AC258" s="104"/>
    </row>
    <row r="259" spans="1:29" ht="12.75">
      <c r="A259" s="526" t="s">
        <v>649</v>
      </c>
      <c r="C259" s="66">
        <v>2019</v>
      </c>
      <c r="D259" s="545">
        <v>9</v>
      </c>
      <c r="E259" s="545">
        <v>29</v>
      </c>
      <c r="F259" s="325">
        <v>14</v>
      </c>
      <c r="G259" s="325">
        <v>44</v>
      </c>
      <c r="H259" s="325">
        <v>2.2</v>
      </c>
      <c r="I259" s="327">
        <v>45.78</v>
      </c>
      <c r="J259" s="327">
        <v>26.65</v>
      </c>
      <c r="K259">
        <v>75</v>
      </c>
      <c r="L259" s="552">
        <v>2.7</v>
      </c>
      <c r="M259" s="552"/>
      <c r="N259" s="570"/>
      <c r="AB259" s="159" t="s">
        <v>142</v>
      </c>
      <c r="AC259" s="104"/>
    </row>
    <row r="260" spans="1:29" ht="12.75">
      <c r="A260" s="526" t="s">
        <v>650</v>
      </c>
      <c r="C260" s="66">
        <v>2019</v>
      </c>
      <c r="D260" s="545">
        <v>9</v>
      </c>
      <c r="E260" s="545">
        <v>29</v>
      </c>
      <c r="F260" s="325">
        <v>19</v>
      </c>
      <c r="G260" s="325">
        <v>50</v>
      </c>
      <c r="H260" s="325">
        <v>16.6</v>
      </c>
      <c r="I260" s="327">
        <v>45.6</v>
      </c>
      <c r="J260" s="327">
        <v>26.54</v>
      </c>
      <c r="K260">
        <v>107</v>
      </c>
      <c r="L260" s="552">
        <v>2.9</v>
      </c>
      <c r="M260" s="552"/>
      <c r="N260" s="570"/>
      <c r="AB260" s="159" t="s">
        <v>142</v>
      </c>
      <c r="AC260" s="104"/>
    </row>
    <row r="261" spans="1:29" ht="12.75">
      <c r="A261" s="526" t="s">
        <v>651</v>
      </c>
      <c r="C261" s="66">
        <v>2019</v>
      </c>
      <c r="D261" s="545">
        <v>10</v>
      </c>
      <c r="E261" s="545">
        <v>2</v>
      </c>
      <c r="F261" s="325">
        <v>12</v>
      </c>
      <c r="G261" s="325">
        <v>54</v>
      </c>
      <c r="H261" s="325">
        <v>43</v>
      </c>
      <c r="I261" s="327">
        <v>45.67</v>
      </c>
      <c r="J261" s="327">
        <v>26.55</v>
      </c>
      <c r="K261">
        <v>145</v>
      </c>
      <c r="L261" s="552">
        <v>3.6</v>
      </c>
      <c r="M261" s="552">
        <v>3.6</v>
      </c>
      <c r="N261" s="570">
        <v>49</v>
      </c>
      <c r="Q261" s="47" t="s">
        <v>702</v>
      </c>
      <c r="R261" s="47" t="s">
        <v>4</v>
      </c>
      <c r="S261" s="47" t="s">
        <v>702</v>
      </c>
      <c r="T261" s="47" t="s">
        <v>4</v>
      </c>
      <c r="W261" s="47" t="s">
        <v>702</v>
      </c>
      <c r="X261" s="47" t="s">
        <v>4</v>
      </c>
      <c r="Y261" s="47" t="s">
        <v>702</v>
      </c>
      <c r="Z261" s="47" t="s">
        <v>4</v>
      </c>
      <c r="AA261" s="142" t="s">
        <v>727</v>
      </c>
      <c r="AB261" s="159">
        <v>616787312</v>
      </c>
      <c r="AC261" s="104"/>
    </row>
    <row r="262" spans="1:29" ht="12.75">
      <c r="A262" s="526" t="s">
        <v>652</v>
      </c>
      <c r="C262" s="66">
        <v>2019</v>
      </c>
      <c r="D262" s="545">
        <v>10</v>
      </c>
      <c r="E262" s="545">
        <v>2</v>
      </c>
      <c r="F262" s="325">
        <v>22</v>
      </c>
      <c r="G262" s="325">
        <v>55</v>
      </c>
      <c r="H262" s="325">
        <v>55.8</v>
      </c>
      <c r="I262" s="327">
        <v>45.78</v>
      </c>
      <c r="J262" s="327">
        <v>26.8</v>
      </c>
      <c r="K262">
        <v>99</v>
      </c>
      <c r="L262" s="552">
        <v>3</v>
      </c>
      <c r="M262" s="552"/>
      <c r="N262" s="570"/>
      <c r="AB262" s="159" t="s">
        <v>142</v>
      </c>
      <c r="AC262" s="104"/>
    </row>
    <row r="263" spans="1:29" ht="12.75">
      <c r="A263" s="526" t="s">
        <v>653</v>
      </c>
      <c r="C263" s="66">
        <v>2019</v>
      </c>
      <c r="D263" s="545">
        <v>10</v>
      </c>
      <c r="E263" s="545">
        <v>6</v>
      </c>
      <c r="F263" s="325">
        <v>0</v>
      </c>
      <c r="G263" s="325">
        <v>13</v>
      </c>
      <c r="H263" s="325">
        <v>57.4</v>
      </c>
      <c r="I263" s="327">
        <v>45.83</v>
      </c>
      <c r="J263" s="327">
        <v>26.82</v>
      </c>
      <c r="K263">
        <v>104</v>
      </c>
      <c r="L263" s="552">
        <v>2.6</v>
      </c>
      <c r="M263" s="552"/>
      <c r="N263" s="570"/>
      <c r="AB263" s="159" t="s">
        <v>142</v>
      </c>
      <c r="AC263" s="104"/>
    </row>
    <row r="264" spans="1:29" ht="12.75">
      <c r="A264" s="526" t="s">
        <v>654</v>
      </c>
      <c r="C264" s="66">
        <v>2019</v>
      </c>
      <c r="D264" s="545">
        <v>10</v>
      </c>
      <c r="E264" s="545">
        <v>8</v>
      </c>
      <c r="F264" s="325">
        <v>4</v>
      </c>
      <c r="G264" s="325">
        <v>17</v>
      </c>
      <c r="H264" s="325">
        <v>30.5</v>
      </c>
      <c r="I264" s="327">
        <v>45.76</v>
      </c>
      <c r="J264" s="327">
        <v>26.72</v>
      </c>
      <c r="K264">
        <v>131</v>
      </c>
      <c r="L264" s="552">
        <v>3.1</v>
      </c>
      <c r="M264" s="552"/>
      <c r="N264" s="570"/>
      <c r="AB264" s="159" t="s">
        <v>142</v>
      </c>
      <c r="AC264" s="104"/>
    </row>
    <row r="265" spans="1:29" ht="12.75">
      <c r="A265" s="526" t="s">
        <v>655</v>
      </c>
      <c r="C265" s="66">
        <v>2019</v>
      </c>
      <c r="D265" s="545">
        <v>10</v>
      </c>
      <c r="E265" s="545">
        <v>14</v>
      </c>
      <c r="F265" s="325">
        <v>0</v>
      </c>
      <c r="G265" s="325">
        <v>30</v>
      </c>
      <c r="H265" s="325">
        <v>6.2</v>
      </c>
      <c r="I265" s="327">
        <v>45.85</v>
      </c>
      <c r="J265" s="327">
        <v>26.78</v>
      </c>
      <c r="K265">
        <v>94</v>
      </c>
      <c r="L265" s="552">
        <v>2.7</v>
      </c>
      <c r="M265" s="552"/>
      <c r="N265" s="570"/>
      <c r="AB265" s="159" t="s">
        <v>142</v>
      </c>
      <c r="AC265" s="104"/>
    </row>
    <row r="266" spans="1:29" ht="12.75">
      <c r="A266" s="526" t="s">
        <v>656</v>
      </c>
      <c r="C266" s="66">
        <v>2019</v>
      </c>
      <c r="D266" s="545">
        <v>10</v>
      </c>
      <c r="E266" s="545">
        <v>15</v>
      </c>
      <c r="F266" s="325">
        <v>22</v>
      </c>
      <c r="G266" s="325">
        <v>15</v>
      </c>
      <c r="H266" s="325">
        <v>8.7</v>
      </c>
      <c r="I266" s="327">
        <v>45.79</v>
      </c>
      <c r="J266" s="327">
        <v>26.79</v>
      </c>
      <c r="K266">
        <v>67</v>
      </c>
      <c r="L266" s="552">
        <v>2.8</v>
      </c>
      <c r="M266" s="552"/>
      <c r="N266" s="570"/>
      <c r="AB266" s="159" t="s">
        <v>142</v>
      </c>
      <c r="AC266" s="104"/>
    </row>
    <row r="267" spans="1:29" ht="12.75">
      <c r="A267" s="526" t="s">
        <v>657</v>
      </c>
      <c r="C267" s="66">
        <v>2019</v>
      </c>
      <c r="D267" s="545">
        <v>10</v>
      </c>
      <c r="E267" s="545">
        <v>17</v>
      </c>
      <c r="F267" s="325">
        <v>1</v>
      </c>
      <c r="G267" s="325">
        <v>33</v>
      </c>
      <c r="H267" s="325">
        <v>54.6</v>
      </c>
      <c r="I267" s="327">
        <v>45.55</v>
      </c>
      <c r="J267" s="327">
        <v>26.56</v>
      </c>
      <c r="K267">
        <v>113</v>
      </c>
      <c r="L267" s="552">
        <v>3.2</v>
      </c>
      <c r="M267" s="552"/>
      <c r="N267" s="570"/>
      <c r="AB267" s="159" t="s">
        <v>142</v>
      </c>
      <c r="AC267" s="104"/>
    </row>
    <row r="268" spans="1:29" ht="12.75">
      <c r="A268" s="526" t="s">
        <v>658</v>
      </c>
      <c r="C268" s="66">
        <v>2019</v>
      </c>
      <c r="D268" s="545">
        <v>10</v>
      </c>
      <c r="E268" s="545">
        <v>17</v>
      </c>
      <c r="F268" s="325">
        <v>21</v>
      </c>
      <c r="G268" s="325">
        <v>39</v>
      </c>
      <c r="H268" s="325">
        <v>3.1</v>
      </c>
      <c r="I268" s="327">
        <v>45.84</v>
      </c>
      <c r="J268" s="327">
        <v>26.71</v>
      </c>
      <c r="K268">
        <v>70</v>
      </c>
      <c r="L268" s="552">
        <v>2.9</v>
      </c>
      <c r="M268" s="552"/>
      <c r="N268" s="570"/>
      <c r="AB268" s="159" t="s">
        <v>142</v>
      </c>
      <c r="AC268" s="104"/>
    </row>
    <row r="269" spans="1:29" ht="12.75">
      <c r="A269" s="526" t="s">
        <v>659</v>
      </c>
      <c r="B269" s="555"/>
      <c r="C269" s="555">
        <v>2019</v>
      </c>
      <c r="D269" s="443">
        <v>10</v>
      </c>
      <c r="E269" s="443">
        <v>17</v>
      </c>
      <c r="F269" s="286">
        <v>23</v>
      </c>
      <c r="G269" s="286">
        <v>59</v>
      </c>
      <c r="H269" s="286">
        <v>55.8</v>
      </c>
      <c r="I269" s="287">
        <v>45.75</v>
      </c>
      <c r="J269" s="287">
        <v>26.82</v>
      </c>
      <c r="K269" s="104">
        <v>74</v>
      </c>
      <c r="L269" s="556">
        <v>2.8</v>
      </c>
      <c r="M269" s="556"/>
      <c r="N269" s="571"/>
      <c r="AB269" s="159" t="s">
        <v>142</v>
      </c>
      <c r="AC269" s="104"/>
    </row>
    <row r="270" spans="1:29" ht="12.75">
      <c r="A270" s="526" t="s">
        <v>660</v>
      </c>
      <c r="C270" s="66">
        <v>2019</v>
      </c>
      <c r="D270" s="545">
        <v>10</v>
      </c>
      <c r="E270" s="545">
        <v>22</v>
      </c>
      <c r="F270" s="325">
        <v>19</v>
      </c>
      <c r="G270" s="325">
        <v>16</v>
      </c>
      <c r="H270" s="325">
        <v>42</v>
      </c>
      <c r="I270" s="327">
        <v>45.54</v>
      </c>
      <c r="J270" s="327">
        <v>26.48</v>
      </c>
      <c r="K270">
        <v>118</v>
      </c>
      <c r="L270" s="552">
        <v>3</v>
      </c>
      <c r="M270" s="552"/>
      <c r="N270" s="570"/>
      <c r="AB270" s="159" t="s">
        <v>142</v>
      </c>
      <c r="AC270" s="104"/>
    </row>
    <row r="271" spans="1:29" ht="12.75">
      <c r="A271" s="526" t="s">
        <v>661</v>
      </c>
      <c r="C271" s="66">
        <v>2019</v>
      </c>
      <c r="D271" s="545">
        <v>10</v>
      </c>
      <c r="E271" s="545">
        <v>23</v>
      </c>
      <c r="F271" s="325">
        <v>0</v>
      </c>
      <c r="G271" s="325">
        <v>30</v>
      </c>
      <c r="H271" s="325">
        <v>4.4</v>
      </c>
      <c r="I271" s="327">
        <v>45.52</v>
      </c>
      <c r="J271" s="327">
        <v>26.5</v>
      </c>
      <c r="K271">
        <v>92</v>
      </c>
      <c r="L271" s="552">
        <v>2.9</v>
      </c>
      <c r="M271" s="552"/>
      <c r="N271" s="570"/>
      <c r="AB271" s="159" t="s">
        <v>142</v>
      </c>
      <c r="AC271" s="104"/>
    </row>
    <row r="272" spans="1:29" ht="12.75">
      <c r="A272" s="526" t="s">
        <v>662</v>
      </c>
      <c r="C272" s="66">
        <v>2019</v>
      </c>
      <c r="D272" s="545">
        <v>10</v>
      </c>
      <c r="E272" s="545">
        <v>28</v>
      </c>
      <c r="F272" s="325">
        <v>4</v>
      </c>
      <c r="G272" s="325">
        <v>40</v>
      </c>
      <c r="H272" s="325">
        <v>26.1</v>
      </c>
      <c r="I272" s="327">
        <v>45.69</v>
      </c>
      <c r="J272" s="327">
        <v>26.76</v>
      </c>
      <c r="K272">
        <v>110</v>
      </c>
      <c r="L272" s="552">
        <v>3.1</v>
      </c>
      <c r="M272" s="552"/>
      <c r="N272" s="570"/>
      <c r="AB272" s="159" t="s">
        <v>142</v>
      </c>
      <c r="AC272" s="104"/>
    </row>
    <row r="273" spans="1:29" ht="12.75">
      <c r="A273" s="526" t="s">
        <v>663</v>
      </c>
      <c r="C273" s="66">
        <v>2019</v>
      </c>
      <c r="D273" s="545">
        <v>10</v>
      </c>
      <c r="E273" s="545">
        <v>29</v>
      </c>
      <c r="F273" s="325">
        <v>2</v>
      </c>
      <c r="G273" s="325">
        <v>32</v>
      </c>
      <c r="H273" s="325">
        <v>6.4</v>
      </c>
      <c r="I273" s="327">
        <v>45.64</v>
      </c>
      <c r="J273" s="327">
        <v>26.51</v>
      </c>
      <c r="K273">
        <v>135</v>
      </c>
      <c r="L273" s="552">
        <v>3.5</v>
      </c>
      <c r="M273" s="552">
        <v>3.5</v>
      </c>
      <c r="N273" s="570">
        <v>63</v>
      </c>
      <c r="Q273" s="47" t="s">
        <v>702</v>
      </c>
      <c r="R273" s="47" t="s">
        <v>4</v>
      </c>
      <c r="S273" s="47" t="s">
        <v>702</v>
      </c>
      <c r="T273" s="47" t="s">
        <v>4</v>
      </c>
      <c r="W273" s="47" t="s">
        <v>702</v>
      </c>
      <c r="X273" s="47" t="s">
        <v>4</v>
      </c>
      <c r="Y273" s="47" t="s">
        <v>702</v>
      </c>
      <c r="Z273" s="47" t="s">
        <v>4</v>
      </c>
      <c r="AA273" s="142" t="s">
        <v>727</v>
      </c>
      <c r="AB273" s="159">
        <v>616739628</v>
      </c>
      <c r="AC273" s="104"/>
    </row>
    <row r="274" spans="1:29" ht="12.75">
      <c r="A274" s="526" t="s">
        <v>664</v>
      </c>
      <c r="C274" s="66">
        <v>2019</v>
      </c>
      <c r="D274" s="545">
        <v>10</v>
      </c>
      <c r="E274" s="545">
        <v>29</v>
      </c>
      <c r="F274" s="325">
        <v>11</v>
      </c>
      <c r="G274" s="325">
        <v>43</v>
      </c>
      <c r="H274" s="325">
        <v>45.9</v>
      </c>
      <c r="I274" s="327">
        <v>45.74</v>
      </c>
      <c r="J274" s="327">
        <v>27</v>
      </c>
      <c r="K274">
        <v>42</v>
      </c>
      <c r="L274" s="552">
        <v>2.5</v>
      </c>
      <c r="M274" s="552"/>
      <c r="N274" s="570"/>
      <c r="AB274" s="159" t="s">
        <v>142</v>
      </c>
      <c r="AC274" s="104"/>
    </row>
    <row r="275" spans="1:29" ht="12.75">
      <c r="A275" s="526" t="s">
        <v>665</v>
      </c>
      <c r="C275" s="66">
        <v>2019</v>
      </c>
      <c r="D275" s="545">
        <v>10</v>
      </c>
      <c r="E275" s="545">
        <v>29</v>
      </c>
      <c r="F275" s="325">
        <v>21</v>
      </c>
      <c r="G275" s="325">
        <v>23</v>
      </c>
      <c r="H275" s="325">
        <v>3.1</v>
      </c>
      <c r="I275" s="327">
        <v>45.61</v>
      </c>
      <c r="J275" s="327">
        <v>26.55</v>
      </c>
      <c r="K275">
        <v>127</v>
      </c>
      <c r="L275" s="552">
        <v>3.8</v>
      </c>
      <c r="M275" s="552">
        <v>3.7</v>
      </c>
      <c r="N275" s="570">
        <v>63</v>
      </c>
      <c r="Q275" s="47" t="s">
        <v>702</v>
      </c>
      <c r="R275" s="47" t="s">
        <v>4</v>
      </c>
      <c r="S275" s="47" t="s">
        <v>702</v>
      </c>
      <c r="T275" s="47" t="s">
        <v>4</v>
      </c>
      <c r="W275" s="47" t="s">
        <v>702</v>
      </c>
      <c r="X275" s="47" t="s">
        <v>4</v>
      </c>
      <c r="Y275" s="47" t="s">
        <v>702</v>
      </c>
      <c r="Z275" s="47" t="s">
        <v>4</v>
      </c>
      <c r="AA275" s="142" t="s">
        <v>727</v>
      </c>
      <c r="AB275" s="159">
        <v>616780466</v>
      </c>
      <c r="AC275" s="104"/>
    </row>
    <row r="276" spans="1:28" ht="12.75">
      <c r="A276" s="526" t="s">
        <v>666</v>
      </c>
      <c r="C276" s="66">
        <v>2019</v>
      </c>
      <c r="D276" s="545">
        <v>10</v>
      </c>
      <c r="E276" s="545">
        <v>30</v>
      </c>
      <c r="F276" s="325">
        <v>4</v>
      </c>
      <c r="G276" s="325">
        <v>17</v>
      </c>
      <c r="H276" s="325">
        <v>18</v>
      </c>
      <c r="I276" s="327">
        <v>45.8</v>
      </c>
      <c r="J276" s="327">
        <v>26.59</v>
      </c>
      <c r="K276">
        <v>138</v>
      </c>
      <c r="L276" s="552">
        <v>2.6</v>
      </c>
      <c r="M276" s="552"/>
      <c r="N276" s="570"/>
      <c r="AB276" s="159" t="s">
        <v>142</v>
      </c>
    </row>
    <row r="277" spans="1:29" ht="12.75">
      <c r="A277" s="526" t="s">
        <v>667</v>
      </c>
      <c r="C277" s="66">
        <v>2019</v>
      </c>
      <c r="D277" s="545">
        <v>10</v>
      </c>
      <c r="E277" s="545">
        <v>31</v>
      </c>
      <c r="F277" s="325">
        <v>9</v>
      </c>
      <c r="G277" s="325">
        <v>33</v>
      </c>
      <c r="H277" s="325">
        <v>12.8</v>
      </c>
      <c r="I277" s="327">
        <v>44.79</v>
      </c>
      <c r="J277" s="327">
        <v>26.95</v>
      </c>
      <c r="K277">
        <v>8</v>
      </c>
      <c r="L277" s="552">
        <v>2</v>
      </c>
      <c r="M277" s="552"/>
      <c r="N277" s="570"/>
      <c r="AB277" s="159" t="s">
        <v>142</v>
      </c>
      <c r="AC277" s="104"/>
    </row>
    <row r="278" spans="1:28" ht="12.75">
      <c r="A278" s="526" t="s">
        <v>668</v>
      </c>
      <c r="B278" s="555"/>
      <c r="C278" s="555">
        <v>2019</v>
      </c>
      <c r="D278" s="443">
        <v>10</v>
      </c>
      <c r="E278" s="443">
        <v>31</v>
      </c>
      <c r="F278" s="286">
        <v>9</v>
      </c>
      <c r="G278" s="286">
        <v>35</v>
      </c>
      <c r="H278" s="286">
        <v>37.2</v>
      </c>
      <c r="I278" s="287">
        <v>45.42</v>
      </c>
      <c r="J278" s="287">
        <v>26.75</v>
      </c>
      <c r="K278" s="104">
        <v>24</v>
      </c>
      <c r="L278" s="556">
        <v>2.8</v>
      </c>
      <c r="M278" s="556"/>
      <c r="N278" s="571"/>
      <c r="AB278" s="159" t="s">
        <v>142</v>
      </c>
    </row>
    <row r="279" spans="1:29" ht="12.75">
      <c r="A279" s="526" t="s">
        <v>669</v>
      </c>
      <c r="C279" s="66">
        <v>2019</v>
      </c>
      <c r="D279" s="545">
        <v>11</v>
      </c>
      <c r="E279" s="545">
        <v>4</v>
      </c>
      <c r="F279" s="325">
        <v>23</v>
      </c>
      <c r="G279" s="325">
        <v>47</v>
      </c>
      <c r="H279" s="325">
        <v>38.8</v>
      </c>
      <c r="I279" s="327">
        <v>46.24</v>
      </c>
      <c r="J279" s="327">
        <v>25.49</v>
      </c>
      <c r="K279">
        <v>90</v>
      </c>
      <c r="L279" s="552">
        <v>2.7</v>
      </c>
      <c r="M279" s="552"/>
      <c r="N279" s="570"/>
      <c r="AB279" s="159" t="s">
        <v>142</v>
      </c>
      <c r="AC279" s="104"/>
    </row>
    <row r="280" spans="1:30" ht="12.75">
      <c r="A280" s="526" t="s">
        <v>670</v>
      </c>
      <c r="C280" s="66">
        <v>2019</v>
      </c>
      <c r="D280" s="545">
        <v>11</v>
      </c>
      <c r="E280" s="545">
        <v>5</v>
      </c>
      <c r="F280" s="325">
        <v>5</v>
      </c>
      <c r="G280" s="325">
        <v>2</v>
      </c>
      <c r="H280" s="325">
        <v>5.1</v>
      </c>
      <c r="I280" s="327">
        <v>45.72</v>
      </c>
      <c r="J280" s="327">
        <v>26.6</v>
      </c>
      <c r="K280">
        <v>98</v>
      </c>
      <c r="L280" s="552">
        <v>2.5</v>
      </c>
      <c r="M280" s="552"/>
      <c r="N280" s="570"/>
      <c r="AB280" s="159" t="s">
        <v>142</v>
      </c>
      <c r="AC280" s="159"/>
      <c r="AD280" s="159"/>
    </row>
    <row r="281" spans="1:30" s="159" customFormat="1" ht="12.75">
      <c r="A281" s="526" t="s">
        <v>671</v>
      </c>
      <c r="B281" s="555"/>
      <c r="C281" s="555">
        <v>2019</v>
      </c>
      <c r="D281" s="443">
        <v>11</v>
      </c>
      <c r="E281" s="443">
        <v>5</v>
      </c>
      <c r="F281" s="286">
        <v>5</v>
      </c>
      <c r="G281" s="286">
        <v>26</v>
      </c>
      <c r="H281" s="286">
        <v>22.8</v>
      </c>
      <c r="I281" s="287">
        <v>45.45</v>
      </c>
      <c r="J281" s="287">
        <v>21.27</v>
      </c>
      <c r="K281" s="104">
        <v>5</v>
      </c>
      <c r="L281" s="556">
        <v>2.8</v>
      </c>
      <c r="M281" s="556"/>
      <c r="N281" s="571"/>
      <c r="O281" s="557"/>
      <c r="P281" s="557"/>
      <c r="Q281" s="41"/>
      <c r="R281" s="41"/>
      <c r="S281" s="41"/>
      <c r="T281" s="41"/>
      <c r="U281" s="41"/>
      <c r="V281" s="41"/>
      <c r="W281" s="41"/>
      <c r="X281" s="41"/>
      <c r="Y281" s="41"/>
      <c r="Z281" s="41"/>
      <c r="AA281" s="555"/>
      <c r="AB281" s="159" t="s">
        <v>142</v>
      </c>
      <c r="AC281" s="104"/>
      <c r="AD281" s="63"/>
    </row>
    <row r="282" spans="1:29" ht="12.75">
      <c r="A282" s="526" t="s">
        <v>672</v>
      </c>
      <c r="C282" s="66">
        <v>2019</v>
      </c>
      <c r="D282" s="545">
        <v>11</v>
      </c>
      <c r="E282" s="545">
        <v>5</v>
      </c>
      <c r="F282" s="325">
        <v>7</v>
      </c>
      <c r="G282" s="325">
        <v>18</v>
      </c>
      <c r="H282" s="325">
        <v>34.2</v>
      </c>
      <c r="I282" s="327">
        <v>45.42</v>
      </c>
      <c r="J282" s="327">
        <v>26.27</v>
      </c>
      <c r="K282">
        <v>126</v>
      </c>
      <c r="L282" s="552">
        <v>3.6</v>
      </c>
      <c r="M282" s="552">
        <v>3.6</v>
      </c>
      <c r="N282" s="570">
        <v>49</v>
      </c>
      <c r="AA282" s="142" t="s">
        <v>727</v>
      </c>
      <c r="AB282" s="159">
        <v>616983950</v>
      </c>
      <c r="AC282" s="104"/>
    </row>
    <row r="283" spans="1:29" ht="12.75">
      <c r="A283" s="526" t="s">
        <v>673</v>
      </c>
      <c r="C283" s="66">
        <v>2019</v>
      </c>
      <c r="D283" s="545">
        <v>11</v>
      </c>
      <c r="E283" s="545">
        <v>6</v>
      </c>
      <c r="F283" s="325">
        <v>4</v>
      </c>
      <c r="G283" s="325">
        <v>27</v>
      </c>
      <c r="H283" s="325">
        <v>1.4</v>
      </c>
      <c r="I283" s="327">
        <v>45.47</v>
      </c>
      <c r="J283" s="327">
        <v>26.43</v>
      </c>
      <c r="K283">
        <v>105</v>
      </c>
      <c r="L283" s="552">
        <v>2.5</v>
      </c>
      <c r="M283" s="552"/>
      <c r="N283" s="570"/>
      <c r="AB283" s="159" t="s">
        <v>142</v>
      </c>
      <c r="AC283" s="104"/>
    </row>
    <row r="284" spans="1:29" ht="12.75">
      <c r="A284" s="526" t="s">
        <v>674</v>
      </c>
      <c r="C284" s="66">
        <v>2019</v>
      </c>
      <c r="D284" s="545">
        <v>11</v>
      </c>
      <c r="E284" s="545">
        <v>7</v>
      </c>
      <c r="F284" s="325">
        <v>11</v>
      </c>
      <c r="G284" s="325">
        <v>1</v>
      </c>
      <c r="H284" s="325">
        <v>51.3</v>
      </c>
      <c r="I284" s="327">
        <v>45.77</v>
      </c>
      <c r="J284" s="327">
        <v>26.82</v>
      </c>
      <c r="K284">
        <v>70</v>
      </c>
      <c r="L284" s="552">
        <v>2.7</v>
      </c>
      <c r="M284" s="552"/>
      <c r="N284" s="570"/>
      <c r="AB284" s="159" t="s">
        <v>142</v>
      </c>
      <c r="AC284" s="104"/>
    </row>
    <row r="285" spans="1:29" ht="12.75">
      <c r="A285" s="526" t="s">
        <v>675</v>
      </c>
      <c r="C285" s="66">
        <v>2019</v>
      </c>
      <c r="D285" s="545">
        <v>11</v>
      </c>
      <c r="E285" s="545">
        <v>8</v>
      </c>
      <c r="F285" s="325">
        <v>21</v>
      </c>
      <c r="G285" s="325">
        <v>38</v>
      </c>
      <c r="H285" s="325">
        <v>1.7</v>
      </c>
      <c r="I285" s="327">
        <v>45.38</v>
      </c>
      <c r="J285" s="327">
        <v>26.31</v>
      </c>
      <c r="K285">
        <v>131</v>
      </c>
      <c r="L285" s="552">
        <v>3.2</v>
      </c>
      <c r="M285" s="552"/>
      <c r="N285" s="570"/>
      <c r="AB285" s="159" t="s">
        <v>142</v>
      </c>
      <c r="AC285" s="104"/>
    </row>
    <row r="286" spans="1:29" ht="12.75">
      <c r="A286" s="526" t="s">
        <v>676</v>
      </c>
      <c r="C286" s="66">
        <v>2019</v>
      </c>
      <c r="D286" s="545">
        <v>11</v>
      </c>
      <c r="E286" s="545">
        <v>10</v>
      </c>
      <c r="F286" s="325">
        <v>11</v>
      </c>
      <c r="G286" s="325">
        <v>53</v>
      </c>
      <c r="H286" s="325">
        <v>58.6</v>
      </c>
      <c r="I286" s="327">
        <v>45.54</v>
      </c>
      <c r="J286" s="327">
        <v>26.35</v>
      </c>
      <c r="K286">
        <v>147</v>
      </c>
      <c r="L286" s="552">
        <v>3.8</v>
      </c>
      <c r="M286" s="552">
        <v>3.8</v>
      </c>
      <c r="N286" s="570">
        <v>73</v>
      </c>
      <c r="O286" s="65" t="s">
        <v>702</v>
      </c>
      <c r="P286" s="65" t="s">
        <v>4</v>
      </c>
      <c r="Q286" s="47" t="s">
        <v>702</v>
      </c>
      <c r="R286" s="47" t="s">
        <v>4</v>
      </c>
      <c r="S286" s="47" t="s">
        <v>702</v>
      </c>
      <c r="T286" s="47" t="s">
        <v>4</v>
      </c>
      <c r="U286" s="47" t="s">
        <v>702</v>
      </c>
      <c r="V286" s="47" t="s">
        <v>4</v>
      </c>
      <c r="W286" s="47" t="s">
        <v>702</v>
      </c>
      <c r="X286" s="47" t="s">
        <v>4</v>
      </c>
      <c r="Y286" s="47" t="s">
        <v>702</v>
      </c>
      <c r="Z286" s="47" t="s">
        <v>4</v>
      </c>
      <c r="AA286" s="142" t="s">
        <v>728</v>
      </c>
      <c r="AB286" s="159">
        <v>616772306</v>
      </c>
      <c r="AC286" s="104"/>
    </row>
    <row r="287" spans="1:29" ht="12.75">
      <c r="A287" s="526" t="s">
        <v>677</v>
      </c>
      <c r="C287" s="66">
        <v>2019</v>
      </c>
      <c r="D287" s="545">
        <v>11</v>
      </c>
      <c r="E287" s="545">
        <v>12</v>
      </c>
      <c r="F287" s="325">
        <v>3</v>
      </c>
      <c r="G287" s="325">
        <v>44</v>
      </c>
      <c r="H287" s="325">
        <v>41</v>
      </c>
      <c r="I287" s="327">
        <v>45.62</v>
      </c>
      <c r="J287" s="327">
        <v>26.58</v>
      </c>
      <c r="K287">
        <v>134</v>
      </c>
      <c r="L287" s="552">
        <v>2.6</v>
      </c>
      <c r="M287" s="552"/>
      <c r="N287" s="570"/>
      <c r="AB287" s="159" t="s">
        <v>142</v>
      </c>
      <c r="AC287" s="104"/>
    </row>
    <row r="288" spans="1:29" ht="12.75">
      <c r="A288" s="526" t="s">
        <v>678</v>
      </c>
      <c r="C288" s="66">
        <v>2019</v>
      </c>
      <c r="D288" s="545">
        <v>11</v>
      </c>
      <c r="E288" s="545">
        <v>15</v>
      </c>
      <c r="F288" s="325">
        <v>15</v>
      </c>
      <c r="G288" s="325">
        <v>12</v>
      </c>
      <c r="H288" s="325">
        <v>54</v>
      </c>
      <c r="I288" s="327">
        <v>45.64</v>
      </c>
      <c r="J288" s="327">
        <v>26.48</v>
      </c>
      <c r="K288">
        <v>142</v>
      </c>
      <c r="L288" s="552">
        <v>2.9</v>
      </c>
      <c r="M288" s="552"/>
      <c r="N288" s="570"/>
      <c r="AB288" s="159" t="s">
        <v>142</v>
      </c>
      <c r="AC288" s="104"/>
    </row>
    <row r="289" spans="1:29" ht="12.75">
      <c r="A289" s="526" t="s">
        <v>679</v>
      </c>
      <c r="C289" s="66">
        <v>2019</v>
      </c>
      <c r="D289" s="545">
        <v>11</v>
      </c>
      <c r="E289" s="545">
        <v>17</v>
      </c>
      <c r="F289" s="325">
        <v>7</v>
      </c>
      <c r="G289" s="325">
        <v>44</v>
      </c>
      <c r="H289" s="325">
        <v>43.8</v>
      </c>
      <c r="I289" s="327">
        <v>45.63</v>
      </c>
      <c r="J289" s="327">
        <v>26.47</v>
      </c>
      <c r="K289">
        <v>137</v>
      </c>
      <c r="L289" s="552">
        <v>2.9</v>
      </c>
      <c r="M289" s="552"/>
      <c r="N289" s="570"/>
      <c r="AB289" s="159" t="s">
        <v>142</v>
      </c>
      <c r="AC289" s="104"/>
    </row>
    <row r="290" spans="1:29" ht="12.75">
      <c r="A290" s="526" t="s">
        <v>680</v>
      </c>
      <c r="C290" s="66">
        <v>2019</v>
      </c>
      <c r="D290" s="545">
        <v>11</v>
      </c>
      <c r="E290" s="545">
        <v>17</v>
      </c>
      <c r="F290" s="325">
        <v>14</v>
      </c>
      <c r="G290" s="325">
        <v>33</v>
      </c>
      <c r="H290" s="325">
        <v>54.9</v>
      </c>
      <c r="I290" s="327">
        <v>45.72</v>
      </c>
      <c r="J290" s="327">
        <v>26.74</v>
      </c>
      <c r="K290">
        <v>124</v>
      </c>
      <c r="L290" s="552">
        <v>3.3</v>
      </c>
      <c r="M290" s="552"/>
      <c r="N290" s="570"/>
      <c r="AB290" s="159" t="s">
        <v>142</v>
      </c>
      <c r="AC290" s="104"/>
    </row>
    <row r="291" spans="1:29" ht="12.75">
      <c r="A291" s="526" t="s">
        <v>681</v>
      </c>
      <c r="C291" s="66">
        <v>2019</v>
      </c>
      <c r="D291" s="545">
        <v>11</v>
      </c>
      <c r="E291" s="545">
        <v>20</v>
      </c>
      <c r="F291" s="325">
        <v>10</v>
      </c>
      <c r="G291" s="325">
        <v>49</v>
      </c>
      <c r="H291" s="325">
        <v>40.7</v>
      </c>
      <c r="I291" s="327">
        <v>46.07</v>
      </c>
      <c r="J291" s="327">
        <v>25.81</v>
      </c>
      <c r="K291">
        <v>67</v>
      </c>
      <c r="L291" s="552">
        <v>2.7</v>
      </c>
      <c r="M291" s="552"/>
      <c r="N291" s="570"/>
      <c r="AB291" s="159" t="s">
        <v>142</v>
      </c>
      <c r="AC291" s="104"/>
    </row>
    <row r="292" spans="1:29" ht="12.75">
      <c r="A292" s="526" t="s">
        <v>682</v>
      </c>
      <c r="C292" s="66">
        <v>2019</v>
      </c>
      <c r="D292" s="545">
        <v>11</v>
      </c>
      <c r="E292" s="545">
        <v>20</v>
      </c>
      <c r="F292" s="325">
        <v>16</v>
      </c>
      <c r="G292" s="325">
        <v>31</v>
      </c>
      <c r="H292" s="325">
        <v>36.3</v>
      </c>
      <c r="I292" s="327">
        <v>45.71</v>
      </c>
      <c r="J292" s="327">
        <v>26.63</v>
      </c>
      <c r="K292">
        <v>147</v>
      </c>
      <c r="L292" s="552">
        <v>2.6</v>
      </c>
      <c r="M292" s="552"/>
      <c r="N292" s="570"/>
      <c r="AB292" s="159" t="s">
        <v>142</v>
      </c>
      <c r="AC292" s="143"/>
    </row>
    <row r="293" spans="1:29" ht="12.75">
      <c r="A293" s="526" t="s">
        <v>683</v>
      </c>
      <c r="C293" s="66">
        <v>2019</v>
      </c>
      <c r="D293" s="545">
        <v>12</v>
      </c>
      <c r="E293" s="545">
        <v>1</v>
      </c>
      <c r="F293" s="325">
        <v>13</v>
      </c>
      <c r="G293" s="325">
        <v>21</v>
      </c>
      <c r="H293" s="325">
        <v>25</v>
      </c>
      <c r="I293" s="327">
        <v>44.71</v>
      </c>
      <c r="J293" s="327">
        <v>22.56</v>
      </c>
      <c r="K293">
        <v>5</v>
      </c>
      <c r="L293" s="552">
        <v>2.7</v>
      </c>
      <c r="M293" s="552"/>
      <c r="N293" s="570"/>
      <c r="AB293" s="159" t="s">
        <v>142</v>
      </c>
      <c r="AC293" s="104"/>
    </row>
    <row r="294" spans="1:28" ht="12.75">
      <c r="A294" s="526" t="s">
        <v>684</v>
      </c>
      <c r="C294" s="66">
        <v>2019</v>
      </c>
      <c r="D294" s="545">
        <v>12</v>
      </c>
      <c r="E294" s="545">
        <v>1</v>
      </c>
      <c r="F294" s="325">
        <v>19</v>
      </c>
      <c r="G294" s="325">
        <v>55</v>
      </c>
      <c r="H294" s="325">
        <v>37.4</v>
      </c>
      <c r="I294" s="327">
        <v>45.46</v>
      </c>
      <c r="J294" s="327">
        <v>26.36</v>
      </c>
      <c r="K294">
        <v>121</v>
      </c>
      <c r="L294" s="552">
        <v>3.6</v>
      </c>
      <c r="M294" s="552">
        <v>3.6</v>
      </c>
      <c r="N294" s="570">
        <v>47</v>
      </c>
      <c r="AA294" s="142" t="s">
        <v>727</v>
      </c>
      <c r="AB294" s="159">
        <v>617174342</v>
      </c>
    </row>
    <row r="295" spans="1:29" ht="12.75">
      <c r="A295" s="526" t="s">
        <v>685</v>
      </c>
      <c r="C295" s="66">
        <v>2019</v>
      </c>
      <c r="D295" s="545">
        <v>12</v>
      </c>
      <c r="E295" s="545">
        <v>4</v>
      </c>
      <c r="F295" s="325">
        <v>9</v>
      </c>
      <c r="G295" s="325">
        <v>43</v>
      </c>
      <c r="H295" s="325">
        <v>42.8</v>
      </c>
      <c r="I295" s="327">
        <v>44.56</v>
      </c>
      <c r="J295" s="327">
        <v>28.88</v>
      </c>
      <c r="K295">
        <v>10</v>
      </c>
      <c r="L295" s="552">
        <v>3.8</v>
      </c>
      <c r="M295" s="552"/>
      <c r="N295" s="570"/>
      <c r="Q295" s="47">
        <v>4.5</v>
      </c>
      <c r="R295" s="47">
        <v>1</v>
      </c>
      <c r="S295" s="47">
        <v>4.3</v>
      </c>
      <c r="T295" s="47">
        <v>12</v>
      </c>
      <c r="AA295" s="142" t="s">
        <v>756</v>
      </c>
      <c r="AB295" s="159">
        <v>616955388</v>
      </c>
      <c r="AC295" s="104"/>
    </row>
    <row r="296" spans="1:29" ht="12.75">
      <c r="A296" s="526" t="s">
        <v>686</v>
      </c>
      <c r="C296" s="66">
        <v>2019</v>
      </c>
      <c r="D296" s="545">
        <v>12</v>
      </c>
      <c r="E296" s="545">
        <v>5</v>
      </c>
      <c r="F296" s="325">
        <v>23</v>
      </c>
      <c r="G296" s="325">
        <v>6</v>
      </c>
      <c r="H296" s="325">
        <v>46.4</v>
      </c>
      <c r="I296" s="327">
        <v>45.6</v>
      </c>
      <c r="J296" s="327">
        <v>26.48</v>
      </c>
      <c r="K296">
        <v>142</v>
      </c>
      <c r="L296" s="552">
        <v>3.4</v>
      </c>
      <c r="M296" s="552"/>
      <c r="N296" s="570"/>
      <c r="AB296" s="159" t="s">
        <v>142</v>
      </c>
      <c r="AC296" s="104"/>
    </row>
    <row r="297" spans="1:29" ht="12.75">
      <c r="A297" s="526" t="s">
        <v>687</v>
      </c>
      <c r="C297" s="66">
        <v>2019</v>
      </c>
      <c r="D297" s="545">
        <v>12</v>
      </c>
      <c r="E297" s="545">
        <v>8</v>
      </c>
      <c r="F297" s="325">
        <v>7</v>
      </c>
      <c r="G297" s="325">
        <v>25</v>
      </c>
      <c r="H297" s="325">
        <v>21.2</v>
      </c>
      <c r="I297" s="327">
        <v>45.69</v>
      </c>
      <c r="J297" s="327">
        <v>26.74</v>
      </c>
      <c r="K297">
        <v>129</v>
      </c>
      <c r="L297" s="552">
        <v>2.6</v>
      </c>
      <c r="M297" s="552"/>
      <c r="N297" s="570"/>
      <c r="AB297" s="159" t="s">
        <v>142</v>
      </c>
      <c r="AC297" s="104"/>
    </row>
    <row r="298" spans="1:29" ht="12.75">
      <c r="A298" s="526" t="s">
        <v>688</v>
      </c>
      <c r="C298" s="66">
        <v>2019</v>
      </c>
      <c r="D298" s="545">
        <v>12</v>
      </c>
      <c r="E298" s="545">
        <v>9</v>
      </c>
      <c r="F298" s="325">
        <v>8</v>
      </c>
      <c r="G298" s="325">
        <v>32</v>
      </c>
      <c r="H298" s="325">
        <v>41.3</v>
      </c>
      <c r="I298" s="327">
        <v>45.5</v>
      </c>
      <c r="J298" s="327">
        <v>26.45</v>
      </c>
      <c r="K298">
        <v>117</v>
      </c>
      <c r="L298" s="552">
        <v>3.8</v>
      </c>
      <c r="M298" s="552">
        <v>3.8</v>
      </c>
      <c r="N298" s="570">
        <v>66</v>
      </c>
      <c r="Q298" s="47" t="s">
        <v>702</v>
      </c>
      <c r="R298" s="47" t="s">
        <v>4</v>
      </c>
      <c r="S298" s="47" t="s">
        <v>702</v>
      </c>
      <c r="T298" s="47" t="s">
        <v>4</v>
      </c>
      <c r="W298" s="47" t="s">
        <v>702</v>
      </c>
      <c r="X298" s="47" t="s">
        <v>4</v>
      </c>
      <c r="Y298" s="47" t="s">
        <v>702</v>
      </c>
      <c r="Z298" s="47" t="s">
        <v>4</v>
      </c>
      <c r="AA298" s="142" t="s">
        <v>727</v>
      </c>
      <c r="AB298" s="159">
        <v>617174427</v>
      </c>
      <c r="AC298" s="104"/>
    </row>
    <row r="299" spans="1:29" ht="12.75">
      <c r="A299" s="526" t="s">
        <v>689</v>
      </c>
      <c r="C299" s="66">
        <v>2019</v>
      </c>
      <c r="D299" s="545">
        <v>12</v>
      </c>
      <c r="E299" s="545">
        <v>11</v>
      </c>
      <c r="F299" s="325">
        <v>16</v>
      </c>
      <c r="G299" s="325">
        <v>10</v>
      </c>
      <c r="H299" s="325">
        <v>2.6</v>
      </c>
      <c r="I299" s="327">
        <v>45.56</v>
      </c>
      <c r="J299" s="327">
        <v>26.57</v>
      </c>
      <c r="K299">
        <v>146</v>
      </c>
      <c r="L299" s="552">
        <v>2.7</v>
      </c>
      <c r="M299" s="552"/>
      <c r="N299" s="570"/>
      <c r="AB299" s="159" t="s">
        <v>142</v>
      </c>
      <c r="AC299" s="104"/>
    </row>
    <row r="300" spans="1:29" ht="12.75">
      <c r="A300" s="526" t="s">
        <v>690</v>
      </c>
      <c r="C300" s="66">
        <v>2019</v>
      </c>
      <c r="D300" s="545">
        <v>12</v>
      </c>
      <c r="E300" s="545">
        <v>12</v>
      </c>
      <c r="F300" s="325">
        <v>2</v>
      </c>
      <c r="G300" s="325">
        <v>11</v>
      </c>
      <c r="H300" s="325">
        <v>45.4</v>
      </c>
      <c r="I300" s="327">
        <v>45.55</v>
      </c>
      <c r="J300" s="327">
        <v>26.39</v>
      </c>
      <c r="K300">
        <v>119</v>
      </c>
      <c r="L300" s="552">
        <v>3.6</v>
      </c>
      <c r="M300" s="552">
        <v>3.5</v>
      </c>
      <c r="N300" s="570">
        <v>51</v>
      </c>
      <c r="AA300" s="142" t="s">
        <v>727</v>
      </c>
      <c r="AB300" s="159">
        <v>617169313</v>
      </c>
      <c r="AC300" s="104"/>
    </row>
    <row r="301" spans="1:29" ht="12.75">
      <c r="A301" s="526" t="s">
        <v>691</v>
      </c>
      <c r="C301" s="66">
        <v>2019</v>
      </c>
      <c r="D301" s="545">
        <v>12</v>
      </c>
      <c r="E301" s="545">
        <v>18</v>
      </c>
      <c r="F301" s="325">
        <v>3</v>
      </c>
      <c r="G301" s="325">
        <v>55</v>
      </c>
      <c r="H301" s="325">
        <v>4.9</v>
      </c>
      <c r="I301" s="327">
        <v>45.75</v>
      </c>
      <c r="J301" s="327">
        <v>26.81</v>
      </c>
      <c r="K301">
        <v>126</v>
      </c>
      <c r="L301" s="552">
        <v>3.2</v>
      </c>
      <c r="M301" s="552"/>
      <c r="N301" s="570"/>
      <c r="AB301" s="159" t="s">
        <v>142</v>
      </c>
      <c r="AC301" s="104"/>
    </row>
    <row r="302" spans="1:28" ht="12.75">
      <c r="A302" s="526" t="s">
        <v>692</v>
      </c>
      <c r="C302" s="66">
        <v>2019</v>
      </c>
      <c r="D302" s="545">
        <v>12</v>
      </c>
      <c r="E302" s="545">
        <v>19</v>
      </c>
      <c r="F302" s="325">
        <v>23</v>
      </c>
      <c r="G302" s="325">
        <v>42</v>
      </c>
      <c r="H302" s="325">
        <v>40.7</v>
      </c>
      <c r="I302" s="327">
        <v>45.62</v>
      </c>
      <c r="J302" s="327">
        <v>26.49</v>
      </c>
      <c r="K302">
        <v>113</v>
      </c>
      <c r="L302" s="552">
        <v>3.6</v>
      </c>
      <c r="M302" s="552">
        <v>3.6</v>
      </c>
      <c r="N302" s="570">
        <v>64</v>
      </c>
      <c r="Q302" s="47" t="s">
        <v>702</v>
      </c>
      <c r="R302" s="47" t="s">
        <v>4</v>
      </c>
      <c r="S302" s="47" t="s">
        <v>702</v>
      </c>
      <c r="T302" s="47" t="s">
        <v>4</v>
      </c>
      <c r="W302" s="47" t="s">
        <v>702</v>
      </c>
      <c r="X302" s="47" t="s">
        <v>4</v>
      </c>
      <c r="Y302" s="47" t="s">
        <v>702</v>
      </c>
      <c r="Z302" s="47" t="s">
        <v>4</v>
      </c>
      <c r="AA302" s="142" t="s">
        <v>727</v>
      </c>
      <c r="AB302" s="159">
        <v>616997533</v>
      </c>
    </row>
    <row r="303" spans="1:28" ht="12.75">
      <c r="A303" s="526" t="s">
        <v>693</v>
      </c>
      <c r="C303" s="66">
        <v>2019</v>
      </c>
      <c r="D303" s="545">
        <v>12</v>
      </c>
      <c r="E303" s="545">
        <v>25</v>
      </c>
      <c r="F303" s="325">
        <v>5</v>
      </c>
      <c r="G303" s="325">
        <v>5</v>
      </c>
      <c r="H303" s="325">
        <v>57.5</v>
      </c>
      <c r="I303" s="327">
        <v>46.76</v>
      </c>
      <c r="J303" s="327">
        <v>27.47</v>
      </c>
      <c r="K303">
        <v>10</v>
      </c>
      <c r="L303" s="552">
        <v>3.5</v>
      </c>
      <c r="M303" s="552">
        <v>3.1</v>
      </c>
      <c r="N303" s="570">
        <v>57</v>
      </c>
      <c r="O303" s="65" t="s">
        <v>702</v>
      </c>
      <c r="P303" s="65" t="s">
        <v>4</v>
      </c>
      <c r="Q303" s="47" t="s">
        <v>702</v>
      </c>
      <c r="R303" s="47" t="s">
        <v>4</v>
      </c>
      <c r="S303" s="47" t="s">
        <v>702</v>
      </c>
      <c r="T303" s="47" t="s">
        <v>4</v>
      </c>
      <c r="U303" s="47" t="s">
        <v>702</v>
      </c>
      <c r="V303" s="47" t="s">
        <v>4</v>
      </c>
      <c r="W303" s="47" t="s">
        <v>702</v>
      </c>
      <c r="X303" s="47" t="s">
        <v>4</v>
      </c>
      <c r="Y303" s="47" t="s">
        <v>702</v>
      </c>
      <c r="Z303" s="47" t="s">
        <v>4</v>
      </c>
      <c r="AA303" s="142" t="s">
        <v>728</v>
      </c>
      <c r="AB303" s="159">
        <v>617002336</v>
      </c>
    </row>
    <row r="304" spans="1:28" ht="12.75">
      <c r="A304" s="526" t="s">
        <v>694</v>
      </c>
      <c r="C304" s="66">
        <v>2019</v>
      </c>
      <c r="D304" s="545">
        <v>12</v>
      </c>
      <c r="E304" s="545">
        <v>25</v>
      </c>
      <c r="F304" s="325">
        <v>5</v>
      </c>
      <c r="G304" s="325">
        <v>56</v>
      </c>
      <c r="H304" s="325">
        <v>38.3</v>
      </c>
      <c r="I304" s="327">
        <v>46.81</v>
      </c>
      <c r="J304" s="327">
        <v>27.46</v>
      </c>
      <c r="K304">
        <v>3</v>
      </c>
      <c r="L304" s="552">
        <v>2.2</v>
      </c>
      <c r="M304" s="552"/>
      <c r="N304" s="570"/>
      <c r="AB304" s="159" t="s">
        <v>142</v>
      </c>
    </row>
    <row r="305" spans="1:29" ht="12.75">
      <c r="A305" s="526" t="s">
        <v>695</v>
      </c>
      <c r="C305" s="66">
        <v>2019</v>
      </c>
      <c r="D305" s="545">
        <v>12</v>
      </c>
      <c r="E305" s="545">
        <v>25</v>
      </c>
      <c r="F305" s="325">
        <v>7</v>
      </c>
      <c r="G305" s="325">
        <v>5</v>
      </c>
      <c r="H305" s="325">
        <v>50</v>
      </c>
      <c r="I305" s="327">
        <v>46.78</v>
      </c>
      <c r="J305" s="327">
        <v>27.45</v>
      </c>
      <c r="K305">
        <v>3</v>
      </c>
      <c r="L305" s="552">
        <v>2.5</v>
      </c>
      <c r="M305" s="552"/>
      <c r="N305" s="570"/>
      <c r="AB305" s="159" t="s">
        <v>142</v>
      </c>
      <c r="AC305" s="104"/>
    </row>
    <row r="306" spans="1:30" ht="12.75">
      <c r="A306" s="526" t="s">
        <v>696</v>
      </c>
      <c r="C306" s="66">
        <v>2019</v>
      </c>
      <c r="D306" s="545">
        <v>12</v>
      </c>
      <c r="E306" s="545">
        <v>30</v>
      </c>
      <c r="F306" s="325">
        <v>14</v>
      </c>
      <c r="G306" s="325">
        <v>12</v>
      </c>
      <c r="H306" s="325">
        <v>37.2</v>
      </c>
      <c r="I306" s="327">
        <v>45.69</v>
      </c>
      <c r="J306" s="327">
        <v>26.73</v>
      </c>
      <c r="K306">
        <v>110</v>
      </c>
      <c r="L306" s="552">
        <v>3.7</v>
      </c>
      <c r="M306" s="552">
        <v>3.7</v>
      </c>
      <c r="N306" s="570">
        <v>48</v>
      </c>
      <c r="AA306" s="142" t="s">
        <v>727</v>
      </c>
      <c r="AB306" s="159">
        <v>617169363</v>
      </c>
      <c r="AC306" s="104"/>
      <c r="AD306" s="159"/>
    </row>
    <row r="307" spans="1:30" s="159" customFormat="1" ht="13.5" thickBot="1">
      <c r="A307" s="553" t="s">
        <v>697</v>
      </c>
      <c r="B307" s="558"/>
      <c r="C307" s="558">
        <v>2019</v>
      </c>
      <c r="D307" s="559">
        <v>12</v>
      </c>
      <c r="E307" s="559">
        <v>31</v>
      </c>
      <c r="F307" s="560">
        <v>22</v>
      </c>
      <c r="G307" s="560">
        <v>51</v>
      </c>
      <c r="H307" s="560">
        <v>7.5</v>
      </c>
      <c r="I307" s="563">
        <v>45.49</v>
      </c>
      <c r="J307" s="563">
        <v>26.3</v>
      </c>
      <c r="K307" s="168">
        <v>140</v>
      </c>
      <c r="L307" s="561">
        <v>3.4</v>
      </c>
      <c r="M307" s="561"/>
      <c r="N307" s="572"/>
      <c r="O307" s="562"/>
      <c r="P307" s="562"/>
      <c r="Q307" s="191"/>
      <c r="R307" s="191"/>
      <c r="S307" s="191"/>
      <c r="T307" s="191"/>
      <c r="U307" s="191"/>
      <c r="V307" s="191"/>
      <c r="W307" s="191"/>
      <c r="X307" s="191"/>
      <c r="Y307" s="191"/>
      <c r="Z307" s="191"/>
      <c r="AA307" s="558"/>
      <c r="AB307" s="188" t="s">
        <v>142</v>
      </c>
      <c r="AC307" s="63"/>
      <c r="AD307" s="63"/>
    </row>
    <row r="308" ht="13.5" thickTop="1"/>
  </sheetData>
  <sheetProtection/>
  <autoFilter ref="A23:AD307"/>
  <conditionalFormatting sqref="A10">
    <cfRule type="duplicateValues" priority="9" dxfId="0" stopIfTrue="1">
      <formula>AND(COUNTIF($A$10:$A$10,A10)&gt;1,NOT(ISBLANK(A10)))</formula>
    </cfRule>
  </conditionalFormatting>
  <conditionalFormatting sqref="A10">
    <cfRule type="duplicateValues" priority="10" dxfId="0" stopIfTrue="1">
      <formula>AND(COUNTIF($A$10:$A$10,A10)&gt;1,NOT(ISBLANK(A10)))</formula>
    </cfRule>
  </conditionalFormatting>
  <conditionalFormatting sqref="A12">
    <cfRule type="duplicateValues" priority="8" dxfId="0" stopIfTrue="1">
      <formula>AND(COUNTIF($A$12:$A$12,A12)&gt;1,NOT(ISBLANK(A12)))</formula>
    </cfRule>
  </conditionalFormatting>
  <conditionalFormatting sqref="A24:B33 A34:A104">
    <cfRule type="duplicateValues" priority="7" dxfId="0" stopIfTrue="1">
      <formula>AND(COUNTIF($A$24:$B$33,A24)+COUNTIF($A$34:$A$104,A24)&gt;1,NOT(ISBLANK(A24)))</formula>
    </cfRule>
  </conditionalFormatting>
  <conditionalFormatting sqref="B249:B252 B254:B65536 B1:B21">
    <cfRule type="expression" priority="413" dxfId="101" stopIfTrue="1">
      <formula>AND(COUNTIF($B$64:$B$65536,B1)+COUNTIF($C$24:$C$38,B1)+COUNTIF($B$1:$B$21,B1)&gt;1,NOT(ISBLANK(B1)))</formula>
    </cfRule>
  </conditionalFormatting>
  <conditionalFormatting sqref="A8">
    <cfRule type="duplicateValues" priority="6" dxfId="0" stopIfTrue="1">
      <formula>AND(COUNTIF($A$8:$A$8,A8)&gt;1,NOT(ISBLANK(A8)))</formula>
    </cfRule>
  </conditionalFormatting>
  <conditionalFormatting sqref="A105:A307">
    <cfRule type="duplicateValues" priority="419" dxfId="0" stopIfTrue="1">
      <formula>AND(COUNTIF($A$105:$A$307,A105)&gt;1,NOT(ISBLANK(A105)))</formula>
    </cfRule>
  </conditionalFormatting>
  <conditionalFormatting sqref="A20">
    <cfRule type="duplicateValues" priority="3" dxfId="0" stopIfTrue="1">
      <formula>AND(COUNTIF($A$20:$A$20,A20)&gt;1,NOT(ISBLANK(A20)))</formula>
    </cfRule>
  </conditionalFormatting>
  <conditionalFormatting sqref="A11">
    <cfRule type="duplicateValues" priority="1" dxfId="0" stopIfTrue="1">
      <formula>AND(COUNTIF($A$11:$A$11,A11)&gt;1,NOT(ISBLANK(A11)))</formula>
    </cfRule>
  </conditionalFormatting>
  <conditionalFormatting sqref="A11">
    <cfRule type="duplicateValues" priority="2" dxfId="0" stopIfTrue="1">
      <formula>AND(COUNTIF($A$11:$A$11,A11)&gt;1,NOT(ISBLANK(A11)))</formula>
    </cfRule>
  </conditionalFormatting>
  <hyperlinks>
    <hyperlink ref="AB66" r:id="rId1" display="http://www.isc.ac.uk/cgi-bin/web-db-run?event_id=612727543&amp;out_format=ISF2&amp;request=REVIEWED"/>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N48"/>
  <sheetViews>
    <sheetView zoomScalePageLayoutView="0" workbookViewId="0" topLeftCell="A1">
      <selection activeCell="A2" sqref="A2"/>
    </sheetView>
  </sheetViews>
  <sheetFormatPr defaultColWidth="9.140625" defaultRowHeight="12.75"/>
  <cols>
    <col min="1" max="1" width="14.00390625" style="0" customWidth="1"/>
    <col min="2" max="2" width="12.140625" style="0" customWidth="1"/>
    <col min="3" max="3" width="6.7109375" style="0" customWidth="1"/>
    <col min="4" max="4" width="8.00390625" style="0" customWidth="1"/>
    <col min="5" max="5" width="5.421875" style="0" customWidth="1"/>
    <col min="6" max="6" width="6.140625" style="0" customWidth="1"/>
    <col min="7" max="7" width="6.421875" style="0" customWidth="1"/>
    <col min="8" max="8" width="5.57421875" style="0" customWidth="1"/>
    <col min="9" max="9" width="6.57421875" style="0" customWidth="1"/>
    <col min="10" max="10" width="7.8515625" style="0" customWidth="1"/>
    <col min="12" max="12" width="6.28125" style="0" customWidth="1"/>
    <col min="13" max="13" width="8.140625" style="0" customWidth="1"/>
    <col min="14" max="14" width="4.57421875" style="0" customWidth="1"/>
    <col min="15" max="15" width="5.8515625" style="0" customWidth="1"/>
    <col min="16" max="16" width="4.421875" style="0" customWidth="1"/>
    <col min="17" max="17" width="6.57421875" style="0" customWidth="1"/>
    <col min="18" max="18" width="5.8515625" style="0" customWidth="1"/>
    <col min="19" max="19" width="5.421875" style="0" customWidth="1"/>
  </cols>
  <sheetData>
    <row r="1" s="43" customFormat="1" ht="14.25">
      <c r="A1" s="106" t="s">
        <v>320</v>
      </c>
    </row>
    <row r="2" ht="14.25">
      <c r="A2" s="106" t="s">
        <v>726</v>
      </c>
    </row>
    <row r="3" ht="12.75">
      <c r="A3" s="42" t="s">
        <v>790</v>
      </c>
    </row>
    <row r="4" s="104" customFormat="1" ht="12.75">
      <c r="A4" s="321" t="s">
        <v>106</v>
      </c>
    </row>
    <row r="5" s="104" customFormat="1" ht="12.75">
      <c r="A5" s="42" t="s">
        <v>771</v>
      </c>
    </row>
    <row r="6" s="104" customFormat="1" ht="12.75">
      <c r="A6" s="321" t="s">
        <v>141</v>
      </c>
    </row>
    <row r="7" s="104" customFormat="1" ht="12.75">
      <c r="A7" s="500" t="s">
        <v>408</v>
      </c>
    </row>
    <row r="8" s="104" customFormat="1" ht="12.75">
      <c r="A8" s="501" t="s">
        <v>1195</v>
      </c>
    </row>
    <row r="9" s="104" customFormat="1" ht="12.75">
      <c r="A9" s="52" t="s">
        <v>1196</v>
      </c>
    </row>
    <row r="10" ht="12.75">
      <c r="A10" s="322"/>
    </row>
    <row r="11" spans="1:14" ht="32.25" customHeight="1">
      <c r="A11" s="49" t="s">
        <v>176</v>
      </c>
      <c r="B11" s="49" t="s">
        <v>191</v>
      </c>
      <c r="C11" s="49" t="s">
        <v>245</v>
      </c>
      <c r="D11" s="12" t="s">
        <v>155</v>
      </c>
      <c r="E11" s="12" t="s">
        <v>144</v>
      </c>
      <c r="F11" s="49" t="s">
        <v>145</v>
      </c>
      <c r="G11" s="49" t="s">
        <v>146</v>
      </c>
      <c r="H11" s="12" t="s">
        <v>147</v>
      </c>
      <c r="I11" s="12" t="s">
        <v>148</v>
      </c>
      <c r="J11" s="82" t="s">
        <v>206</v>
      </c>
      <c r="K11" s="82" t="s">
        <v>12</v>
      </c>
      <c r="L11" s="115" t="s">
        <v>197</v>
      </c>
      <c r="M11" s="115" t="s">
        <v>707</v>
      </c>
      <c r="N11" s="323" t="s">
        <v>149</v>
      </c>
    </row>
    <row r="12" spans="1:14" ht="13.5" thickBot="1">
      <c r="A12" s="324">
        <v>1</v>
      </c>
      <c r="B12" s="324">
        <v>2</v>
      </c>
      <c r="C12" s="324">
        <v>3</v>
      </c>
      <c r="D12" s="324">
        <v>4</v>
      </c>
      <c r="E12" s="324">
        <v>5</v>
      </c>
      <c r="F12" s="324">
        <v>6</v>
      </c>
      <c r="G12" s="324">
        <v>7</v>
      </c>
      <c r="H12" s="324">
        <v>8</v>
      </c>
      <c r="I12" s="324">
        <v>9</v>
      </c>
      <c r="J12" s="324">
        <v>11</v>
      </c>
      <c r="K12" s="324">
        <v>12</v>
      </c>
      <c r="L12" s="324">
        <v>13</v>
      </c>
      <c r="M12" s="324">
        <v>14</v>
      </c>
      <c r="N12" s="324">
        <v>15</v>
      </c>
    </row>
    <row r="13" spans="1:14" ht="13.5" thickTop="1">
      <c r="A13" s="280" t="s">
        <v>709</v>
      </c>
      <c r="B13" s="519">
        <v>611886845</v>
      </c>
      <c r="C13" s="525" t="s">
        <v>700</v>
      </c>
      <c r="D13" s="325">
        <v>2018</v>
      </c>
      <c r="E13" s="325">
        <v>3</v>
      </c>
      <c r="F13" s="325">
        <v>1</v>
      </c>
      <c r="G13">
        <v>22</v>
      </c>
      <c r="H13">
        <v>57</v>
      </c>
      <c r="I13" s="326">
        <v>38.47</v>
      </c>
      <c r="J13" s="326">
        <v>45.635</v>
      </c>
      <c r="K13" s="327">
        <v>26.5085</v>
      </c>
      <c r="L13" s="328">
        <v>149.8</v>
      </c>
      <c r="M13">
        <v>3.7</v>
      </c>
      <c r="N13">
        <v>52</v>
      </c>
    </row>
    <row r="14" spans="1:14" ht="12.75">
      <c r="A14" s="280" t="s">
        <v>710</v>
      </c>
      <c r="B14" s="519">
        <v>611886858</v>
      </c>
      <c r="C14" s="574" t="s">
        <v>700</v>
      </c>
      <c r="D14" s="325">
        <v>2018</v>
      </c>
      <c r="E14" s="325">
        <v>3</v>
      </c>
      <c r="F14" s="325">
        <v>2</v>
      </c>
      <c r="G14">
        <v>23</v>
      </c>
      <c r="H14">
        <v>22</v>
      </c>
      <c r="I14" s="326">
        <v>52.21</v>
      </c>
      <c r="J14" s="326">
        <v>45.7321</v>
      </c>
      <c r="K14" s="327">
        <v>26.7564</v>
      </c>
      <c r="L14" s="328">
        <v>131.9</v>
      </c>
      <c r="M14">
        <v>3.9</v>
      </c>
      <c r="N14">
        <v>69</v>
      </c>
    </row>
    <row r="15" spans="1:14" ht="12.75">
      <c r="A15" s="280" t="s">
        <v>715</v>
      </c>
      <c r="B15" s="519">
        <v>611935544</v>
      </c>
      <c r="C15" s="418" t="s">
        <v>700</v>
      </c>
      <c r="D15" s="325">
        <v>2018</v>
      </c>
      <c r="E15" s="325">
        <v>4</v>
      </c>
      <c r="F15" s="325">
        <v>4</v>
      </c>
      <c r="G15">
        <v>3</v>
      </c>
      <c r="H15">
        <v>39</v>
      </c>
      <c r="I15" s="326">
        <v>31.26</v>
      </c>
      <c r="J15" s="326">
        <v>45.4814</v>
      </c>
      <c r="K15" s="327">
        <v>26.3276</v>
      </c>
      <c r="L15" s="328">
        <v>141.2</v>
      </c>
      <c r="M15">
        <v>3.5</v>
      </c>
      <c r="N15">
        <v>56</v>
      </c>
    </row>
    <row r="16" spans="1:14" ht="12.75">
      <c r="A16" s="280" t="s">
        <v>711</v>
      </c>
      <c r="B16" s="519">
        <v>611935392</v>
      </c>
      <c r="C16" s="418" t="s">
        <v>701</v>
      </c>
      <c r="D16" s="325">
        <v>2018</v>
      </c>
      <c r="E16" s="325">
        <v>4</v>
      </c>
      <c r="F16" s="325">
        <v>26</v>
      </c>
      <c r="G16">
        <v>11</v>
      </c>
      <c r="H16">
        <v>44</v>
      </c>
      <c r="I16" s="326">
        <v>43.68</v>
      </c>
      <c r="J16" s="326">
        <v>45.4924</v>
      </c>
      <c r="K16" s="327">
        <v>26.4359</v>
      </c>
      <c r="L16" s="328">
        <v>127.4</v>
      </c>
      <c r="M16">
        <v>3.5</v>
      </c>
      <c r="N16">
        <v>48</v>
      </c>
    </row>
    <row r="17" spans="1:14" ht="12.75">
      <c r="A17" s="280" t="s">
        <v>712</v>
      </c>
      <c r="B17" s="519">
        <v>612300972</v>
      </c>
      <c r="C17" s="418" t="s">
        <v>700</v>
      </c>
      <c r="D17" s="325">
        <v>2018</v>
      </c>
      <c r="E17" s="325">
        <v>6</v>
      </c>
      <c r="F17" s="325">
        <v>19</v>
      </c>
      <c r="G17">
        <v>13</v>
      </c>
      <c r="H17">
        <v>31</v>
      </c>
      <c r="I17" s="326">
        <v>18.47</v>
      </c>
      <c r="J17" s="326">
        <v>45.6612</v>
      </c>
      <c r="K17" s="327">
        <v>26.458</v>
      </c>
      <c r="L17" s="328">
        <v>158.2</v>
      </c>
      <c r="M17">
        <v>3.5</v>
      </c>
      <c r="N17">
        <v>47</v>
      </c>
    </row>
    <row r="18" spans="1:14" ht="12.75">
      <c r="A18" s="280" t="s">
        <v>713</v>
      </c>
      <c r="B18" s="519">
        <v>612167809</v>
      </c>
      <c r="C18" s="418" t="s">
        <v>700</v>
      </c>
      <c r="D18" s="325">
        <v>2018</v>
      </c>
      <c r="E18" s="325">
        <v>6</v>
      </c>
      <c r="F18" s="325">
        <v>25</v>
      </c>
      <c r="G18">
        <v>10</v>
      </c>
      <c r="H18">
        <v>56</v>
      </c>
      <c r="I18" s="326">
        <v>29.95</v>
      </c>
      <c r="J18" s="326">
        <v>45.411</v>
      </c>
      <c r="K18" s="327">
        <v>26.3386</v>
      </c>
      <c r="L18" s="328">
        <v>136</v>
      </c>
      <c r="M18">
        <v>3.7</v>
      </c>
      <c r="N18">
        <v>50</v>
      </c>
    </row>
    <row r="19" spans="1:14" ht="12.75">
      <c r="A19" s="280" t="s">
        <v>714</v>
      </c>
      <c r="B19" s="519">
        <v>612528363</v>
      </c>
      <c r="C19" s="418" t="s">
        <v>701</v>
      </c>
      <c r="D19" s="325">
        <v>2018</v>
      </c>
      <c r="E19" s="325">
        <v>7</v>
      </c>
      <c r="F19" s="325">
        <v>17</v>
      </c>
      <c r="G19">
        <v>4</v>
      </c>
      <c r="H19">
        <v>3</v>
      </c>
      <c r="I19" s="326">
        <v>59.5</v>
      </c>
      <c r="J19" s="326">
        <v>45.0973</v>
      </c>
      <c r="K19" s="327">
        <v>25.7378</v>
      </c>
      <c r="L19" s="328">
        <v>23.6</v>
      </c>
      <c r="M19">
        <v>2.4</v>
      </c>
      <c r="N19">
        <v>25</v>
      </c>
    </row>
    <row r="20" spans="1:14" ht="12.75">
      <c r="A20" s="280" t="s">
        <v>716</v>
      </c>
      <c r="B20" s="519">
        <v>612855773</v>
      </c>
      <c r="C20" s="418" t="s">
        <v>700</v>
      </c>
      <c r="D20" s="325">
        <v>2018</v>
      </c>
      <c r="E20" s="325">
        <v>9</v>
      </c>
      <c r="F20" s="325">
        <v>6</v>
      </c>
      <c r="G20">
        <v>5</v>
      </c>
      <c r="H20">
        <v>45</v>
      </c>
      <c r="I20" s="326">
        <v>38.09</v>
      </c>
      <c r="J20" s="326">
        <v>45.1657</v>
      </c>
      <c r="K20" s="327">
        <v>27.002</v>
      </c>
      <c r="L20" s="328">
        <v>20.3</v>
      </c>
      <c r="M20">
        <v>3.1</v>
      </c>
      <c r="N20">
        <v>49</v>
      </c>
    </row>
    <row r="21" spans="1:14" ht="12.75">
      <c r="A21" s="280" t="s">
        <v>717</v>
      </c>
      <c r="B21" s="519">
        <v>612855780</v>
      </c>
      <c r="C21" s="418" t="s">
        <v>701</v>
      </c>
      <c r="D21" s="325">
        <v>2018</v>
      </c>
      <c r="E21" s="325">
        <v>9</v>
      </c>
      <c r="F21" s="325">
        <v>7</v>
      </c>
      <c r="G21">
        <v>11</v>
      </c>
      <c r="H21">
        <v>43</v>
      </c>
      <c r="I21" s="326">
        <v>22.02</v>
      </c>
      <c r="J21" s="326">
        <v>45.7521</v>
      </c>
      <c r="K21" s="327">
        <v>27.0836</v>
      </c>
      <c r="L21" s="328">
        <v>25.6</v>
      </c>
      <c r="M21" s="326">
        <v>3</v>
      </c>
      <c r="N21">
        <v>22</v>
      </c>
    </row>
    <row r="22" spans="1:14" ht="12.75">
      <c r="A22" s="280" t="s">
        <v>718</v>
      </c>
      <c r="B22" s="519">
        <v>614199058</v>
      </c>
      <c r="C22" s="418" t="s">
        <v>700</v>
      </c>
      <c r="D22" s="325">
        <v>2018</v>
      </c>
      <c r="E22" s="325">
        <v>10</v>
      </c>
      <c r="F22" s="325">
        <v>17</v>
      </c>
      <c r="G22">
        <v>3</v>
      </c>
      <c r="H22">
        <v>55</v>
      </c>
      <c r="I22" s="326">
        <v>9.83</v>
      </c>
      <c r="J22" s="326">
        <v>44.755</v>
      </c>
      <c r="K22" s="327">
        <v>27.0601</v>
      </c>
      <c r="L22" s="328">
        <v>12.6</v>
      </c>
      <c r="M22">
        <v>2.6</v>
      </c>
      <c r="N22">
        <v>36</v>
      </c>
    </row>
    <row r="23" spans="1:14" ht="12.75">
      <c r="A23" s="280" t="s">
        <v>719</v>
      </c>
      <c r="B23" s="519">
        <v>614199096</v>
      </c>
      <c r="C23" s="418" t="s">
        <v>700</v>
      </c>
      <c r="D23" s="325">
        <v>2018</v>
      </c>
      <c r="E23" s="325">
        <v>10</v>
      </c>
      <c r="F23" s="325">
        <v>28</v>
      </c>
      <c r="G23">
        <v>15</v>
      </c>
      <c r="H23">
        <v>46</v>
      </c>
      <c r="I23" s="326">
        <v>35.2</v>
      </c>
      <c r="J23" s="326">
        <v>45.4959</v>
      </c>
      <c r="K23" s="327">
        <v>26.4472</v>
      </c>
      <c r="L23" s="328">
        <v>120.4</v>
      </c>
      <c r="M23">
        <v>3.6</v>
      </c>
      <c r="N23">
        <v>46</v>
      </c>
    </row>
    <row r="24" spans="1:14" ht="12.75">
      <c r="A24" s="280" t="s">
        <v>720</v>
      </c>
      <c r="B24" s="519">
        <v>614400069</v>
      </c>
      <c r="C24" s="418" t="s">
        <v>700</v>
      </c>
      <c r="D24" s="325">
        <v>2018</v>
      </c>
      <c r="E24" s="325">
        <v>11</v>
      </c>
      <c r="F24" s="325">
        <v>30</v>
      </c>
      <c r="G24">
        <v>4</v>
      </c>
      <c r="H24">
        <v>15</v>
      </c>
      <c r="I24" s="326">
        <v>49.18</v>
      </c>
      <c r="J24" s="326">
        <v>45.6482</v>
      </c>
      <c r="K24" s="327">
        <v>26.7307</v>
      </c>
      <c r="L24" s="328">
        <v>148.2</v>
      </c>
      <c r="M24">
        <v>3.7</v>
      </c>
      <c r="N24">
        <v>51</v>
      </c>
    </row>
    <row r="25" spans="1:14" ht="12.75">
      <c r="A25" s="280" t="s">
        <v>721</v>
      </c>
      <c r="B25" s="519">
        <v>614566059</v>
      </c>
      <c r="C25" s="418" t="s">
        <v>700</v>
      </c>
      <c r="D25" s="325">
        <v>2018</v>
      </c>
      <c r="E25" s="325">
        <v>12</v>
      </c>
      <c r="F25" s="325">
        <v>6</v>
      </c>
      <c r="G25">
        <v>14</v>
      </c>
      <c r="H25">
        <v>56</v>
      </c>
      <c r="I25" s="326">
        <v>55.32</v>
      </c>
      <c r="J25" s="326">
        <v>45.5225</v>
      </c>
      <c r="K25" s="327">
        <v>26.3795</v>
      </c>
      <c r="L25" s="328">
        <v>147.1</v>
      </c>
      <c r="M25">
        <v>3.6</v>
      </c>
      <c r="N25">
        <v>40</v>
      </c>
    </row>
    <row r="26" spans="1:14" ht="12.75">
      <c r="A26" s="280" t="s">
        <v>722</v>
      </c>
      <c r="B26" s="519">
        <v>614559266</v>
      </c>
      <c r="C26" s="418" t="s">
        <v>700</v>
      </c>
      <c r="D26" s="325">
        <v>2018</v>
      </c>
      <c r="E26" s="325">
        <v>12</v>
      </c>
      <c r="F26" s="325">
        <v>28</v>
      </c>
      <c r="G26">
        <v>6</v>
      </c>
      <c r="H26">
        <v>25</v>
      </c>
      <c r="I26" s="326">
        <v>31.73</v>
      </c>
      <c r="J26" s="326">
        <v>45.6019</v>
      </c>
      <c r="K26" s="327">
        <v>26.4494</v>
      </c>
      <c r="L26" s="328">
        <v>142.9</v>
      </c>
      <c r="M26">
        <v>3.3</v>
      </c>
      <c r="N26">
        <v>37</v>
      </c>
    </row>
    <row r="27" spans="1:14" ht="12.75">
      <c r="A27" s="280" t="s">
        <v>723</v>
      </c>
      <c r="B27" s="519">
        <v>614771463</v>
      </c>
      <c r="C27" s="418" t="s">
        <v>700</v>
      </c>
      <c r="D27" s="325">
        <v>2019</v>
      </c>
      <c r="E27" s="325">
        <v>1</v>
      </c>
      <c r="F27" s="325">
        <v>26</v>
      </c>
      <c r="G27">
        <v>10</v>
      </c>
      <c r="H27">
        <v>24</v>
      </c>
      <c r="I27" s="326">
        <v>17.17</v>
      </c>
      <c r="J27" s="326">
        <v>45.6306</v>
      </c>
      <c r="K27" s="327">
        <v>26.9582</v>
      </c>
      <c r="L27" s="328">
        <v>17.8</v>
      </c>
      <c r="M27">
        <v>2.7</v>
      </c>
      <c r="N27">
        <v>50</v>
      </c>
    </row>
    <row r="28" spans="1:14" ht="12.75">
      <c r="A28" s="280" t="s">
        <v>724</v>
      </c>
      <c r="B28" s="519">
        <v>614771469</v>
      </c>
      <c r="C28" s="418" t="s">
        <v>700</v>
      </c>
      <c r="D28" s="325">
        <v>2019</v>
      </c>
      <c r="E28" s="325">
        <v>1</v>
      </c>
      <c r="F28" s="325">
        <v>29</v>
      </c>
      <c r="G28">
        <v>9</v>
      </c>
      <c r="H28">
        <v>48</v>
      </c>
      <c r="I28" s="326">
        <v>32.13</v>
      </c>
      <c r="J28" s="326">
        <v>45.5559</v>
      </c>
      <c r="K28" s="327">
        <v>26.3688</v>
      </c>
      <c r="L28" s="328">
        <v>122.5</v>
      </c>
      <c r="M28">
        <v>3.8</v>
      </c>
      <c r="N28">
        <v>55</v>
      </c>
    </row>
    <row r="29" spans="1:14" ht="13.5" thickBot="1">
      <c r="A29" s="335" t="s">
        <v>725</v>
      </c>
      <c r="B29" s="341">
        <v>616967481</v>
      </c>
      <c r="C29" s="576" t="s">
        <v>700</v>
      </c>
      <c r="D29" s="337">
        <v>2019</v>
      </c>
      <c r="E29" s="337">
        <v>11</v>
      </c>
      <c r="F29" s="337">
        <v>24</v>
      </c>
      <c r="G29" s="336">
        <v>19</v>
      </c>
      <c r="H29" s="336">
        <v>7</v>
      </c>
      <c r="I29" s="338">
        <v>6.22</v>
      </c>
      <c r="J29" s="338">
        <v>45.7486</v>
      </c>
      <c r="K29" s="339">
        <v>26.6587</v>
      </c>
      <c r="L29" s="340">
        <v>139.1</v>
      </c>
      <c r="M29" s="336">
        <v>3.7</v>
      </c>
      <c r="N29" s="336">
        <v>53</v>
      </c>
    </row>
    <row r="30" spans="1:12" ht="13.5" thickTop="1">
      <c r="A30" s="280"/>
      <c r="D30" s="325"/>
      <c r="E30" s="325"/>
      <c r="F30" s="325"/>
      <c r="I30" s="326"/>
      <c r="J30" s="327"/>
      <c r="K30" s="327"/>
      <c r="L30" s="329"/>
    </row>
    <row r="31" spans="1:12" ht="12.75">
      <c r="A31" s="280"/>
      <c r="B31" s="88"/>
      <c r="C31" s="88"/>
      <c r="D31" s="330"/>
      <c r="E31" s="330"/>
      <c r="F31" s="330"/>
      <c r="G31" s="88"/>
      <c r="H31" s="88"/>
      <c r="I31" s="331"/>
      <c r="J31" s="332"/>
      <c r="K31" s="332"/>
      <c r="L31" s="333"/>
    </row>
    <row r="32" spans="1:12" ht="12.75">
      <c r="A32" s="280"/>
      <c r="B32" s="88"/>
      <c r="C32" s="88"/>
      <c r="D32" s="330"/>
      <c r="E32" s="330"/>
      <c r="F32" s="330"/>
      <c r="G32" s="88"/>
      <c r="H32" s="88"/>
      <c r="I32" s="331"/>
      <c r="J32" s="332"/>
      <c r="K32" s="332"/>
      <c r="L32" s="333"/>
    </row>
    <row r="33" spans="1:12" ht="12.75">
      <c r="A33" s="280"/>
      <c r="B33" s="88"/>
      <c r="C33" s="88"/>
      <c r="D33" s="330"/>
      <c r="E33" s="330"/>
      <c r="F33" s="330"/>
      <c r="G33" s="88"/>
      <c r="H33" s="88"/>
      <c r="I33" s="331"/>
      <c r="J33" s="332"/>
      <c r="K33" s="332"/>
      <c r="L33" s="333"/>
    </row>
    <row r="34" spans="1:12" ht="12.75">
      <c r="A34" s="280"/>
      <c r="B34" s="88"/>
      <c r="C34" s="88"/>
      <c r="D34" s="330"/>
      <c r="E34" s="330"/>
      <c r="F34" s="330"/>
      <c r="G34" s="88"/>
      <c r="H34" s="88"/>
      <c r="I34" s="331"/>
      <c r="J34" s="332"/>
      <c r="K34" s="332"/>
      <c r="L34" s="333"/>
    </row>
    <row r="35" spans="1:12" ht="12.75">
      <c r="A35" s="280"/>
      <c r="B35" s="88"/>
      <c r="C35" s="88"/>
      <c r="D35" s="330"/>
      <c r="E35" s="330"/>
      <c r="F35" s="330"/>
      <c r="G35" s="88"/>
      <c r="H35" s="88"/>
      <c r="I35" s="331"/>
      <c r="J35" s="332"/>
      <c r="K35" s="332"/>
      <c r="L35" s="333"/>
    </row>
    <row r="36" spans="1:12" ht="12.75">
      <c r="A36" s="280"/>
      <c r="B36" s="88"/>
      <c r="C36" s="88"/>
      <c r="D36" s="330"/>
      <c r="E36" s="330"/>
      <c r="F36" s="330"/>
      <c r="G36" s="88"/>
      <c r="H36" s="88"/>
      <c r="I36" s="331"/>
      <c r="J36" s="332"/>
      <c r="K36" s="332"/>
      <c r="L36" s="333"/>
    </row>
    <row r="37" spans="1:12" ht="12.75">
      <c r="A37" s="280"/>
      <c r="B37" s="88"/>
      <c r="C37" s="88"/>
      <c r="D37" s="330"/>
      <c r="E37" s="330"/>
      <c r="F37" s="330"/>
      <c r="G37" s="88"/>
      <c r="H37" s="88"/>
      <c r="I37" s="331"/>
      <c r="J37" s="332"/>
      <c r="K37" s="332"/>
      <c r="L37" s="333"/>
    </row>
    <row r="38" spans="1:12" ht="12.75">
      <c r="A38" s="280"/>
      <c r="B38" s="88"/>
      <c r="C38" s="88"/>
      <c r="D38" s="330"/>
      <c r="E38" s="330"/>
      <c r="F38" s="330"/>
      <c r="G38" s="88"/>
      <c r="H38" s="88"/>
      <c r="I38" s="331"/>
      <c r="J38" s="332"/>
      <c r="K38" s="332"/>
      <c r="L38" s="333"/>
    </row>
    <row r="39" spans="1:12" ht="12.75">
      <c r="A39" s="280"/>
      <c r="B39" s="88"/>
      <c r="C39" s="88"/>
      <c r="D39" s="330"/>
      <c r="E39" s="330"/>
      <c r="F39" s="330"/>
      <c r="G39" s="88"/>
      <c r="H39" s="88"/>
      <c r="I39" s="331"/>
      <c r="J39" s="332"/>
      <c r="K39" s="332"/>
      <c r="L39" s="333"/>
    </row>
    <row r="40" spans="1:12" ht="12.75">
      <c r="A40" s="280"/>
      <c r="B40" s="88"/>
      <c r="C40" s="88"/>
      <c r="D40" s="330"/>
      <c r="E40" s="330"/>
      <c r="F40" s="330"/>
      <c r="G40" s="88"/>
      <c r="H40" s="88"/>
      <c r="I40" s="331"/>
      <c r="J40" s="332"/>
      <c r="K40" s="332"/>
      <c r="L40" s="333"/>
    </row>
    <row r="41" spans="1:12" ht="12.75">
      <c r="A41" s="280"/>
      <c r="B41" s="88"/>
      <c r="C41" s="88"/>
      <c r="D41" s="330"/>
      <c r="E41" s="330"/>
      <c r="F41" s="330"/>
      <c r="G41" s="88"/>
      <c r="H41" s="88"/>
      <c r="I41" s="331"/>
      <c r="J41" s="332"/>
      <c r="K41" s="332"/>
      <c r="L41" s="333"/>
    </row>
    <row r="42" spans="1:12" ht="12.75">
      <c r="A42" s="280"/>
      <c r="B42" s="88"/>
      <c r="C42" s="88"/>
      <c r="D42" s="330"/>
      <c r="E42" s="330"/>
      <c r="F42" s="330"/>
      <c r="G42" s="88"/>
      <c r="H42" s="88"/>
      <c r="I42" s="331"/>
      <c r="J42" s="332"/>
      <c r="K42" s="332"/>
      <c r="L42" s="333"/>
    </row>
    <row r="43" spans="1:12" ht="12.75">
      <c r="A43" s="280"/>
      <c r="B43" s="88"/>
      <c r="C43" s="88"/>
      <c r="D43" s="330"/>
      <c r="E43" s="330"/>
      <c r="F43" s="330"/>
      <c r="G43" s="88"/>
      <c r="H43" s="88"/>
      <c r="I43" s="331"/>
      <c r="J43" s="332"/>
      <c r="K43" s="332"/>
      <c r="L43" s="333"/>
    </row>
    <row r="44" spans="1:12" ht="12.75">
      <c r="A44" s="280"/>
      <c r="B44" s="88"/>
      <c r="C44" s="88"/>
      <c r="D44" s="330"/>
      <c r="E44" s="330"/>
      <c r="F44" s="330"/>
      <c r="G44" s="88"/>
      <c r="H44" s="88"/>
      <c r="I44" s="331"/>
      <c r="J44" s="332"/>
      <c r="K44" s="332"/>
      <c r="L44" s="333"/>
    </row>
    <row r="45" spans="1:12" ht="12.75">
      <c r="A45" s="280"/>
      <c r="B45" s="88"/>
      <c r="C45" s="88"/>
      <c r="D45" s="330"/>
      <c r="E45" s="330"/>
      <c r="F45" s="330"/>
      <c r="G45" s="88"/>
      <c r="H45" s="88"/>
      <c r="I45" s="331"/>
      <c r="J45" s="332"/>
      <c r="K45" s="332"/>
      <c r="L45" s="333"/>
    </row>
    <row r="46" spans="1:12" ht="12.75">
      <c r="A46" s="280"/>
      <c r="B46" s="88"/>
      <c r="C46" s="88"/>
      <c r="D46" s="330"/>
      <c r="E46" s="330"/>
      <c r="F46" s="330"/>
      <c r="G46" s="88"/>
      <c r="H46" s="88"/>
      <c r="I46" s="331"/>
      <c r="J46" s="332"/>
      <c r="K46" s="332"/>
      <c r="L46" s="333"/>
    </row>
    <row r="47" spans="1:12" ht="12.75">
      <c r="A47" s="280"/>
      <c r="B47" s="88"/>
      <c r="C47" s="88"/>
      <c r="D47" s="330"/>
      <c r="E47" s="330"/>
      <c r="F47" s="330"/>
      <c r="G47" s="88"/>
      <c r="H47" s="88"/>
      <c r="I47" s="331"/>
      <c r="J47" s="332"/>
      <c r="K47" s="332"/>
      <c r="L47" s="333"/>
    </row>
    <row r="48" spans="1:12" ht="12.75">
      <c r="A48" s="280"/>
      <c r="B48" s="88"/>
      <c r="C48" s="88"/>
      <c r="D48" s="330"/>
      <c r="E48" s="330"/>
      <c r="F48" s="330"/>
      <c r="G48" s="88"/>
      <c r="H48" s="88"/>
      <c r="I48" s="331"/>
      <c r="J48" s="332"/>
      <c r="K48" s="332"/>
      <c r="L48" s="333"/>
    </row>
  </sheetData>
  <sheetProtection/>
  <autoFilter ref="A12:N29"/>
  <conditionalFormatting sqref="B31:B48">
    <cfRule type="expression" priority="6" dxfId="101" stopIfTrue="1">
      <formula>AND(COUNTIF($B$31:$B$49,B31)&gt;1,NOT(ISBLANK(B31)))</formula>
    </cfRule>
  </conditionalFormatting>
  <conditionalFormatting sqref="A27:A29">
    <cfRule type="duplicateValues" priority="4" dxfId="0" stopIfTrue="1">
      <formula>AND(COUNTIF($A$27:$A$29,A27)&gt;1,NOT(ISBLANK(A27)))</formula>
    </cfRule>
  </conditionalFormatting>
  <conditionalFormatting sqref="A13:A26">
    <cfRule type="duplicateValues" priority="448" dxfId="0" stopIfTrue="1">
      <formula>AND(COUNTIF($A$13:$A$26,A13)&gt;1,NOT(ISBLANK(A13)))</formula>
    </cfRule>
  </conditionalFormatting>
  <conditionalFormatting sqref="A7">
    <cfRule type="duplicateValues" priority="2" dxfId="0" stopIfTrue="1">
      <formula>AND(COUNTIF($A$7:$A$7,A7)&gt;1,NOT(ISBLANK(A7)))</formula>
    </cfRule>
  </conditionalFormatting>
  <conditionalFormatting sqref="A7">
    <cfRule type="duplicateValues" priority="3" dxfId="0" stopIfTrue="1">
      <formula>AND(COUNTIF($A$7:$A$7,A7)&gt;1,NOT(ISBLANK(A7)))</formula>
    </cfRule>
  </conditionalFormatting>
  <conditionalFormatting sqref="A8">
    <cfRule type="duplicateValues" priority="1" dxfId="0" stopIfTrue="1">
      <formula>AND(COUNTIF($A$8:$A$8,A8)&gt;1,NOT(ISBLANK(A8)))</formula>
    </cfRule>
  </conditionalFormatting>
  <conditionalFormatting sqref="B51 K12 D12 F12 H12 B1:B48 B53:B65536 M12">
    <cfRule type="expression" priority="449" dxfId="101" stopIfTrue="1">
      <formula>AND(COUNTIF($B$51:$B$51,B1)+COUNTIF($B$1:$B$9,B1)+COUNTIF($D$12:$D$12,B1)+COUNTIF($F$12:$F$12,B1)+COUNTIF($H$12:$H$12,B1)+COUNTIF('5-Доп.кат.(ISC)_2018-2019'!#REF!,B1)+COUNTIF($K$12:$K$12,B1)+COUNTIF($L$12:$L$12,B1)+COUNTIF($M$12:$M$12,B1)+COUNTIF($B$10:$B$49,B1)+COUNTIF($B$53:$B$65536,B1)+COUNTIF('5-Доп.кат.(ISC)_2018-2019'!#REF!,B1)+COUNTIF('5-Доп.кат.(ISC)_2018-2019'!#REF!,B1)+COUNTIF('5-Доп.кат.(ISC)_2018-2019'!#REF!,B1)+COUNTIF('5-Доп.кат.(ISC)_2018-2019'!#REF!,B1)+COUNTIF('5-Доп.кат.(ISC)_2018-2019'!#REF!,B1)+COUNTIF('5-Доп.кат.(ISC)_2018-2019'!#REF!,B1)&gt;1,NOT(ISBLANK(B1)))</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51"/>
  <sheetViews>
    <sheetView zoomScalePageLayoutView="0" workbookViewId="0" topLeftCell="A1">
      <selection activeCell="A2" sqref="A2"/>
    </sheetView>
  </sheetViews>
  <sheetFormatPr defaultColWidth="9.140625" defaultRowHeight="12.75"/>
  <cols>
    <col min="1" max="1" width="13.421875" style="0" customWidth="1"/>
    <col min="2" max="2" width="3.8515625" style="0" hidden="1" customWidth="1"/>
    <col min="3" max="3" width="5.140625" style="0" customWidth="1"/>
    <col min="4" max="4" width="3.57421875" style="0" customWidth="1"/>
    <col min="5" max="5" width="4.140625" style="0" customWidth="1"/>
    <col min="6" max="6" width="3.8515625" style="0" customWidth="1"/>
    <col min="7" max="7" width="3.8515625" style="325" customWidth="1"/>
    <col min="8" max="8" width="4.421875" style="0" customWidth="1"/>
    <col min="9" max="9" width="8.140625" style="0" customWidth="1"/>
    <col min="10" max="10" width="7.57421875" style="0" customWidth="1"/>
    <col min="11" max="11" width="7.140625" style="0" customWidth="1"/>
    <col min="12" max="12" width="7.00390625" style="0" customWidth="1"/>
    <col min="13" max="13" width="7.7109375" style="0" customWidth="1"/>
    <col min="14" max="14" width="5.00390625" style="0" customWidth="1"/>
    <col min="15" max="15" width="5.28125" style="0" customWidth="1"/>
    <col min="16" max="16" width="7.421875" style="0" customWidth="1"/>
    <col min="17" max="17" width="6.28125" style="0" customWidth="1"/>
    <col min="18" max="18" width="5.00390625" style="0" customWidth="1"/>
    <col min="19" max="19" width="8.8515625" style="0" customWidth="1"/>
    <col min="20" max="20" width="11.28125" style="0" customWidth="1"/>
    <col min="21" max="21" width="5.140625" style="0" customWidth="1"/>
    <col min="22" max="22" width="4.7109375" style="0" customWidth="1"/>
    <col min="23" max="23" width="4.00390625" style="0" customWidth="1"/>
    <col min="24" max="24" width="4.421875" style="0" customWidth="1"/>
    <col min="25" max="25" width="5.421875" style="327" customWidth="1"/>
    <col min="26" max="26" width="5.57421875" style="0" customWidth="1"/>
    <col min="27" max="27" width="7.28125" style="0" customWidth="1"/>
    <col min="28" max="28" width="6.00390625" style="0" customWidth="1"/>
    <col min="29" max="29" width="5.8515625" style="325" customWidth="1"/>
    <col min="30" max="41" width="4.57421875" style="0" customWidth="1"/>
    <col min="42" max="42" width="11.57421875" style="0" customWidth="1"/>
    <col min="43" max="43" width="6.8515625" style="0" customWidth="1"/>
    <col min="44" max="44" width="5.00390625" style="0" customWidth="1"/>
  </cols>
  <sheetData>
    <row r="1" spans="1:44" ht="15">
      <c r="A1" s="106" t="s">
        <v>321</v>
      </c>
      <c r="B1" s="106"/>
      <c r="C1" s="107"/>
      <c r="D1" s="107"/>
      <c r="E1" s="107"/>
      <c r="F1" s="107"/>
      <c r="G1" s="110"/>
      <c r="H1" s="107"/>
      <c r="I1" s="107"/>
      <c r="J1" s="107"/>
      <c r="K1" s="107"/>
      <c r="L1" s="107"/>
      <c r="M1" s="107"/>
      <c r="N1" s="107"/>
      <c r="O1" s="107"/>
      <c r="P1" s="107"/>
      <c r="Q1" s="107"/>
      <c r="R1" s="107"/>
      <c r="S1" s="106"/>
      <c r="T1" s="107"/>
      <c r="U1" s="107"/>
      <c r="V1" s="108"/>
      <c r="W1" s="342"/>
      <c r="X1" s="108"/>
      <c r="Y1" s="111"/>
      <c r="Z1" s="108"/>
      <c r="AA1" s="108"/>
      <c r="AB1" s="108"/>
      <c r="AC1" s="591"/>
      <c r="AD1" s="108"/>
      <c r="AE1" s="108"/>
      <c r="AF1" s="108"/>
      <c r="AG1" s="108"/>
      <c r="AH1" s="108"/>
      <c r="AI1" s="108"/>
      <c r="AJ1" s="108"/>
      <c r="AK1" s="108"/>
      <c r="AL1" s="108"/>
      <c r="AM1" s="108"/>
      <c r="AN1" s="109"/>
      <c r="AO1" s="109"/>
      <c r="AP1" s="109"/>
      <c r="AR1" s="109"/>
    </row>
    <row r="2" spans="1:44" ht="15">
      <c r="A2" s="321" t="s">
        <v>1336</v>
      </c>
      <c r="B2" s="106"/>
      <c r="C2" s="107"/>
      <c r="D2" s="107"/>
      <c r="E2" s="107"/>
      <c r="F2" s="107"/>
      <c r="G2" s="110"/>
      <c r="H2" s="107"/>
      <c r="I2" s="107"/>
      <c r="J2" s="107"/>
      <c r="K2" s="107"/>
      <c r="L2" s="107"/>
      <c r="M2" s="107"/>
      <c r="N2" s="107"/>
      <c r="O2" s="107"/>
      <c r="P2" s="107"/>
      <c r="Q2" s="107"/>
      <c r="R2" s="107"/>
      <c r="S2" s="106"/>
      <c r="T2" s="107"/>
      <c r="U2" s="107"/>
      <c r="V2" s="108"/>
      <c r="W2" s="342"/>
      <c r="X2" s="108"/>
      <c r="Y2" s="111"/>
      <c r="Z2" s="108"/>
      <c r="AA2" s="108"/>
      <c r="AB2" s="108"/>
      <c r="AC2" s="591"/>
      <c r="AD2" s="108"/>
      <c r="AE2" s="108"/>
      <c r="AF2" s="108"/>
      <c r="AG2" s="108"/>
      <c r="AH2" s="108"/>
      <c r="AI2" s="108"/>
      <c r="AJ2" s="108"/>
      <c r="AK2" s="108"/>
      <c r="AL2" s="108"/>
      <c r="AM2" s="108"/>
      <c r="AN2" s="109"/>
      <c r="AO2" s="109"/>
      <c r="AP2" s="109"/>
      <c r="AR2" s="109"/>
    </row>
    <row r="3" spans="1:44" ht="14.25">
      <c r="A3" s="42" t="s">
        <v>1175</v>
      </c>
      <c r="B3" s="106"/>
      <c r="C3" s="107"/>
      <c r="D3" s="107"/>
      <c r="E3" s="107"/>
      <c r="F3" s="107"/>
      <c r="G3" s="110"/>
      <c r="H3" s="107"/>
      <c r="I3" s="107"/>
      <c r="J3" s="107"/>
      <c r="K3" s="107"/>
      <c r="L3" s="107"/>
      <c r="M3" s="107"/>
      <c r="N3" s="107"/>
      <c r="O3" s="107"/>
      <c r="P3" s="107"/>
      <c r="Q3" s="107"/>
      <c r="R3" s="107"/>
      <c r="S3" s="106"/>
      <c r="T3" s="107"/>
      <c r="U3" s="107"/>
      <c r="V3" s="108"/>
      <c r="W3" s="342"/>
      <c r="X3" s="108"/>
      <c r="Y3" s="111"/>
      <c r="Z3" s="108"/>
      <c r="AA3" s="108"/>
      <c r="AB3" s="108"/>
      <c r="AC3" s="591"/>
      <c r="AD3" s="108"/>
      <c r="AE3" s="108"/>
      <c r="AF3" s="108"/>
      <c r="AG3" s="108"/>
      <c r="AH3" s="108"/>
      <c r="AI3" s="108"/>
      <c r="AJ3" s="108"/>
      <c r="AK3" s="108"/>
      <c r="AL3" s="108"/>
      <c r="AM3" s="108"/>
      <c r="AN3" s="109"/>
      <c r="AO3" s="109"/>
      <c r="AP3" s="109"/>
      <c r="AR3" s="109"/>
    </row>
    <row r="4" spans="1:44" ht="12.75">
      <c r="A4" s="42" t="s">
        <v>790</v>
      </c>
      <c r="B4" s="9"/>
      <c r="C4" s="10"/>
      <c r="D4" s="9"/>
      <c r="E4" s="9"/>
      <c r="F4" s="9"/>
      <c r="G4" s="343"/>
      <c r="H4" s="9"/>
      <c r="I4" s="9"/>
      <c r="J4" s="9"/>
      <c r="K4" s="9"/>
      <c r="L4" s="9"/>
      <c r="M4" s="9"/>
      <c r="N4" s="9"/>
      <c r="O4" s="9"/>
      <c r="P4" s="9"/>
      <c r="Q4" s="9"/>
      <c r="R4" s="9"/>
      <c r="S4" s="9"/>
      <c r="T4" s="9"/>
      <c r="U4" s="9"/>
      <c r="V4" s="64"/>
      <c r="W4" s="64"/>
      <c r="X4" s="64"/>
      <c r="Y4" s="344"/>
      <c r="Z4" s="64"/>
      <c r="AA4" s="64"/>
      <c r="AB4" s="64"/>
      <c r="AC4" s="592"/>
      <c r="AD4" s="64"/>
      <c r="AE4" s="64"/>
      <c r="AF4" s="64"/>
      <c r="AG4" s="64"/>
      <c r="AH4" s="345"/>
      <c r="AI4" s="64"/>
      <c r="AJ4" s="64"/>
      <c r="AK4" s="64"/>
      <c r="AL4" s="64"/>
      <c r="AM4" s="64"/>
      <c r="AN4" s="64"/>
      <c r="AO4" s="64"/>
      <c r="AP4" s="64"/>
      <c r="AQ4" s="104"/>
      <c r="AR4" s="64"/>
    </row>
    <row r="5" spans="1:44" ht="12.75">
      <c r="A5" s="321" t="s">
        <v>106</v>
      </c>
      <c r="B5" s="321"/>
      <c r="C5" s="9"/>
      <c r="D5" s="9"/>
      <c r="E5" s="9"/>
      <c r="F5" s="9"/>
      <c r="G5" s="343"/>
      <c r="H5" s="9"/>
      <c r="I5" s="9"/>
      <c r="J5" s="9"/>
      <c r="K5" s="9"/>
      <c r="L5" s="9"/>
      <c r="M5" s="9"/>
      <c r="N5" s="9"/>
      <c r="O5" s="9"/>
      <c r="P5" s="9"/>
      <c r="Q5" s="9"/>
      <c r="R5" s="9"/>
      <c r="S5" s="9"/>
      <c r="T5" s="9"/>
      <c r="U5" s="9"/>
      <c r="V5" s="64"/>
      <c r="W5" s="64"/>
      <c r="X5" s="64"/>
      <c r="Y5" s="344"/>
      <c r="Z5" s="64"/>
      <c r="AA5" s="64"/>
      <c r="AB5" s="64"/>
      <c r="AC5" s="592"/>
      <c r="AD5" s="64"/>
      <c r="AE5" s="64"/>
      <c r="AF5" s="64"/>
      <c r="AG5" s="64"/>
      <c r="AH5" s="345"/>
      <c r="AI5" s="64"/>
      <c r="AJ5" s="64"/>
      <c r="AK5" s="64"/>
      <c r="AL5" s="64"/>
      <c r="AM5" s="64"/>
      <c r="AN5" s="64"/>
      <c r="AO5" s="64"/>
      <c r="AP5" s="64"/>
      <c r="AQ5" s="104"/>
      <c r="AR5" s="64"/>
    </row>
    <row r="6" spans="1:44" ht="12.75">
      <c r="A6" s="240" t="s">
        <v>1102</v>
      </c>
      <c r="B6" s="42"/>
      <c r="C6" s="9"/>
      <c r="D6" s="9"/>
      <c r="E6" s="9"/>
      <c r="F6" s="9"/>
      <c r="G6" s="343"/>
      <c r="H6" s="9"/>
      <c r="I6" s="104"/>
      <c r="J6" s="9"/>
      <c r="K6" s="9"/>
      <c r="L6" s="9"/>
      <c r="M6" s="9"/>
      <c r="N6" s="9"/>
      <c r="O6" s="9"/>
      <c r="P6" s="9"/>
      <c r="Q6" s="9"/>
      <c r="R6" s="9"/>
      <c r="S6" s="9"/>
      <c r="T6" s="9"/>
      <c r="U6" s="9"/>
      <c r="V6" s="64"/>
      <c r="W6" s="64"/>
      <c r="X6" s="64"/>
      <c r="Y6" s="344"/>
      <c r="Z6" s="64"/>
      <c r="AA6" s="64"/>
      <c r="AB6" s="1"/>
      <c r="AC6" s="592"/>
      <c r="AD6" s="64"/>
      <c r="AE6" s="64"/>
      <c r="AF6" s="64"/>
      <c r="AG6" s="64"/>
      <c r="AH6" s="345"/>
      <c r="AI6" s="64"/>
      <c r="AJ6" s="64"/>
      <c r="AK6" s="64"/>
      <c r="AL6" s="64"/>
      <c r="AM6" s="64"/>
      <c r="AN6" s="64"/>
      <c r="AO6" s="64"/>
      <c r="AP6" s="64"/>
      <c r="AQ6" s="104"/>
      <c r="AR6" s="64"/>
    </row>
    <row r="7" spans="1:44" ht="12.75">
      <c r="A7" s="240" t="s">
        <v>259</v>
      </c>
      <c r="B7" s="42"/>
      <c r="C7" s="9"/>
      <c r="D7" s="9"/>
      <c r="E7" s="9"/>
      <c r="F7" s="9"/>
      <c r="G7" s="343"/>
      <c r="H7" s="9"/>
      <c r="I7" s="240"/>
      <c r="J7" s="9"/>
      <c r="K7" s="9"/>
      <c r="L7" s="9"/>
      <c r="M7" s="9"/>
      <c r="N7" s="9"/>
      <c r="O7" s="9"/>
      <c r="P7" s="9"/>
      <c r="Q7" s="9"/>
      <c r="R7" s="9"/>
      <c r="S7" s="9"/>
      <c r="T7" s="9"/>
      <c r="U7" s="9"/>
      <c r="V7" s="64"/>
      <c r="W7" s="64"/>
      <c r="X7" s="64"/>
      <c r="Y7" s="344"/>
      <c r="Z7" s="64"/>
      <c r="AA7" s="64"/>
      <c r="AB7" s="1"/>
      <c r="AC7" s="592"/>
      <c r="AD7" s="64"/>
      <c r="AE7" s="64"/>
      <c r="AF7" s="64"/>
      <c r="AG7" s="64"/>
      <c r="AH7" s="345"/>
      <c r="AI7" s="64"/>
      <c r="AJ7" s="64"/>
      <c r="AK7" s="64"/>
      <c r="AL7" s="64"/>
      <c r="AM7" s="64"/>
      <c r="AN7" s="64"/>
      <c r="AO7" s="64"/>
      <c r="AP7" s="64"/>
      <c r="AQ7" s="104"/>
      <c r="AR7" s="64"/>
    </row>
    <row r="8" spans="1:44" ht="12.75">
      <c r="A8" s="42" t="s">
        <v>1103</v>
      </c>
      <c r="B8" s="42"/>
      <c r="C8" s="9"/>
      <c r="D8" s="9"/>
      <c r="E8" s="9"/>
      <c r="F8" s="9"/>
      <c r="G8" s="343"/>
      <c r="H8" s="9"/>
      <c r="I8" s="240"/>
      <c r="J8" s="9"/>
      <c r="K8" s="9"/>
      <c r="L8" s="9"/>
      <c r="M8" s="9"/>
      <c r="N8" s="9"/>
      <c r="O8" s="9"/>
      <c r="P8" s="9"/>
      <c r="Q8" s="9"/>
      <c r="R8" s="9"/>
      <c r="S8" s="9"/>
      <c r="T8" s="9"/>
      <c r="U8" s="9"/>
      <c r="V8" s="64"/>
      <c r="W8" s="64"/>
      <c r="X8" s="64"/>
      <c r="Y8" s="344"/>
      <c r="Z8" s="64"/>
      <c r="AA8" s="64"/>
      <c r="AB8" s="64"/>
      <c r="AC8" s="592"/>
      <c r="AD8" s="64"/>
      <c r="AE8" s="64"/>
      <c r="AF8" s="64"/>
      <c r="AG8" s="64"/>
      <c r="AH8" s="345"/>
      <c r="AI8" s="64"/>
      <c r="AJ8" s="64"/>
      <c r="AK8" s="64"/>
      <c r="AL8" s="64"/>
      <c r="AM8" s="64"/>
      <c r="AN8" s="64"/>
      <c r="AO8" s="64"/>
      <c r="AP8" s="64"/>
      <c r="AQ8" s="104"/>
      <c r="AR8" s="64"/>
    </row>
    <row r="9" spans="1:44" ht="12.75">
      <c r="A9" s="240" t="s">
        <v>737</v>
      </c>
      <c r="B9" s="347"/>
      <c r="C9" s="347"/>
      <c r="D9" s="347"/>
      <c r="E9" s="347"/>
      <c r="F9" s="347"/>
      <c r="G9" s="348"/>
      <c r="H9" s="347"/>
      <c r="I9" s="42"/>
      <c r="J9" s="347"/>
      <c r="K9" s="347"/>
      <c r="L9" s="347"/>
      <c r="M9" s="347"/>
      <c r="N9" s="347"/>
      <c r="O9" s="347"/>
      <c r="P9" s="347"/>
      <c r="Q9" s="347"/>
      <c r="R9" s="347"/>
      <c r="S9" s="347"/>
      <c r="T9" s="347"/>
      <c r="U9" s="347"/>
      <c r="V9" s="349"/>
      <c r="W9" s="64"/>
      <c r="X9" s="64"/>
      <c r="Y9" s="344"/>
      <c r="Z9" s="64"/>
      <c r="AA9" s="64"/>
      <c r="AB9" s="64"/>
      <c r="AC9" s="592"/>
      <c r="AD9" s="64"/>
      <c r="AE9" s="64"/>
      <c r="AF9" s="64"/>
      <c r="AG9" s="64"/>
      <c r="AH9" s="345"/>
      <c r="AI9" s="64"/>
      <c r="AJ9" s="64"/>
      <c r="AK9" s="64"/>
      <c r="AL9" s="64"/>
      <c r="AM9" s="64"/>
      <c r="AN9" s="64"/>
      <c r="AO9" s="64"/>
      <c r="AP9" s="64"/>
      <c r="AQ9" s="104"/>
      <c r="AR9" s="64"/>
    </row>
    <row r="10" spans="1:44" ht="12.75">
      <c r="A10" s="240" t="s">
        <v>1189</v>
      </c>
      <c r="B10" s="347"/>
      <c r="C10" s="347"/>
      <c r="D10" s="347"/>
      <c r="E10" s="347"/>
      <c r="F10" s="347"/>
      <c r="G10" s="348"/>
      <c r="H10" s="347"/>
      <c r="I10" s="42"/>
      <c r="J10" s="347"/>
      <c r="K10" s="347"/>
      <c r="L10" s="347"/>
      <c r="M10" s="347"/>
      <c r="N10" s="347"/>
      <c r="O10" s="347"/>
      <c r="P10" s="347"/>
      <c r="Q10" s="347"/>
      <c r="R10" s="347"/>
      <c r="S10" s="347"/>
      <c r="T10" s="347"/>
      <c r="U10" s="347"/>
      <c r="V10" s="349"/>
      <c r="W10" s="64"/>
      <c r="X10" s="64"/>
      <c r="Y10" s="344"/>
      <c r="Z10" s="64"/>
      <c r="AA10" s="64"/>
      <c r="AB10" s="64"/>
      <c r="AC10" s="592"/>
      <c r="AD10" s="64"/>
      <c r="AE10" s="64"/>
      <c r="AF10" s="64"/>
      <c r="AG10" s="64"/>
      <c r="AH10" s="345"/>
      <c r="AI10" s="64"/>
      <c r="AJ10" s="64"/>
      <c r="AK10" s="64"/>
      <c r="AL10" s="64"/>
      <c r="AM10" s="64"/>
      <c r="AN10" s="64"/>
      <c r="AO10" s="64"/>
      <c r="AP10" s="64"/>
      <c r="AQ10" s="104"/>
      <c r="AR10" s="64"/>
    </row>
    <row r="11" spans="1:44" ht="12.75">
      <c r="A11" s="42" t="s">
        <v>1104</v>
      </c>
      <c r="B11" s="737"/>
      <c r="C11" s="737"/>
      <c r="D11" s="737"/>
      <c r="E11" s="737"/>
      <c r="F11" s="737"/>
      <c r="G11" s="738"/>
      <c r="H11" s="697"/>
      <c r="I11" s="737"/>
      <c r="J11" s="737"/>
      <c r="K11" s="737"/>
      <c r="L11" s="737"/>
      <c r="M11" s="739"/>
      <c r="N11" s="354"/>
      <c r="O11" s="354"/>
      <c r="P11" s="354"/>
      <c r="Q11" s="354"/>
      <c r="R11" s="737"/>
      <c r="S11" s="737"/>
      <c r="T11" s="740"/>
      <c r="U11" s="740"/>
      <c r="V11" s="740"/>
      <c r="W11" s="737"/>
      <c r="X11" s="741"/>
      <c r="Y11" s="737"/>
      <c r="Z11" s="737"/>
      <c r="AA11" s="737"/>
      <c r="AB11" s="737"/>
      <c r="AC11" s="742"/>
      <c r="AD11" s="737"/>
      <c r="AE11" s="737"/>
      <c r="AF11" s="737"/>
      <c r="AG11" s="737"/>
      <c r="AH11" s="737"/>
      <c r="AI11" s="737"/>
      <c r="AJ11" s="737"/>
      <c r="AK11" s="737"/>
      <c r="AL11" s="737"/>
      <c r="AM11" s="737"/>
      <c r="AN11" s="737"/>
      <c r="AO11" s="737"/>
      <c r="AP11" s="104"/>
      <c r="AQ11" s="104"/>
      <c r="AR11" s="737"/>
    </row>
    <row r="12" spans="1:44" ht="12.75">
      <c r="A12" s="716" t="s">
        <v>1178</v>
      </c>
      <c r="B12" s="42" t="s">
        <v>1187</v>
      </c>
      <c r="C12" s="42" t="s">
        <v>1187</v>
      </c>
      <c r="D12" s="737"/>
      <c r="E12" s="737"/>
      <c r="F12" s="737"/>
      <c r="G12" s="738"/>
      <c r="H12" s="697"/>
      <c r="I12" s="737"/>
      <c r="J12" s="737"/>
      <c r="K12" s="737"/>
      <c r="L12" s="737"/>
      <c r="M12" s="739"/>
      <c r="N12" s="354"/>
      <c r="O12" s="354"/>
      <c r="P12" s="354"/>
      <c r="Q12" s="354"/>
      <c r="R12" s="737"/>
      <c r="S12" s="737"/>
      <c r="T12" s="740"/>
      <c r="U12" s="740"/>
      <c r="V12" s="740"/>
      <c r="W12" s="737"/>
      <c r="X12" s="741"/>
      <c r="Y12" s="737"/>
      <c r="Z12" s="737"/>
      <c r="AA12" s="737"/>
      <c r="AB12" s="737"/>
      <c r="AC12" s="742"/>
      <c r="AD12" s="737"/>
      <c r="AE12" s="737"/>
      <c r="AF12" s="737"/>
      <c r="AG12" s="737"/>
      <c r="AH12" s="737"/>
      <c r="AI12" s="737"/>
      <c r="AJ12" s="737"/>
      <c r="AK12" s="737"/>
      <c r="AL12" s="737"/>
      <c r="AM12" s="737"/>
      <c r="AN12" s="737"/>
      <c r="AO12" s="737"/>
      <c r="AP12" s="104"/>
      <c r="AQ12" s="104"/>
      <c r="AR12" s="737"/>
    </row>
    <row r="13" spans="1:44" ht="12.75">
      <c r="A13" s="42" t="s">
        <v>1176</v>
      </c>
      <c r="B13" s="42" t="s">
        <v>1182</v>
      </c>
      <c r="C13" s="42" t="s">
        <v>1182</v>
      </c>
      <c r="D13" s="737"/>
      <c r="E13" s="737"/>
      <c r="F13" s="737"/>
      <c r="G13" s="738"/>
      <c r="H13" s="697"/>
      <c r="I13" s="737"/>
      <c r="J13" s="737"/>
      <c r="K13" s="737"/>
      <c r="L13" s="737"/>
      <c r="M13" s="739"/>
      <c r="N13" s="354"/>
      <c r="O13" s="354"/>
      <c r="P13" s="354"/>
      <c r="Q13" s="354"/>
      <c r="R13" s="737"/>
      <c r="S13" s="737"/>
      <c r="T13" s="740"/>
      <c r="U13" s="740"/>
      <c r="V13" s="740"/>
      <c r="W13" s="737"/>
      <c r="X13" s="741"/>
      <c r="Y13" s="737"/>
      <c r="Z13" s="737"/>
      <c r="AA13" s="737"/>
      <c r="AB13" s="737"/>
      <c r="AC13" s="742"/>
      <c r="AD13" s="737"/>
      <c r="AE13" s="737"/>
      <c r="AF13" s="737"/>
      <c r="AG13" s="737"/>
      <c r="AH13" s="737"/>
      <c r="AI13" s="737"/>
      <c r="AJ13" s="737"/>
      <c r="AK13" s="737"/>
      <c r="AL13" s="737"/>
      <c r="AM13" s="737"/>
      <c r="AN13" s="737"/>
      <c r="AO13" s="737"/>
      <c r="AP13" s="104"/>
      <c r="AQ13" s="104"/>
      <c r="AR13" s="737"/>
    </row>
    <row r="14" spans="1:44" ht="12.75">
      <c r="A14" s="42" t="s">
        <v>1177</v>
      </c>
      <c r="B14" s="42" t="s">
        <v>1184</v>
      </c>
      <c r="C14" s="42" t="s">
        <v>1184</v>
      </c>
      <c r="D14" s="737"/>
      <c r="E14" s="737"/>
      <c r="F14" s="737"/>
      <c r="G14" s="738"/>
      <c r="H14" s="697"/>
      <c r="I14" s="737"/>
      <c r="J14" s="737"/>
      <c r="K14" s="737"/>
      <c r="L14" s="737"/>
      <c r="M14" s="739"/>
      <c r="N14" s="354"/>
      <c r="O14" s="354"/>
      <c r="P14" s="354"/>
      <c r="Q14" s="354"/>
      <c r="R14" s="737"/>
      <c r="S14" s="737"/>
      <c r="T14" s="740"/>
      <c r="U14" s="740"/>
      <c r="V14" s="740"/>
      <c r="W14" s="737"/>
      <c r="X14" s="741"/>
      <c r="Y14" s="737"/>
      <c r="Z14" s="737"/>
      <c r="AA14" s="737"/>
      <c r="AB14" s="737"/>
      <c r="AC14" s="742"/>
      <c r="AD14" s="737"/>
      <c r="AE14" s="737"/>
      <c r="AF14" s="737"/>
      <c r="AG14" s="737"/>
      <c r="AH14" s="737"/>
      <c r="AI14" s="737"/>
      <c r="AJ14" s="737"/>
      <c r="AK14" s="737"/>
      <c r="AL14" s="737"/>
      <c r="AM14" s="737"/>
      <c r="AN14" s="737"/>
      <c r="AO14" s="737"/>
      <c r="AP14" s="104"/>
      <c r="AQ14" s="104"/>
      <c r="AR14" s="737"/>
    </row>
    <row r="15" spans="1:44" ht="12.75">
      <c r="A15" s="42" t="s">
        <v>242</v>
      </c>
      <c r="B15" s="42" t="s">
        <v>1191</v>
      </c>
      <c r="C15" s="42" t="s">
        <v>1191</v>
      </c>
      <c r="D15" s="737"/>
      <c r="E15" s="737"/>
      <c r="F15" s="737"/>
      <c r="G15" s="738"/>
      <c r="H15" s="697"/>
      <c r="I15" s="737"/>
      <c r="J15" s="737"/>
      <c r="K15" s="737"/>
      <c r="L15" s="737"/>
      <c r="M15" s="739"/>
      <c r="N15" s="354"/>
      <c r="O15" s="354"/>
      <c r="P15" s="354"/>
      <c r="Q15" s="354"/>
      <c r="R15" s="737"/>
      <c r="S15" s="737"/>
      <c r="T15" s="740"/>
      <c r="U15" s="740"/>
      <c r="V15" s="740"/>
      <c r="W15" s="737"/>
      <c r="X15" s="741"/>
      <c r="Y15" s="737"/>
      <c r="Z15" s="737"/>
      <c r="AA15" s="737"/>
      <c r="AB15" s="737"/>
      <c r="AC15" s="742"/>
      <c r="AD15" s="737"/>
      <c r="AE15" s="737"/>
      <c r="AF15" s="737"/>
      <c r="AG15" s="737"/>
      <c r="AH15" s="737"/>
      <c r="AI15" s="737"/>
      <c r="AJ15" s="737"/>
      <c r="AK15" s="737"/>
      <c r="AL15" s="737"/>
      <c r="AM15" s="737"/>
      <c r="AN15" s="737"/>
      <c r="AO15" s="737"/>
      <c r="AP15" s="104"/>
      <c r="AQ15" s="104"/>
      <c r="AR15" s="737"/>
    </row>
    <row r="16" spans="1:44" ht="12.75">
      <c r="A16" s="42" t="s">
        <v>1105</v>
      </c>
      <c r="B16" s="42" t="s">
        <v>1179</v>
      </c>
      <c r="C16" s="42" t="s">
        <v>1179</v>
      </c>
      <c r="D16" s="737"/>
      <c r="E16" s="737"/>
      <c r="F16" s="737"/>
      <c r="G16" s="738"/>
      <c r="H16" s="697"/>
      <c r="I16" s="737"/>
      <c r="J16" s="737"/>
      <c r="K16" s="737"/>
      <c r="L16" s="737"/>
      <c r="M16" s="739"/>
      <c r="N16" s="354"/>
      <c r="O16" s="354"/>
      <c r="P16" s="354"/>
      <c r="Q16" s="354"/>
      <c r="R16" s="737"/>
      <c r="S16" s="737"/>
      <c r="T16" s="740"/>
      <c r="U16" s="740"/>
      <c r="V16" s="740"/>
      <c r="W16" s="737"/>
      <c r="X16" s="741"/>
      <c r="Y16" s="737"/>
      <c r="Z16" s="737"/>
      <c r="AA16" s="737"/>
      <c r="AB16" s="737"/>
      <c r="AC16" s="742"/>
      <c r="AD16" s="737"/>
      <c r="AE16" s="737"/>
      <c r="AF16" s="737"/>
      <c r="AG16" s="737"/>
      <c r="AH16" s="737"/>
      <c r="AI16" s="737"/>
      <c r="AJ16" s="737"/>
      <c r="AK16" s="737"/>
      <c r="AL16" s="737"/>
      <c r="AM16" s="737"/>
      <c r="AN16" s="737"/>
      <c r="AO16" s="737"/>
      <c r="AP16" s="104"/>
      <c r="AQ16" s="104"/>
      <c r="AR16" s="737"/>
    </row>
    <row r="17" spans="1:44" ht="12.75">
      <c r="A17" s="42" t="s">
        <v>1106</v>
      </c>
      <c r="B17" s="42" t="s">
        <v>1180</v>
      </c>
      <c r="C17" s="42" t="s">
        <v>1180</v>
      </c>
      <c r="D17" s="737"/>
      <c r="E17" s="737"/>
      <c r="F17" s="737"/>
      <c r="G17" s="738"/>
      <c r="H17" s="697"/>
      <c r="I17" s="737"/>
      <c r="J17" s="737"/>
      <c r="K17" s="737"/>
      <c r="L17" s="737"/>
      <c r="M17" s="739"/>
      <c r="N17" s="354"/>
      <c r="O17" s="354"/>
      <c r="P17" s="354"/>
      <c r="Q17" s="354"/>
      <c r="R17" s="737"/>
      <c r="S17" s="737"/>
      <c r="T17" s="740"/>
      <c r="U17" s="740"/>
      <c r="V17" s="740"/>
      <c r="W17" s="737"/>
      <c r="X17" s="741"/>
      <c r="Y17" s="737"/>
      <c r="Z17" s="737"/>
      <c r="AA17" s="737"/>
      <c r="AB17" s="737"/>
      <c r="AC17" s="742"/>
      <c r="AD17" s="737"/>
      <c r="AE17" s="737"/>
      <c r="AF17" s="737"/>
      <c r="AG17" s="737"/>
      <c r="AH17" s="737"/>
      <c r="AI17" s="737"/>
      <c r="AJ17" s="737"/>
      <c r="AK17" s="737"/>
      <c r="AL17" s="737"/>
      <c r="AM17" s="737"/>
      <c r="AN17" s="737"/>
      <c r="AO17" s="737"/>
      <c r="AP17" s="104"/>
      <c r="AQ17" s="104"/>
      <c r="AR17" s="737"/>
    </row>
    <row r="18" spans="1:44" ht="12.75">
      <c r="A18" s="42" t="s">
        <v>1107</v>
      </c>
      <c r="B18" s="42" t="s">
        <v>1181</v>
      </c>
      <c r="C18" s="42" t="s">
        <v>1181</v>
      </c>
      <c r="D18" s="737"/>
      <c r="E18" s="737"/>
      <c r="F18" s="737"/>
      <c r="G18" s="738"/>
      <c r="H18" s="697"/>
      <c r="I18" s="737"/>
      <c r="J18" s="737"/>
      <c r="K18" s="737"/>
      <c r="L18" s="737"/>
      <c r="M18" s="739"/>
      <c r="N18" s="354"/>
      <c r="O18" s="354"/>
      <c r="P18" s="354"/>
      <c r="Q18" s="354"/>
      <c r="R18" s="737"/>
      <c r="S18" s="737"/>
      <c r="T18" s="740"/>
      <c r="U18" s="740"/>
      <c r="V18" s="740"/>
      <c r="W18" s="737"/>
      <c r="X18" s="741"/>
      <c r="Y18" s="737"/>
      <c r="Z18" s="737"/>
      <c r="AA18" s="737"/>
      <c r="AB18" s="737"/>
      <c r="AC18" s="742"/>
      <c r="AD18" s="737"/>
      <c r="AE18" s="737"/>
      <c r="AF18" s="737"/>
      <c r="AG18" s="737"/>
      <c r="AH18" s="737"/>
      <c r="AI18" s="737"/>
      <c r="AJ18" s="737"/>
      <c r="AK18" s="737"/>
      <c r="AL18" s="737"/>
      <c r="AM18" s="737"/>
      <c r="AN18" s="737"/>
      <c r="AO18" s="737"/>
      <c r="AP18" s="104"/>
      <c r="AQ18" s="104"/>
      <c r="AR18" s="737"/>
    </row>
    <row r="19" spans="1:44" ht="12.75">
      <c r="A19" s="42" t="s">
        <v>1108</v>
      </c>
      <c r="B19" s="42" t="s">
        <v>1109</v>
      </c>
      <c r="C19" s="42" t="s">
        <v>1109</v>
      </c>
      <c r="D19" s="737"/>
      <c r="E19" s="737"/>
      <c r="F19" s="737"/>
      <c r="G19" s="738"/>
      <c r="H19" s="697"/>
      <c r="I19" s="737"/>
      <c r="J19" s="737"/>
      <c r="K19" s="737"/>
      <c r="L19" s="737"/>
      <c r="M19" s="739"/>
      <c r="N19" s="354"/>
      <c r="O19" s="354"/>
      <c r="P19" s="354"/>
      <c r="Q19" s="354"/>
      <c r="R19" s="737"/>
      <c r="S19" s="737"/>
      <c r="T19" s="740"/>
      <c r="U19" s="740"/>
      <c r="V19" s="740"/>
      <c r="W19" s="737"/>
      <c r="X19" s="741"/>
      <c r="Y19" s="737"/>
      <c r="Z19" s="737"/>
      <c r="AA19" s="737"/>
      <c r="AB19" s="737"/>
      <c r="AC19" s="742"/>
      <c r="AD19" s="737"/>
      <c r="AE19" s="737"/>
      <c r="AF19" s="737"/>
      <c r="AG19" s="737"/>
      <c r="AH19" s="737"/>
      <c r="AI19" s="737"/>
      <c r="AJ19" s="737"/>
      <c r="AK19" s="737"/>
      <c r="AL19" s="737"/>
      <c r="AM19" s="737"/>
      <c r="AN19" s="737"/>
      <c r="AO19" s="737"/>
      <c r="AP19" s="104"/>
      <c r="AQ19" s="104"/>
      <c r="AR19" s="737"/>
    </row>
    <row r="20" spans="1:44" ht="12.75">
      <c r="A20" s="321" t="s">
        <v>141</v>
      </c>
      <c r="B20" s="321"/>
      <c r="C20" s="104"/>
      <c r="D20" s="9"/>
      <c r="E20" s="9"/>
      <c r="F20" s="9"/>
      <c r="G20" s="343"/>
      <c r="H20" s="717"/>
      <c r="I20" s="9"/>
      <c r="J20" s="9"/>
      <c r="K20" s="9"/>
      <c r="L20" s="9"/>
      <c r="M20" s="9"/>
      <c r="N20" s="9"/>
      <c r="O20" s="9"/>
      <c r="P20" s="9"/>
      <c r="Q20" s="9"/>
      <c r="R20" s="9"/>
      <c r="S20" s="9"/>
      <c r="T20" s="9"/>
      <c r="U20" s="9"/>
      <c r="V20" s="64"/>
      <c r="W20" s="64"/>
      <c r="X20" s="64"/>
      <c r="Y20" s="344"/>
      <c r="Z20" s="64"/>
      <c r="AA20" s="64"/>
      <c r="AB20" s="64"/>
      <c r="AC20" s="592"/>
      <c r="AD20" s="64"/>
      <c r="AE20" s="64"/>
      <c r="AF20" s="64"/>
      <c r="AG20" s="64"/>
      <c r="AH20" s="345"/>
      <c r="AI20" s="64"/>
      <c r="AJ20" s="64"/>
      <c r="AK20" s="64"/>
      <c r="AL20" s="64"/>
      <c r="AM20" s="64"/>
      <c r="AN20" s="64"/>
      <c r="AO20" s="64"/>
      <c r="AP20" s="64"/>
      <c r="AQ20" s="104"/>
      <c r="AR20" s="64"/>
    </row>
    <row r="21" spans="1:44" ht="12.75">
      <c r="A21" s="500" t="s">
        <v>408</v>
      </c>
      <c r="B21" s="9"/>
      <c r="C21" s="347"/>
      <c r="D21" s="577"/>
      <c r="E21" s="343"/>
      <c r="F21" s="577"/>
      <c r="G21" s="578"/>
      <c r="H21" s="344"/>
      <c r="I21" s="344"/>
      <c r="J21" s="579"/>
      <c r="K21" s="577"/>
      <c r="L21" s="104"/>
      <c r="M21" s="104"/>
      <c r="N21" s="577"/>
      <c r="O21" s="577"/>
      <c r="P21" s="577"/>
      <c r="Q21" s="578"/>
      <c r="R21" s="9"/>
      <c r="S21" s="580"/>
      <c r="T21" s="581"/>
      <c r="U21" s="580"/>
      <c r="V21" s="582"/>
      <c r="W21" s="580"/>
      <c r="X21" s="581"/>
      <c r="Y21" s="64"/>
      <c r="Z21" s="64"/>
      <c r="AA21" s="64"/>
      <c r="AB21" s="64"/>
      <c r="AC21" s="592"/>
      <c r="AD21" s="64"/>
      <c r="AE21" s="345"/>
      <c r="AF21" s="64"/>
      <c r="AG21" s="64"/>
      <c r="AH21" s="64"/>
      <c r="AI21" s="64"/>
      <c r="AJ21" s="64"/>
      <c r="AK21" s="64"/>
      <c r="AL21" s="64"/>
      <c r="AM21" s="64"/>
      <c r="AN21" s="64"/>
      <c r="AO21" s="104"/>
      <c r="AP21" s="104"/>
      <c r="AQ21" s="104"/>
      <c r="AR21" s="104"/>
    </row>
    <row r="22" spans="1:44" ht="12.75">
      <c r="A22" s="500" t="s">
        <v>1335</v>
      </c>
      <c r="B22" s="9"/>
      <c r="C22" s="347"/>
      <c r="D22" s="577"/>
      <c r="E22" s="577"/>
      <c r="F22" s="577"/>
      <c r="G22" s="343"/>
      <c r="H22" s="577"/>
      <c r="I22" s="578"/>
      <c r="J22" s="344"/>
      <c r="K22" s="344"/>
      <c r="L22" s="579"/>
      <c r="M22" s="577"/>
      <c r="N22" s="104"/>
      <c r="O22" s="577"/>
      <c r="P22" s="577"/>
      <c r="Q22" s="577"/>
      <c r="R22" s="577"/>
      <c r="S22" s="578"/>
      <c r="T22" s="9"/>
      <c r="U22" s="64"/>
      <c r="V22" s="64"/>
      <c r="W22" s="64"/>
      <c r="X22" s="582"/>
      <c r="Y22" s="64"/>
      <c r="Z22" s="64"/>
      <c r="AA22" s="64"/>
      <c r="AB22" s="64"/>
      <c r="AC22" s="592"/>
      <c r="AD22" s="64"/>
      <c r="AE22" s="64"/>
      <c r="AF22" s="64"/>
      <c r="AG22" s="64"/>
      <c r="AH22" s="64"/>
      <c r="AI22" s="64"/>
      <c r="AJ22" s="64"/>
      <c r="AK22" s="64"/>
      <c r="AL22" s="64"/>
      <c r="AM22" s="64"/>
      <c r="AN22" s="64"/>
      <c r="AO22" s="64"/>
      <c r="AP22" s="104"/>
      <c r="AQ22" s="104"/>
      <c r="AR22" s="64"/>
    </row>
    <row r="23" spans="1:44" ht="12.75">
      <c r="A23" s="501" t="s">
        <v>1194</v>
      </c>
      <c r="B23" s="350"/>
      <c r="C23" s="350"/>
      <c r="D23" s="350"/>
      <c r="E23" s="350"/>
      <c r="F23" s="350"/>
      <c r="G23" s="351"/>
      <c r="H23" s="352"/>
      <c r="I23" s="350"/>
      <c r="J23" s="350"/>
      <c r="K23" s="350"/>
      <c r="L23" s="350"/>
      <c r="M23" s="353"/>
      <c r="N23" s="104"/>
      <c r="O23" s="354"/>
      <c r="P23" s="354"/>
      <c r="Q23" s="354"/>
      <c r="R23" s="350"/>
      <c r="S23" s="350"/>
      <c r="T23" s="355"/>
      <c r="U23" s="355"/>
      <c r="V23" s="355"/>
      <c r="W23" s="350"/>
      <c r="X23" s="356"/>
      <c r="Y23" s="350"/>
      <c r="Z23" s="350"/>
      <c r="AA23" s="350"/>
      <c r="AB23" s="350"/>
      <c r="AC23" s="593"/>
      <c r="AD23" s="350"/>
      <c r="AE23" s="350"/>
      <c r="AF23" s="350"/>
      <c r="AG23" s="350"/>
      <c r="AH23" s="350"/>
      <c r="AI23" s="350"/>
      <c r="AJ23" s="350"/>
      <c r="AK23" s="350"/>
      <c r="AL23" s="350"/>
      <c r="AM23" s="350"/>
      <c r="AN23" s="350"/>
      <c r="AO23" s="350"/>
      <c r="AP23" s="104"/>
      <c r="AQ23" s="104"/>
      <c r="AR23" s="350"/>
    </row>
    <row r="24" spans="1:44" ht="12.75">
      <c r="A24" s="501" t="s">
        <v>1188</v>
      </c>
      <c r="B24" s="350"/>
      <c r="C24" s="350"/>
      <c r="D24" s="350"/>
      <c r="E24" s="350"/>
      <c r="F24" s="350"/>
      <c r="G24" s="351"/>
      <c r="H24" s="352"/>
      <c r="I24" s="350"/>
      <c r="J24" s="350"/>
      <c r="K24" s="350"/>
      <c r="L24" s="350"/>
      <c r="M24" s="353"/>
      <c r="N24" s="104"/>
      <c r="O24" s="354"/>
      <c r="P24" s="354"/>
      <c r="Q24" s="354"/>
      <c r="R24" s="350"/>
      <c r="S24" s="350"/>
      <c r="T24" s="355"/>
      <c r="U24" s="355"/>
      <c r="V24" s="355"/>
      <c r="W24" s="350"/>
      <c r="X24" s="356"/>
      <c r="Y24" s="350"/>
      <c r="Z24" s="350"/>
      <c r="AA24" s="350"/>
      <c r="AB24" s="350"/>
      <c r="AC24" s="593"/>
      <c r="AD24" s="350"/>
      <c r="AE24" s="350"/>
      <c r="AF24" s="350"/>
      <c r="AG24" s="350"/>
      <c r="AH24" s="350"/>
      <c r="AI24" s="350"/>
      <c r="AJ24" s="350"/>
      <c r="AK24" s="350"/>
      <c r="AL24" s="350"/>
      <c r="AM24" s="350"/>
      <c r="AN24" s="350"/>
      <c r="AO24" s="350"/>
      <c r="AP24" s="104"/>
      <c r="AQ24" s="104"/>
      <c r="AR24" s="350"/>
    </row>
    <row r="25" spans="1:44" ht="12.75">
      <c r="A25" s="501" t="s">
        <v>1362</v>
      </c>
      <c r="B25" s="350"/>
      <c r="C25" s="350"/>
      <c r="D25" s="350"/>
      <c r="E25" s="350"/>
      <c r="F25" s="350"/>
      <c r="G25" s="351"/>
      <c r="H25" s="352"/>
      <c r="I25" s="350"/>
      <c r="J25" s="350"/>
      <c r="K25" s="350"/>
      <c r="L25" s="350"/>
      <c r="M25" s="353"/>
      <c r="N25" s="104"/>
      <c r="O25" s="354"/>
      <c r="P25" s="354"/>
      <c r="Q25" s="354"/>
      <c r="R25" s="350"/>
      <c r="S25" s="350"/>
      <c r="T25" s="355"/>
      <c r="U25" s="355"/>
      <c r="V25" s="355"/>
      <c r="W25" s="350"/>
      <c r="X25" s="356"/>
      <c r="Y25" s="350"/>
      <c r="Z25" s="350"/>
      <c r="AA25" s="350"/>
      <c r="AB25" s="350"/>
      <c r="AC25" s="593"/>
      <c r="AD25" s="350"/>
      <c r="AE25" s="350"/>
      <c r="AF25" s="350"/>
      <c r="AG25" s="350"/>
      <c r="AH25" s="350"/>
      <c r="AI25" s="350"/>
      <c r="AJ25" s="350"/>
      <c r="AK25" s="350"/>
      <c r="AL25" s="350"/>
      <c r="AM25" s="350"/>
      <c r="AN25" s="350"/>
      <c r="AO25" s="350"/>
      <c r="AP25" s="104"/>
      <c r="AQ25" s="104"/>
      <c r="AR25" s="350"/>
    </row>
    <row r="26" spans="1:44" ht="12.75">
      <c r="A26" s="501" t="s">
        <v>1183</v>
      </c>
      <c r="B26" s="350"/>
      <c r="C26" s="350"/>
      <c r="D26" s="350"/>
      <c r="E26" s="350"/>
      <c r="F26" s="350"/>
      <c r="G26" s="351"/>
      <c r="H26" s="352"/>
      <c r="I26" s="350"/>
      <c r="J26" s="350"/>
      <c r="K26" s="350"/>
      <c r="L26" s="350"/>
      <c r="M26" s="353"/>
      <c r="N26" s="104"/>
      <c r="O26" s="354"/>
      <c r="P26" s="354"/>
      <c r="Q26" s="354"/>
      <c r="R26" s="350"/>
      <c r="S26" s="350"/>
      <c r="T26" s="355"/>
      <c r="U26" s="355"/>
      <c r="V26" s="355"/>
      <c r="W26" s="350"/>
      <c r="X26" s="356"/>
      <c r="Y26" s="350"/>
      <c r="Z26" s="350"/>
      <c r="AA26" s="350"/>
      <c r="AB26" s="350"/>
      <c r="AC26" s="593"/>
      <c r="AD26" s="350"/>
      <c r="AE26" s="350"/>
      <c r="AF26" s="350"/>
      <c r="AG26" s="350"/>
      <c r="AH26" s="350"/>
      <c r="AI26" s="350"/>
      <c r="AJ26" s="350"/>
      <c r="AK26" s="350"/>
      <c r="AL26" s="350"/>
      <c r="AM26" s="350"/>
      <c r="AN26" s="350"/>
      <c r="AO26" s="350"/>
      <c r="AP26" s="104"/>
      <c r="AQ26" s="104"/>
      <c r="AR26" s="350"/>
    </row>
    <row r="27" spans="1:44" ht="12.75">
      <c r="A27" s="42" t="s">
        <v>1190</v>
      </c>
      <c r="B27" s="350"/>
      <c r="C27" s="350"/>
      <c r="D27" s="350"/>
      <c r="E27" s="350"/>
      <c r="F27" s="350"/>
      <c r="G27" s="351"/>
      <c r="H27" s="352"/>
      <c r="I27" s="350"/>
      <c r="J27" s="350"/>
      <c r="K27" s="350"/>
      <c r="L27" s="350"/>
      <c r="M27" s="353"/>
      <c r="N27" s="350"/>
      <c r="O27" s="354"/>
      <c r="P27" s="354"/>
      <c r="Q27" s="354"/>
      <c r="R27" s="104"/>
      <c r="S27" s="350"/>
      <c r="T27" s="350"/>
      <c r="U27" s="355"/>
      <c r="V27" s="355"/>
      <c r="W27" s="355"/>
      <c r="X27" s="350"/>
      <c r="Y27" s="356"/>
      <c r="Z27" s="350"/>
      <c r="AA27" s="350"/>
      <c r="AB27" s="350"/>
      <c r="AC27" s="351"/>
      <c r="AD27" s="355"/>
      <c r="AE27" s="350"/>
      <c r="AF27" s="350"/>
      <c r="AG27" s="350"/>
      <c r="AH27" s="350"/>
      <c r="AI27" s="350"/>
      <c r="AJ27" s="350"/>
      <c r="AK27" s="350"/>
      <c r="AL27" s="350"/>
      <c r="AM27" s="350"/>
      <c r="AN27" s="350"/>
      <c r="AO27" s="350"/>
      <c r="AP27" s="350"/>
      <c r="AQ27" s="104"/>
      <c r="AR27" s="350"/>
    </row>
    <row r="28" spans="1:44" ht="12.75">
      <c r="A28" s="9"/>
      <c r="B28" s="9"/>
      <c r="C28" s="9"/>
      <c r="D28" s="9"/>
      <c r="E28" s="9"/>
      <c r="F28" s="9"/>
      <c r="G28" s="343"/>
      <c r="H28" s="9"/>
      <c r="I28" s="9"/>
      <c r="J28" s="9"/>
      <c r="K28" s="9"/>
      <c r="L28" s="9"/>
      <c r="M28" s="9"/>
      <c r="N28" s="9"/>
      <c r="O28" s="104"/>
      <c r="P28" s="9"/>
      <c r="Q28" s="9"/>
      <c r="R28" s="9"/>
      <c r="S28" s="9"/>
      <c r="T28" s="9"/>
      <c r="U28" s="9"/>
      <c r="V28" s="9"/>
      <c r="W28" s="9"/>
      <c r="X28" s="9"/>
      <c r="Y28" s="344"/>
      <c r="Z28" s="9"/>
      <c r="AA28" s="9"/>
      <c r="AB28" s="9"/>
      <c r="AC28" s="343"/>
      <c r="AD28" s="9"/>
      <c r="AE28" s="9"/>
      <c r="AF28" s="9"/>
      <c r="AG28" s="9"/>
      <c r="AH28" s="9"/>
      <c r="AI28" s="9"/>
      <c r="AJ28" s="9"/>
      <c r="AK28" s="9"/>
      <c r="AL28" s="9"/>
      <c r="AM28" s="9"/>
      <c r="AN28" s="9"/>
      <c r="AO28" s="9"/>
      <c r="AP28" s="9"/>
      <c r="AQ28" s="104"/>
      <c r="AR28" s="9"/>
    </row>
    <row r="29" spans="1:44" ht="38.25">
      <c r="A29" s="404" t="s">
        <v>170</v>
      </c>
      <c r="B29" s="405" t="s">
        <v>770</v>
      </c>
      <c r="C29" s="358" t="s">
        <v>155</v>
      </c>
      <c r="D29" s="358" t="s">
        <v>144</v>
      </c>
      <c r="E29" s="358" t="s">
        <v>145</v>
      </c>
      <c r="F29" s="358" t="s">
        <v>146</v>
      </c>
      <c r="G29" s="359" t="s">
        <v>147</v>
      </c>
      <c r="H29" s="360" t="s">
        <v>148</v>
      </c>
      <c r="I29" s="82" t="s">
        <v>206</v>
      </c>
      <c r="J29" s="82" t="s">
        <v>12</v>
      </c>
      <c r="K29" s="358" t="s">
        <v>153</v>
      </c>
      <c r="L29" s="358" t="s">
        <v>224</v>
      </c>
      <c r="M29" s="358" t="s">
        <v>244</v>
      </c>
      <c r="N29" s="444" t="s">
        <v>731</v>
      </c>
      <c r="O29" s="361" t="s">
        <v>223</v>
      </c>
      <c r="P29" s="361" t="s">
        <v>189</v>
      </c>
      <c r="Q29" s="361" t="s">
        <v>1110</v>
      </c>
      <c r="R29" s="361" t="s">
        <v>241</v>
      </c>
      <c r="S29" s="598" t="s">
        <v>738</v>
      </c>
      <c r="T29" s="357" t="s">
        <v>1185</v>
      </c>
      <c r="U29" s="358" t="s">
        <v>155</v>
      </c>
      <c r="V29" s="358" t="s">
        <v>144</v>
      </c>
      <c r="W29" s="358" t="s">
        <v>145</v>
      </c>
      <c r="X29" s="358" t="s">
        <v>146</v>
      </c>
      <c r="Y29" s="358" t="s">
        <v>147</v>
      </c>
      <c r="Z29" s="362" t="s">
        <v>148</v>
      </c>
      <c r="AA29" s="363" t="s">
        <v>226</v>
      </c>
      <c r="AB29" s="363" t="s">
        <v>227</v>
      </c>
      <c r="AC29" s="359" t="s">
        <v>228</v>
      </c>
      <c r="AD29" s="364" t="s">
        <v>156</v>
      </c>
      <c r="AE29" s="364" t="s">
        <v>157</v>
      </c>
      <c r="AF29" s="364" t="s">
        <v>158</v>
      </c>
      <c r="AG29" s="364" t="s">
        <v>159</v>
      </c>
      <c r="AH29" s="364" t="s">
        <v>160</v>
      </c>
      <c r="AI29" s="364" t="s">
        <v>161</v>
      </c>
      <c r="AJ29" s="364" t="s">
        <v>162</v>
      </c>
      <c r="AK29" s="364" t="s">
        <v>163</v>
      </c>
      <c r="AL29" s="364" t="s">
        <v>164</v>
      </c>
      <c r="AM29" s="364" t="s">
        <v>165</v>
      </c>
      <c r="AN29" s="364" t="s">
        <v>166</v>
      </c>
      <c r="AO29" s="364" t="s">
        <v>167</v>
      </c>
      <c r="AP29" s="16" t="s">
        <v>194</v>
      </c>
      <c r="AQ29" s="365" t="s">
        <v>229</v>
      </c>
      <c r="AR29" s="365" t="s">
        <v>168</v>
      </c>
    </row>
    <row r="30" spans="1:44" ht="13.5" thickBot="1">
      <c r="A30" s="61">
        <v>1</v>
      </c>
      <c r="B30" s="61">
        <v>2</v>
      </c>
      <c r="C30" s="61">
        <v>3</v>
      </c>
      <c r="D30" s="61">
        <v>4</v>
      </c>
      <c r="E30" s="61">
        <v>5</v>
      </c>
      <c r="F30" s="61">
        <v>6</v>
      </c>
      <c r="G30" s="61">
        <v>7</v>
      </c>
      <c r="H30" s="61">
        <v>8</v>
      </c>
      <c r="I30" s="61">
        <v>9</v>
      </c>
      <c r="J30" s="61">
        <v>10</v>
      </c>
      <c r="K30" s="61">
        <v>11</v>
      </c>
      <c r="L30" s="61">
        <v>12</v>
      </c>
      <c r="M30" s="61">
        <v>13</v>
      </c>
      <c r="N30" s="61">
        <v>14</v>
      </c>
      <c r="O30" s="61">
        <v>15</v>
      </c>
      <c r="P30" s="61">
        <v>16</v>
      </c>
      <c r="Q30" s="61">
        <v>17</v>
      </c>
      <c r="R30" s="61">
        <v>18</v>
      </c>
      <c r="S30" s="61">
        <v>19</v>
      </c>
      <c r="T30" s="61">
        <v>20</v>
      </c>
      <c r="U30" s="61">
        <v>21</v>
      </c>
      <c r="V30" s="61">
        <v>22</v>
      </c>
      <c r="W30" s="61">
        <v>23</v>
      </c>
      <c r="X30" s="61">
        <v>24</v>
      </c>
      <c r="Y30" s="61">
        <v>25</v>
      </c>
      <c r="Z30" s="61">
        <v>26</v>
      </c>
      <c r="AA30" s="61">
        <v>27</v>
      </c>
      <c r="AB30" s="61">
        <v>28</v>
      </c>
      <c r="AC30" s="594">
        <v>29</v>
      </c>
      <c r="AD30" s="61">
        <v>30</v>
      </c>
      <c r="AE30" s="61">
        <v>31</v>
      </c>
      <c r="AF30" s="61">
        <v>32</v>
      </c>
      <c r="AG30" s="61">
        <v>33</v>
      </c>
      <c r="AH30" s="61">
        <v>34</v>
      </c>
      <c r="AI30" s="61">
        <v>35</v>
      </c>
      <c r="AJ30" s="61">
        <v>36</v>
      </c>
      <c r="AK30" s="61">
        <v>37</v>
      </c>
      <c r="AL30" s="61">
        <v>38</v>
      </c>
      <c r="AM30" s="61">
        <v>39</v>
      </c>
      <c r="AN30" s="61">
        <v>40</v>
      </c>
      <c r="AO30" s="61">
        <v>41</v>
      </c>
      <c r="AP30" s="61">
        <v>42</v>
      </c>
      <c r="AQ30" s="61">
        <v>43</v>
      </c>
      <c r="AR30" s="61">
        <v>44</v>
      </c>
    </row>
    <row r="31" spans="1:44" ht="13.5" thickTop="1">
      <c r="A31" s="764" t="s">
        <v>272</v>
      </c>
      <c r="B31" s="763"/>
      <c r="C31" s="764">
        <v>2018</v>
      </c>
      <c r="D31" s="764">
        <v>2</v>
      </c>
      <c r="E31" s="764">
        <v>22</v>
      </c>
      <c r="F31" s="764">
        <v>21</v>
      </c>
      <c r="G31" s="764">
        <v>49</v>
      </c>
      <c r="H31" s="743">
        <v>9.5</v>
      </c>
      <c r="I31" s="762">
        <v>45.82</v>
      </c>
      <c r="J31" s="762">
        <v>26.48</v>
      </c>
      <c r="K31" s="784">
        <v>150</v>
      </c>
      <c r="L31" s="783"/>
      <c r="M31" s="764">
        <v>8.8</v>
      </c>
      <c r="N31" s="764">
        <v>2.6</v>
      </c>
      <c r="O31" s="764"/>
      <c r="P31" s="764"/>
      <c r="Q31" s="764">
        <v>3.9</v>
      </c>
      <c r="R31" s="764"/>
      <c r="S31" s="761"/>
      <c r="T31" s="783">
        <v>611706487</v>
      </c>
      <c r="U31" s="764">
        <v>2018</v>
      </c>
      <c r="V31" s="764">
        <v>2</v>
      </c>
      <c r="W31" s="764">
        <v>22</v>
      </c>
      <c r="X31" s="786">
        <v>21</v>
      </c>
      <c r="Y31" s="786">
        <v>49</v>
      </c>
      <c r="Z31" s="743">
        <v>9.31</v>
      </c>
      <c r="AA31" s="762">
        <v>45.6919</v>
      </c>
      <c r="AB31" s="762">
        <v>26.5223</v>
      </c>
      <c r="AC31" s="784">
        <v>151.9</v>
      </c>
      <c r="AD31" s="760">
        <v>56.78</v>
      </c>
      <c r="AE31" s="760">
        <v>323.18</v>
      </c>
      <c r="AF31" s="760">
        <v>8.88</v>
      </c>
      <c r="AG31" s="760">
        <v>219.37</v>
      </c>
      <c r="AH31" s="760">
        <v>31.71</v>
      </c>
      <c r="AI31" s="760">
        <v>123.83</v>
      </c>
      <c r="AJ31" s="760">
        <v>41.39</v>
      </c>
      <c r="AK31" s="760">
        <v>77.3</v>
      </c>
      <c r="AL31" s="760">
        <v>99.1</v>
      </c>
      <c r="AM31" s="760">
        <v>185.3</v>
      </c>
      <c r="AN31" s="760">
        <v>15.58</v>
      </c>
      <c r="AO31" s="760">
        <v>54.92</v>
      </c>
      <c r="AP31" s="783" t="s">
        <v>732</v>
      </c>
      <c r="AQ31" s="783"/>
      <c r="AR31" s="783" t="s">
        <v>727</v>
      </c>
    </row>
    <row r="32" spans="1:44" ht="12.75">
      <c r="A32" s="583" t="s">
        <v>274</v>
      </c>
      <c r="B32" s="584">
        <v>1</v>
      </c>
      <c r="C32" s="583">
        <v>2018</v>
      </c>
      <c r="D32" s="583">
        <v>3</v>
      </c>
      <c r="E32" s="583">
        <v>14</v>
      </c>
      <c r="F32" s="583">
        <v>10</v>
      </c>
      <c r="G32" s="583">
        <v>24</v>
      </c>
      <c r="H32" s="596">
        <v>48.7</v>
      </c>
      <c r="I32" s="585">
        <v>45.71</v>
      </c>
      <c r="J32" s="585">
        <v>26.57</v>
      </c>
      <c r="K32" s="597">
        <v>143</v>
      </c>
      <c r="L32" s="586">
        <v>140</v>
      </c>
      <c r="M32" s="583">
        <v>11.2</v>
      </c>
      <c r="N32" s="583">
        <v>4.1</v>
      </c>
      <c r="O32" s="583"/>
      <c r="P32" s="583">
        <v>4.5</v>
      </c>
      <c r="Q32" s="583">
        <v>4.5</v>
      </c>
      <c r="R32" s="587"/>
      <c r="S32" s="589"/>
      <c r="T32" s="725" t="s">
        <v>428</v>
      </c>
      <c r="U32" s="583">
        <v>2018</v>
      </c>
      <c r="V32" s="583">
        <v>3</v>
      </c>
      <c r="W32" s="583">
        <v>14</v>
      </c>
      <c r="X32" s="590">
        <v>10</v>
      </c>
      <c r="Y32" s="590">
        <v>24</v>
      </c>
      <c r="Z32" s="596">
        <v>49.4</v>
      </c>
      <c r="AA32" s="585">
        <v>45.67</v>
      </c>
      <c r="AB32" s="585">
        <v>26.58</v>
      </c>
      <c r="AC32" s="597">
        <v>137</v>
      </c>
      <c r="AD32" s="588">
        <v>62</v>
      </c>
      <c r="AE32" s="588">
        <v>114</v>
      </c>
      <c r="AF32" s="588">
        <v>27</v>
      </c>
      <c r="AG32" s="588">
        <v>296</v>
      </c>
      <c r="AH32" s="588">
        <v>2</v>
      </c>
      <c r="AI32" s="588">
        <v>207</v>
      </c>
      <c r="AJ32" s="588">
        <v>140</v>
      </c>
      <c r="AK32" s="588">
        <v>52</v>
      </c>
      <c r="AL32" s="588">
        <v>126</v>
      </c>
      <c r="AM32" s="588">
        <v>272</v>
      </c>
      <c r="AN32" s="588">
        <v>50</v>
      </c>
      <c r="AO32" s="588">
        <v>54</v>
      </c>
      <c r="AP32" s="586" t="s">
        <v>1177</v>
      </c>
      <c r="AQ32" s="586"/>
      <c r="AR32" s="586"/>
    </row>
    <row r="33" spans="1:44" ht="12.75">
      <c r="A33" s="583" t="s">
        <v>274</v>
      </c>
      <c r="B33" s="584">
        <v>1</v>
      </c>
      <c r="C33" s="583">
        <v>2018</v>
      </c>
      <c r="D33" s="583">
        <v>3</v>
      </c>
      <c r="E33" s="583">
        <v>14</v>
      </c>
      <c r="F33" s="583">
        <v>10</v>
      </c>
      <c r="G33" s="583">
        <v>24</v>
      </c>
      <c r="H33" s="596">
        <v>48.7</v>
      </c>
      <c r="I33" s="585">
        <v>45.71</v>
      </c>
      <c r="J33" s="585">
        <v>26.57</v>
      </c>
      <c r="K33" s="597">
        <v>143</v>
      </c>
      <c r="L33" s="586">
        <v>140</v>
      </c>
      <c r="M33" s="583">
        <v>11.2</v>
      </c>
      <c r="N33" s="583">
        <v>4.1</v>
      </c>
      <c r="O33" s="583"/>
      <c r="P33" s="583">
        <v>4.5</v>
      </c>
      <c r="Q33" s="583">
        <v>4.5</v>
      </c>
      <c r="R33" s="587"/>
      <c r="S33" s="589"/>
      <c r="T33" s="725"/>
      <c r="U33" s="583"/>
      <c r="V33" s="583"/>
      <c r="W33" s="583"/>
      <c r="X33" s="590"/>
      <c r="Y33" s="590"/>
      <c r="Z33" s="596"/>
      <c r="AA33" s="585"/>
      <c r="AB33" s="585"/>
      <c r="AC33" s="597"/>
      <c r="AD33" s="588">
        <v>62</v>
      </c>
      <c r="AE33" s="588">
        <v>98</v>
      </c>
      <c r="AF33" s="588">
        <v>25</v>
      </c>
      <c r="AG33" s="588">
        <v>304</v>
      </c>
      <c r="AH33" s="588">
        <v>11</v>
      </c>
      <c r="AI33" s="588">
        <v>209</v>
      </c>
      <c r="AJ33" s="588">
        <v>140</v>
      </c>
      <c r="AK33" s="588">
        <v>60</v>
      </c>
      <c r="AL33" s="588">
        <v>119</v>
      </c>
      <c r="AM33" s="588">
        <v>271</v>
      </c>
      <c r="AN33" s="588">
        <v>41</v>
      </c>
      <c r="AO33" s="588">
        <v>49</v>
      </c>
      <c r="AP33" s="586" t="s">
        <v>1178</v>
      </c>
      <c r="AQ33" s="586"/>
      <c r="AR33" s="586" t="s">
        <v>760</v>
      </c>
    </row>
    <row r="34" spans="1:44" ht="12.75">
      <c r="A34" s="583" t="s">
        <v>274</v>
      </c>
      <c r="B34" s="584">
        <v>1</v>
      </c>
      <c r="C34" s="583">
        <v>2018</v>
      </c>
      <c r="D34" s="583">
        <v>3</v>
      </c>
      <c r="E34" s="583">
        <v>14</v>
      </c>
      <c r="F34" s="583">
        <v>10</v>
      </c>
      <c r="G34" s="583">
        <v>24</v>
      </c>
      <c r="H34" s="596">
        <v>48.7</v>
      </c>
      <c r="I34" s="585">
        <v>45.71</v>
      </c>
      <c r="J34" s="585">
        <v>26.57</v>
      </c>
      <c r="K34" s="597">
        <v>143</v>
      </c>
      <c r="L34" s="586">
        <v>140</v>
      </c>
      <c r="M34" s="583">
        <v>11.2</v>
      </c>
      <c r="N34" s="583">
        <v>4.1</v>
      </c>
      <c r="O34" s="583"/>
      <c r="P34" s="583">
        <v>4.5</v>
      </c>
      <c r="Q34" s="583">
        <v>4.5</v>
      </c>
      <c r="R34" s="587">
        <v>4.7</v>
      </c>
      <c r="S34" s="589"/>
      <c r="T34" s="586">
        <v>611795571</v>
      </c>
      <c r="U34" s="583">
        <v>2018</v>
      </c>
      <c r="V34" s="583">
        <v>3</v>
      </c>
      <c r="W34" s="583">
        <v>14</v>
      </c>
      <c r="X34" s="590">
        <v>10</v>
      </c>
      <c r="Y34" s="590">
        <v>24</v>
      </c>
      <c r="Z34" s="596">
        <v>49.43</v>
      </c>
      <c r="AA34" s="585">
        <v>45.6757</v>
      </c>
      <c r="AB34" s="585">
        <v>26.5877</v>
      </c>
      <c r="AC34" s="597">
        <v>137</v>
      </c>
      <c r="AD34" s="588">
        <v>60</v>
      </c>
      <c r="AE34" s="588">
        <v>140</v>
      </c>
      <c r="AF34" s="588"/>
      <c r="AG34" s="588"/>
      <c r="AH34" s="588">
        <v>10</v>
      </c>
      <c r="AI34" s="588">
        <v>14</v>
      </c>
      <c r="AJ34" s="588">
        <v>136</v>
      </c>
      <c r="AK34" s="588">
        <v>33</v>
      </c>
      <c r="AL34" s="588">
        <v>135</v>
      </c>
      <c r="AM34" s="588">
        <v>266</v>
      </c>
      <c r="AN34" s="588">
        <v>67</v>
      </c>
      <c r="AO34" s="588">
        <v>65</v>
      </c>
      <c r="AP34" s="586" t="s">
        <v>1176</v>
      </c>
      <c r="AQ34" s="586"/>
      <c r="AR34" s="586" t="s">
        <v>740</v>
      </c>
    </row>
    <row r="35" spans="1:44" ht="12.75">
      <c r="A35" s="583" t="s">
        <v>274</v>
      </c>
      <c r="B35" s="584">
        <v>1</v>
      </c>
      <c r="C35" s="583">
        <v>2018</v>
      </c>
      <c r="D35" s="583">
        <v>3</v>
      </c>
      <c r="E35" s="583">
        <v>14</v>
      </c>
      <c r="F35" s="583">
        <v>10</v>
      </c>
      <c r="G35" s="583">
        <v>24</v>
      </c>
      <c r="H35" s="596">
        <v>48.7</v>
      </c>
      <c r="I35" s="585">
        <v>45.71</v>
      </c>
      <c r="J35" s="585">
        <v>26.57</v>
      </c>
      <c r="K35" s="597">
        <v>143</v>
      </c>
      <c r="L35" s="586">
        <v>140</v>
      </c>
      <c r="M35" s="583">
        <v>11.2</v>
      </c>
      <c r="N35" s="583">
        <v>4.1</v>
      </c>
      <c r="O35" s="583"/>
      <c r="P35" s="583">
        <v>4.5</v>
      </c>
      <c r="Q35" s="583">
        <v>4.5</v>
      </c>
      <c r="R35" s="587">
        <v>4.5</v>
      </c>
      <c r="S35" s="589">
        <v>7580000000000000</v>
      </c>
      <c r="T35" s="586">
        <v>611795571</v>
      </c>
      <c r="U35" s="583">
        <v>2018</v>
      </c>
      <c r="V35" s="583">
        <v>3</v>
      </c>
      <c r="W35" s="583">
        <v>14</v>
      </c>
      <c r="X35" s="590">
        <v>10</v>
      </c>
      <c r="Y35" s="590">
        <v>24</v>
      </c>
      <c r="Z35" s="596">
        <v>48</v>
      </c>
      <c r="AA35" s="585">
        <v>45.74</v>
      </c>
      <c r="AB35" s="585">
        <v>26.69</v>
      </c>
      <c r="AC35" s="597">
        <v>132</v>
      </c>
      <c r="AD35" s="588">
        <v>63</v>
      </c>
      <c r="AE35" s="588">
        <v>138</v>
      </c>
      <c r="AF35" s="588">
        <v>20</v>
      </c>
      <c r="AG35" s="588">
        <v>276</v>
      </c>
      <c r="AH35" s="588">
        <v>16</v>
      </c>
      <c r="AI35" s="588">
        <v>12</v>
      </c>
      <c r="AJ35" s="588">
        <v>130</v>
      </c>
      <c r="AK35" s="588">
        <v>34</v>
      </c>
      <c r="AL35" s="588">
        <v>129</v>
      </c>
      <c r="AM35" s="588">
        <v>266</v>
      </c>
      <c r="AN35" s="588">
        <v>64</v>
      </c>
      <c r="AO35" s="588">
        <v>67</v>
      </c>
      <c r="AP35" s="586" t="s">
        <v>733</v>
      </c>
      <c r="AQ35" s="586" t="s">
        <v>739</v>
      </c>
      <c r="AR35" s="586" t="s">
        <v>727</v>
      </c>
    </row>
    <row r="36" spans="1:44" ht="12.75">
      <c r="A36" s="759" t="s">
        <v>274</v>
      </c>
      <c r="B36" s="758">
        <v>1</v>
      </c>
      <c r="C36" s="759">
        <v>2018</v>
      </c>
      <c r="D36" s="759">
        <v>3</v>
      </c>
      <c r="E36" s="759">
        <v>14</v>
      </c>
      <c r="F36" s="759">
        <v>10</v>
      </c>
      <c r="G36" s="759">
        <v>24</v>
      </c>
      <c r="H36" s="757">
        <v>48.7</v>
      </c>
      <c r="I36" s="756">
        <v>45.71</v>
      </c>
      <c r="J36" s="756">
        <v>26.57</v>
      </c>
      <c r="K36" s="755">
        <v>143</v>
      </c>
      <c r="L36" s="754">
        <v>140</v>
      </c>
      <c r="M36" s="759">
        <v>11.2</v>
      </c>
      <c r="N36" s="759">
        <v>4.1</v>
      </c>
      <c r="O36" s="759"/>
      <c r="P36" s="759">
        <v>4.5</v>
      </c>
      <c r="Q36" s="759">
        <v>4.5</v>
      </c>
      <c r="R36" s="759">
        <v>4.5</v>
      </c>
      <c r="S36" s="753">
        <v>7900000000000000</v>
      </c>
      <c r="T36" s="754">
        <v>611795571</v>
      </c>
      <c r="U36" s="759">
        <v>2018</v>
      </c>
      <c r="V36" s="759">
        <v>3</v>
      </c>
      <c r="W36" s="759">
        <v>14</v>
      </c>
      <c r="X36" s="752">
        <v>10</v>
      </c>
      <c r="Y36" s="752">
        <v>24</v>
      </c>
      <c r="Z36" s="757">
        <v>49.52</v>
      </c>
      <c r="AA36" s="756">
        <v>45.724</v>
      </c>
      <c r="AB36" s="756">
        <v>26.604</v>
      </c>
      <c r="AC36" s="755">
        <v>129</v>
      </c>
      <c r="AD36" s="751">
        <v>54.6</v>
      </c>
      <c r="AE36" s="751">
        <v>132.73</v>
      </c>
      <c r="AF36" s="751">
        <v>29.77</v>
      </c>
      <c r="AG36" s="751">
        <v>276.34</v>
      </c>
      <c r="AH36" s="751">
        <v>17.35</v>
      </c>
      <c r="AI36" s="751">
        <v>16.64</v>
      </c>
      <c r="AJ36" s="751">
        <v>143.27</v>
      </c>
      <c r="AK36" s="751">
        <v>38.06</v>
      </c>
      <c r="AL36" s="751">
        <v>143.64</v>
      </c>
      <c r="AM36" s="751">
        <v>263.36</v>
      </c>
      <c r="AN36" s="751">
        <v>68.56</v>
      </c>
      <c r="AO36" s="751">
        <v>57.76</v>
      </c>
      <c r="AP36" s="754" t="s">
        <v>734</v>
      </c>
      <c r="AQ36" s="754"/>
      <c r="AR36" s="754" t="s">
        <v>1186</v>
      </c>
    </row>
    <row r="37" spans="1:44" ht="12.75">
      <c r="A37" s="583" t="s">
        <v>280</v>
      </c>
      <c r="B37" s="584">
        <v>2</v>
      </c>
      <c r="C37" s="583">
        <v>2018</v>
      </c>
      <c r="D37" s="583">
        <v>4</v>
      </c>
      <c r="E37" s="583">
        <v>25</v>
      </c>
      <c r="F37" s="583">
        <v>17</v>
      </c>
      <c r="G37" s="583">
        <v>15</v>
      </c>
      <c r="H37" s="596">
        <v>48</v>
      </c>
      <c r="I37" s="585">
        <v>45.63</v>
      </c>
      <c r="J37" s="585">
        <v>26.44</v>
      </c>
      <c r="K37" s="597">
        <v>154.4</v>
      </c>
      <c r="L37" s="586">
        <v>151</v>
      </c>
      <c r="M37" s="596">
        <v>12</v>
      </c>
      <c r="N37" s="583">
        <v>4.2</v>
      </c>
      <c r="O37" s="583"/>
      <c r="P37" s="583">
        <v>4.6</v>
      </c>
      <c r="Q37" s="583">
        <v>4.5</v>
      </c>
      <c r="R37" s="587"/>
      <c r="S37" s="589"/>
      <c r="T37" s="586"/>
      <c r="U37" s="583"/>
      <c r="V37" s="583"/>
      <c r="W37" s="583"/>
      <c r="X37" s="590"/>
      <c r="Y37" s="590"/>
      <c r="Z37" s="596"/>
      <c r="AA37" s="585"/>
      <c r="AB37" s="585"/>
      <c r="AC37" s="597"/>
      <c r="AD37" s="588">
        <v>37</v>
      </c>
      <c r="AE37" s="588">
        <v>244</v>
      </c>
      <c r="AF37" s="588">
        <v>50</v>
      </c>
      <c r="AG37" s="588">
        <v>36</v>
      </c>
      <c r="AH37" s="588">
        <v>14</v>
      </c>
      <c r="AI37" s="588">
        <v>143</v>
      </c>
      <c r="AJ37" s="588">
        <v>277</v>
      </c>
      <c r="AK37" s="588">
        <v>54</v>
      </c>
      <c r="AL37" s="588">
        <v>161</v>
      </c>
      <c r="AM37" s="588">
        <v>18</v>
      </c>
      <c r="AN37" s="588">
        <v>75</v>
      </c>
      <c r="AO37" s="588">
        <v>38</v>
      </c>
      <c r="AP37" s="586" t="s">
        <v>1178</v>
      </c>
      <c r="AQ37" s="586"/>
      <c r="AR37" s="586" t="s">
        <v>760</v>
      </c>
    </row>
    <row r="38" spans="1:44" ht="12.75">
      <c r="A38" s="583" t="s">
        <v>280</v>
      </c>
      <c r="B38" s="584">
        <v>2</v>
      </c>
      <c r="C38" s="583">
        <v>2018</v>
      </c>
      <c r="D38" s="583">
        <v>4</v>
      </c>
      <c r="E38" s="583">
        <v>25</v>
      </c>
      <c r="F38" s="583">
        <v>17</v>
      </c>
      <c r="G38" s="583">
        <v>15</v>
      </c>
      <c r="H38" s="596">
        <v>48</v>
      </c>
      <c r="I38" s="585">
        <v>45.63</v>
      </c>
      <c r="J38" s="585">
        <v>26.44</v>
      </c>
      <c r="K38" s="597">
        <v>154.4</v>
      </c>
      <c r="L38" s="586">
        <v>151</v>
      </c>
      <c r="M38" s="596">
        <v>12</v>
      </c>
      <c r="N38" s="583">
        <v>4.2</v>
      </c>
      <c r="O38" s="583"/>
      <c r="P38" s="583">
        <v>4.6</v>
      </c>
      <c r="Q38" s="583">
        <v>4.5</v>
      </c>
      <c r="R38" s="587">
        <v>4.7</v>
      </c>
      <c r="S38" s="589"/>
      <c r="T38" s="586">
        <v>611898111</v>
      </c>
      <c r="U38" s="583">
        <v>2018</v>
      </c>
      <c r="V38" s="583">
        <v>4</v>
      </c>
      <c r="W38" s="583">
        <v>25</v>
      </c>
      <c r="X38" s="590">
        <v>17</v>
      </c>
      <c r="Y38" s="590">
        <v>15</v>
      </c>
      <c r="Z38" s="596">
        <v>48.98</v>
      </c>
      <c r="AA38" s="585">
        <v>45.6066</v>
      </c>
      <c r="AB38" s="585">
        <v>26.4319</v>
      </c>
      <c r="AC38" s="597">
        <v>147.6</v>
      </c>
      <c r="AD38" s="588">
        <v>68</v>
      </c>
      <c r="AE38" s="588">
        <v>266</v>
      </c>
      <c r="AF38" s="588"/>
      <c r="AG38" s="588"/>
      <c r="AH38" s="588">
        <v>13</v>
      </c>
      <c r="AI38" s="588">
        <v>143</v>
      </c>
      <c r="AJ38" s="588">
        <v>256</v>
      </c>
      <c r="AK38" s="588">
        <v>36</v>
      </c>
      <c r="AL38" s="588">
        <v>122</v>
      </c>
      <c r="AM38" s="588">
        <v>38</v>
      </c>
      <c r="AN38" s="588">
        <v>60</v>
      </c>
      <c r="AO38" s="588">
        <v>69</v>
      </c>
      <c r="AP38" s="586" t="s">
        <v>1176</v>
      </c>
      <c r="AQ38" s="586"/>
      <c r="AR38" s="586" t="s">
        <v>740</v>
      </c>
    </row>
    <row r="39" spans="1:44" ht="12.75">
      <c r="A39" s="583" t="s">
        <v>280</v>
      </c>
      <c r="B39" s="584">
        <v>2</v>
      </c>
      <c r="C39" s="583">
        <v>2018</v>
      </c>
      <c r="D39" s="583">
        <v>4</v>
      </c>
      <c r="E39" s="583">
        <v>25</v>
      </c>
      <c r="F39" s="583">
        <v>17</v>
      </c>
      <c r="G39" s="583">
        <v>15</v>
      </c>
      <c r="H39" s="596">
        <v>48</v>
      </c>
      <c r="I39" s="585">
        <v>45.63</v>
      </c>
      <c r="J39" s="585">
        <v>26.44</v>
      </c>
      <c r="K39" s="597">
        <v>154.4</v>
      </c>
      <c r="L39" s="586">
        <v>151</v>
      </c>
      <c r="M39" s="596">
        <v>12</v>
      </c>
      <c r="N39" s="583">
        <v>4.2</v>
      </c>
      <c r="O39" s="583"/>
      <c r="P39" s="583">
        <v>4.6</v>
      </c>
      <c r="Q39" s="583">
        <v>4.5</v>
      </c>
      <c r="R39" s="587">
        <v>4.5</v>
      </c>
      <c r="S39" s="589">
        <v>7240000000000000</v>
      </c>
      <c r="T39" s="586">
        <v>611898111</v>
      </c>
      <c r="U39" s="583">
        <v>2018</v>
      </c>
      <c r="V39" s="583">
        <v>4</v>
      </c>
      <c r="W39" s="583">
        <v>25</v>
      </c>
      <c r="X39" s="590">
        <v>17</v>
      </c>
      <c r="Y39" s="590">
        <v>15</v>
      </c>
      <c r="Z39" s="596">
        <v>48</v>
      </c>
      <c r="AA39" s="585">
        <v>45.64</v>
      </c>
      <c r="AB39" s="585">
        <v>26.58</v>
      </c>
      <c r="AC39" s="597">
        <v>149.9</v>
      </c>
      <c r="AD39" s="588">
        <v>60</v>
      </c>
      <c r="AE39" s="588">
        <v>251</v>
      </c>
      <c r="AF39" s="588">
        <v>29</v>
      </c>
      <c r="AG39" s="588">
        <v>52</v>
      </c>
      <c r="AH39" s="588">
        <v>8</v>
      </c>
      <c r="AI39" s="588">
        <v>147</v>
      </c>
      <c r="AJ39" s="588">
        <v>33</v>
      </c>
      <c r="AK39" s="588">
        <v>60</v>
      </c>
      <c r="AL39" s="588">
        <v>56</v>
      </c>
      <c r="AM39" s="588">
        <v>266</v>
      </c>
      <c r="AN39" s="588">
        <v>45</v>
      </c>
      <c r="AO39" s="588">
        <v>134</v>
      </c>
      <c r="AP39" s="586" t="s">
        <v>733</v>
      </c>
      <c r="AQ39" s="586" t="s">
        <v>739</v>
      </c>
      <c r="AR39" s="586" t="s">
        <v>727</v>
      </c>
    </row>
    <row r="40" spans="1:44" ht="12.75">
      <c r="A40" s="759" t="s">
        <v>280</v>
      </c>
      <c r="B40" s="758">
        <v>2</v>
      </c>
      <c r="C40" s="759">
        <v>2018</v>
      </c>
      <c r="D40" s="759">
        <v>4</v>
      </c>
      <c r="E40" s="759">
        <v>25</v>
      </c>
      <c r="F40" s="759">
        <v>17</v>
      </c>
      <c r="G40" s="759">
        <v>15</v>
      </c>
      <c r="H40" s="757">
        <v>48</v>
      </c>
      <c r="I40" s="756">
        <v>45.63</v>
      </c>
      <c r="J40" s="756">
        <v>26.44</v>
      </c>
      <c r="K40" s="755">
        <v>154.4</v>
      </c>
      <c r="L40" s="754">
        <v>151</v>
      </c>
      <c r="M40" s="757">
        <v>12</v>
      </c>
      <c r="N40" s="759">
        <v>4.2</v>
      </c>
      <c r="O40" s="759"/>
      <c r="P40" s="759">
        <v>4.6</v>
      </c>
      <c r="Q40" s="759">
        <v>4.5</v>
      </c>
      <c r="R40" s="759">
        <v>4.4</v>
      </c>
      <c r="S40" s="753">
        <v>5120000000000000</v>
      </c>
      <c r="T40" s="754">
        <v>611898111</v>
      </c>
      <c r="U40" s="759">
        <v>2018</v>
      </c>
      <c r="V40" s="759">
        <v>4</v>
      </c>
      <c r="W40" s="759">
        <v>25</v>
      </c>
      <c r="X40" s="752">
        <v>17</v>
      </c>
      <c r="Y40" s="752">
        <v>15</v>
      </c>
      <c r="Z40" s="757">
        <v>49.32</v>
      </c>
      <c r="AA40" s="756">
        <v>45.715</v>
      </c>
      <c r="AB40" s="756">
        <v>26.466</v>
      </c>
      <c r="AC40" s="755">
        <v>151</v>
      </c>
      <c r="AD40" s="751">
        <v>49.29</v>
      </c>
      <c r="AE40" s="751">
        <v>262.74</v>
      </c>
      <c r="AF40" s="751">
        <v>36.3</v>
      </c>
      <c r="AG40" s="751">
        <v>51.36</v>
      </c>
      <c r="AH40" s="751">
        <v>15.88</v>
      </c>
      <c r="AI40" s="751">
        <v>153.43</v>
      </c>
      <c r="AJ40" s="751">
        <v>35.83</v>
      </c>
      <c r="AK40" s="751">
        <v>69.97</v>
      </c>
      <c r="AL40" s="751">
        <v>50.94</v>
      </c>
      <c r="AM40" s="751">
        <v>282.95</v>
      </c>
      <c r="AN40" s="751">
        <v>43.15</v>
      </c>
      <c r="AO40" s="751">
        <v>149.95</v>
      </c>
      <c r="AP40" s="754" t="s">
        <v>734</v>
      </c>
      <c r="AQ40" s="754"/>
      <c r="AR40" s="754" t="s">
        <v>1186</v>
      </c>
    </row>
    <row r="41" spans="1:44" ht="12.75">
      <c r="A41" s="583" t="s">
        <v>307</v>
      </c>
      <c r="B41" s="584">
        <v>3</v>
      </c>
      <c r="C41" s="583">
        <v>2018</v>
      </c>
      <c r="D41" s="583">
        <v>10</v>
      </c>
      <c r="E41" s="583">
        <v>28</v>
      </c>
      <c r="F41" s="583">
        <v>0</v>
      </c>
      <c r="G41" s="583">
        <v>38</v>
      </c>
      <c r="H41" s="596">
        <v>10.4</v>
      </c>
      <c r="I41" s="585">
        <v>45.65</v>
      </c>
      <c r="J41" s="585">
        <v>26.43</v>
      </c>
      <c r="K41" s="597">
        <v>157.5</v>
      </c>
      <c r="L41" s="586">
        <v>151</v>
      </c>
      <c r="M41" s="583">
        <v>13.6</v>
      </c>
      <c r="N41" s="583">
        <v>5.3</v>
      </c>
      <c r="O41" s="583">
        <v>4.5</v>
      </c>
      <c r="P41" s="583">
        <v>5.5</v>
      </c>
      <c r="Q41" s="583">
        <v>5.6</v>
      </c>
      <c r="R41" s="587"/>
      <c r="S41" s="587"/>
      <c r="T41" s="722" t="s">
        <v>477</v>
      </c>
      <c r="U41" s="587">
        <v>2018</v>
      </c>
      <c r="V41" s="587">
        <v>10</v>
      </c>
      <c r="W41" s="587">
        <v>28</v>
      </c>
      <c r="X41" s="723">
        <v>0</v>
      </c>
      <c r="Y41" s="723">
        <v>38</v>
      </c>
      <c r="Z41" s="719">
        <v>10.8</v>
      </c>
      <c r="AA41" s="720">
        <v>45.6</v>
      </c>
      <c r="AB41" s="720">
        <v>26.4</v>
      </c>
      <c r="AC41" s="721">
        <v>151</v>
      </c>
      <c r="AD41" s="724">
        <v>64</v>
      </c>
      <c r="AE41" s="724">
        <v>140</v>
      </c>
      <c r="AF41" s="724">
        <v>10</v>
      </c>
      <c r="AG41" s="724">
        <v>34</v>
      </c>
      <c r="AH41" s="724">
        <v>24</v>
      </c>
      <c r="AI41" s="724">
        <v>294</v>
      </c>
      <c r="AJ41" s="724">
        <v>216</v>
      </c>
      <c r="AK41" s="724">
        <v>70</v>
      </c>
      <c r="AL41" s="724">
        <v>100</v>
      </c>
      <c r="AM41" s="724">
        <v>8</v>
      </c>
      <c r="AN41" s="724">
        <v>22</v>
      </c>
      <c r="AO41" s="724">
        <v>62</v>
      </c>
      <c r="AP41" s="722" t="s">
        <v>1177</v>
      </c>
      <c r="AQ41" s="722"/>
      <c r="AR41" s="586"/>
    </row>
    <row r="42" spans="1:44" ht="12.75">
      <c r="A42" s="583" t="s">
        <v>307</v>
      </c>
      <c r="B42" s="584">
        <v>3</v>
      </c>
      <c r="C42" s="583">
        <v>2018</v>
      </c>
      <c r="D42" s="583">
        <v>10</v>
      </c>
      <c r="E42" s="583">
        <v>28</v>
      </c>
      <c r="F42" s="583">
        <v>0</v>
      </c>
      <c r="G42" s="583">
        <v>38</v>
      </c>
      <c r="H42" s="596">
        <v>10.4</v>
      </c>
      <c r="I42" s="585">
        <v>45.65</v>
      </c>
      <c r="J42" s="585">
        <v>26.43</v>
      </c>
      <c r="K42" s="597">
        <v>157.5</v>
      </c>
      <c r="L42" s="586">
        <v>151</v>
      </c>
      <c r="M42" s="583">
        <v>13.6</v>
      </c>
      <c r="N42" s="583">
        <v>5.3</v>
      </c>
      <c r="O42" s="583">
        <v>4.5</v>
      </c>
      <c r="P42" s="583">
        <v>5.5</v>
      </c>
      <c r="Q42" s="583">
        <v>5.6</v>
      </c>
      <c r="R42" s="587"/>
      <c r="S42" s="587"/>
      <c r="T42" s="722"/>
      <c r="U42" s="587"/>
      <c r="V42" s="587"/>
      <c r="W42" s="587"/>
      <c r="X42" s="723"/>
      <c r="Y42" s="723"/>
      <c r="Z42" s="719"/>
      <c r="AA42" s="720"/>
      <c r="AB42" s="720"/>
      <c r="AC42" s="721"/>
      <c r="AD42" s="724">
        <v>47</v>
      </c>
      <c r="AE42" s="724">
        <v>174</v>
      </c>
      <c r="AF42" s="724">
        <v>20</v>
      </c>
      <c r="AG42" s="724">
        <v>62</v>
      </c>
      <c r="AH42" s="724">
        <v>36</v>
      </c>
      <c r="AI42" s="724">
        <v>316</v>
      </c>
      <c r="AJ42" s="724">
        <v>244</v>
      </c>
      <c r="AK42" s="724">
        <v>84</v>
      </c>
      <c r="AL42" s="724">
        <v>110</v>
      </c>
      <c r="AM42" s="724">
        <v>349</v>
      </c>
      <c r="AN42" s="724">
        <v>21</v>
      </c>
      <c r="AO42" s="724">
        <v>16</v>
      </c>
      <c r="AP42" s="722" t="s">
        <v>1178</v>
      </c>
      <c r="AQ42" s="722"/>
      <c r="AR42" s="586" t="s">
        <v>760</v>
      </c>
    </row>
    <row r="43" spans="1:44" ht="12.75">
      <c r="A43" s="583" t="s">
        <v>307</v>
      </c>
      <c r="B43" s="584">
        <v>3</v>
      </c>
      <c r="C43" s="583">
        <v>2018</v>
      </c>
      <c r="D43" s="583">
        <v>10</v>
      </c>
      <c r="E43" s="583">
        <v>28</v>
      </c>
      <c r="F43" s="583">
        <v>0</v>
      </c>
      <c r="G43" s="583">
        <v>38</v>
      </c>
      <c r="H43" s="596">
        <v>10.4</v>
      </c>
      <c r="I43" s="585">
        <v>45.65</v>
      </c>
      <c r="J43" s="585">
        <v>26.43</v>
      </c>
      <c r="K43" s="597">
        <v>157.5</v>
      </c>
      <c r="L43" s="586">
        <v>151</v>
      </c>
      <c r="M43" s="583">
        <v>13.6</v>
      </c>
      <c r="N43" s="583">
        <v>5.3</v>
      </c>
      <c r="O43" s="583">
        <v>4.5</v>
      </c>
      <c r="P43" s="583">
        <v>5.5</v>
      </c>
      <c r="Q43" s="583">
        <v>5.6</v>
      </c>
      <c r="R43" s="587">
        <v>5.5</v>
      </c>
      <c r="S43" s="587"/>
      <c r="T43" s="586">
        <v>616622766</v>
      </c>
      <c r="U43" s="583">
        <v>2018</v>
      </c>
      <c r="V43" s="583">
        <v>10</v>
      </c>
      <c r="W43" s="583">
        <v>28</v>
      </c>
      <c r="X43" s="590">
        <v>0</v>
      </c>
      <c r="Y43" s="590">
        <v>38</v>
      </c>
      <c r="Z43" s="596">
        <v>11.35</v>
      </c>
      <c r="AA43" s="585">
        <v>45.708</v>
      </c>
      <c r="AB43" s="585">
        <v>26.348</v>
      </c>
      <c r="AC43" s="597">
        <v>143.6</v>
      </c>
      <c r="AD43" s="724">
        <v>63</v>
      </c>
      <c r="AE43" s="724">
        <v>157</v>
      </c>
      <c r="AF43" s="724">
        <v>14</v>
      </c>
      <c r="AG43" s="724">
        <v>38</v>
      </c>
      <c r="AH43" s="724">
        <v>23</v>
      </c>
      <c r="AI43" s="724">
        <v>303</v>
      </c>
      <c r="AJ43" s="724">
        <v>224</v>
      </c>
      <c r="AK43" s="724">
        <v>69</v>
      </c>
      <c r="AL43" s="724">
        <v>105</v>
      </c>
      <c r="AM43" s="724">
        <v>8</v>
      </c>
      <c r="AN43" s="724">
        <v>25</v>
      </c>
      <c r="AO43" s="724">
        <v>54</v>
      </c>
      <c r="AP43" s="722" t="s">
        <v>242</v>
      </c>
      <c r="AQ43" s="722"/>
      <c r="AR43" s="586" t="s">
        <v>1186</v>
      </c>
    </row>
    <row r="44" spans="1:44" ht="12.75">
      <c r="A44" s="583" t="s">
        <v>307</v>
      </c>
      <c r="B44" s="584">
        <v>3</v>
      </c>
      <c r="C44" s="583">
        <v>2018</v>
      </c>
      <c r="D44" s="583">
        <v>10</v>
      </c>
      <c r="E44" s="583">
        <v>28</v>
      </c>
      <c r="F44" s="583">
        <v>0</v>
      </c>
      <c r="G44" s="583">
        <v>38</v>
      </c>
      <c r="H44" s="596">
        <v>10.4</v>
      </c>
      <c r="I44" s="585">
        <v>45.65</v>
      </c>
      <c r="J44" s="585">
        <v>26.43</v>
      </c>
      <c r="K44" s="597">
        <v>157.5</v>
      </c>
      <c r="L44" s="586">
        <v>151</v>
      </c>
      <c r="M44" s="583">
        <v>13.6</v>
      </c>
      <c r="N44" s="583">
        <v>5.3</v>
      </c>
      <c r="O44" s="583">
        <v>4.5</v>
      </c>
      <c r="P44" s="583">
        <v>5.5</v>
      </c>
      <c r="Q44" s="583">
        <v>5.6</v>
      </c>
      <c r="R44" s="587">
        <v>5.5</v>
      </c>
      <c r="S44" s="587"/>
      <c r="T44" s="586">
        <v>616622766</v>
      </c>
      <c r="U44" s="583">
        <v>2018</v>
      </c>
      <c r="V44" s="583">
        <v>10</v>
      </c>
      <c r="W44" s="583">
        <v>28</v>
      </c>
      <c r="X44" s="590">
        <v>0</v>
      </c>
      <c r="Y44" s="590">
        <v>38</v>
      </c>
      <c r="Z44" s="596">
        <v>11.39</v>
      </c>
      <c r="AA44" s="585">
        <v>45.6079</v>
      </c>
      <c r="AB44" s="585">
        <v>26.4068</v>
      </c>
      <c r="AC44" s="597">
        <v>147.8</v>
      </c>
      <c r="AD44" s="724">
        <v>61</v>
      </c>
      <c r="AE44" s="724">
        <v>143</v>
      </c>
      <c r="AF44" s="724"/>
      <c r="AG44" s="724"/>
      <c r="AH44" s="724">
        <v>28</v>
      </c>
      <c r="AI44" s="724">
        <v>308</v>
      </c>
      <c r="AJ44" s="724">
        <v>223</v>
      </c>
      <c r="AK44" s="724">
        <v>73</v>
      </c>
      <c r="AL44" s="724">
        <v>97</v>
      </c>
      <c r="AM44" s="724">
        <v>21</v>
      </c>
      <c r="AN44" s="724">
        <v>18</v>
      </c>
      <c r="AO44" s="724">
        <v>69</v>
      </c>
      <c r="AP44" s="722" t="s">
        <v>1176</v>
      </c>
      <c r="AQ44" s="722"/>
      <c r="AR44" s="586" t="s">
        <v>740</v>
      </c>
    </row>
    <row r="45" spans="1:44" ht="12.75">
      <c r="A45" s="583" t="s">
        <v>307</v>
      </c>
      <c r="B45" s="584">
        <v>3</v>
      </c>
      <c r="C45" s="583">
        <v>2018</v>
      </c>
      <c r="D45" s="583">
        <v>10</v>
      </c>
      <c r="E45" s="583">
        <v>28</v>
      </c>
      <c r="F45" s="583">
        <v>0</v>
      </c>
      <c r="G45" s="583">
        <v>38</v>
      </c>
      <c r="H45" s="596">
        <v>10.4</v>
      </c>
      <c r="I45" s="585">
        <v>45.65</v>
      </c>
      <c r="J45" s="585">
        <v>26.43</v>
      </c>
      <c r="K45" s="597">
        <v>157.5</v>
      </c>
      <c r="L45" s="586">
        <v>151</v>
      </c>
      <c r="M45" s="583">
        <v>13.6</v>
      </c>
      <c r="N45" s="583">
        <v>5.3</v>
      </c>
      <c r="O45" s="583">
        <v>4.5</v>
      </c>
      <c r="P45" s="583">
        <v>5.5</v>
      </c>
      <c r="Q45" s="583">
        <v>5.6</v>
      </c>
      <c r="R45" s="587">
        <v>5.5</v>
      </c>
      <c r="S45" s="589">
        <v>2.64E+17</v>
      </c>
      <c r="T45" s="586">
        <v>616622766</v>
      </c>
      <c r="U45" s="583">
        <v>2018</v>
      </c>
      <c r="V45" s="583">
        <v>10</v>
      </c>
      <c r="W45" s="583">
        <v>28</v>
      </c>
      <c r="X45" s="590">
        <v>0</v>
      </c>
      <c r="Y45" s="590">
        <v>38</v>
      </c>
      <c r="Z45" s="596">
        <v>10</v>
      </c>
      <c r="AA45" s="585">
        <v>45.63</v>
      </c>
      <c r="AB45" s="585">
        <v>26.45</v>
      </c>
      <c r="AC45" s="597">
        <v>150.9</v>
      </c>
      <c r="AD45" s="588">
        <v>68</v>
      </c>
      <c r="AE45" s="588">
        <v>153</v>
      </c>
      <c r="AF45" s="588">
        <v>10</v>
      </c>
      <c r="AG45" s="588">
        <v>36</v>
      </c>
      <c r="AH45" s="588">
        <v>20</v>
      </c>
      <c r="AI45" s="588">
        <v>302</v>
      </c>
      <c r="AJ45" s="588">
        <v>15</v>
      </c>
      <c r="AK45" s="588">
        <v>27</v>
      </c>
      <c r="AL45" s="588">
        <v>66</v>
      </c>
      <c r="AM45" s="588">
        <v>221</v>
      </c>
      <c r="AN45" s="588">
        <v>65</v>
      </c>
      <c r="AO45" s="588">
        <v>102</v>
      </c>
      <c r="AP45" s="586" t="s">
        <v>733</v>
      </c>
      <c r="AQ45" s="586" t="s">
        <v>739</v>
      </c>
      <c r="AR45" s="586" t="s">
        <v>727</v>
      </c>
    </row>
    <row r="46" spans="1:44" ht="12.75">
      <c r="A46" s="583" t="s">
        <v>307</v>
      </c>
      <c r="B46" s="584">
        <v>3</v>
      </c>
      <c r="C46" s="583">
        <v>2018</v>
      </c>
      <c r="D46" s="583">
        <v>10</v>
      </c>
      <c r="E46" s="583">
        <v>28</v>
      </c>
      <c r="F46" s="583">
        <v>0</v>
      </c>
      <c r="G46" s="583">
        <v>38</v>
      </c>
      <c r="H46" s="596">
        <v>10.4</v>
      </c>
      <c r="I46" s="585">
        <v>45.65</v>
      </c>
      <c r="J46" s="585">
        <v>26.43</v>
      </c>
      <c r="K46" s="597">
        <v>157.5</v>
      </c>
      <c r="L46" s="586">
        <v>151</v>
      </c>
      <c r="M46" s="583">
        <v>13.6</v>
      </c>
      <c r="N46" s="583">
        <v>5.3</v>
      </c>
      <c r="O46" s="583">
        <v>4.5</v>
      </c>
      <c r="P46" s="583">
        <v>5.5</v>
      </c>
      <c r="Q46" s="583">
        <v>5.6</v>
      </c>
      <c r="R46" s="587">
        <v>5.5</v>
      </c>
      <c r="S46" s="589">
        <v>2.54E+17</v>
      </c>
      <c r="T46" s="586">
        <v>616622766</v>
      </c>
      <c r="U46" s="583">
        <v>2018</v>
      </c>
      <c r="V46" s="583">
        <v>10</v>
      </c>
      <c r="W46" s="583">
        <v>28</v>
      </c>
      <c r="X46" s="590">
        <v>0</v>
      </c>
      <c r="Y46" s="590">
        <v>38</v>
      </c>
      <c r="Z46" s="596">
        <v>11.5</v>
      </c>
      <c r="AA46" s="585">
        <v>45.7566</v>
      </c>
      <c r="AB46" s="585">
        <v>26.5086</v>
      </c>
      <c r="AC46" s="597">
        <v>140.5</v>
      </c>
      <c r="AD46" s="588">
        <v>71</v>
      </c>
      <c r="AE46" s="588">
        <v>160</v>
      </c>
      <c r="AF46" s="588">
        <v>11</v>
      </c>
      <c r="AG46" s="588">
        <v>37</v>
      </c>
      <c r="AH46" s="588">
        <v>16</v>
      </c>
      <c r="AI46" s="588">
        <v>304</v>
      </c>
      <c r="AJ46" s="588">
        <v>18.31</v>
      </c>
      <c r="AK46" s="588">
        <v>30.87</v>
      </c>
      <c r="AL46" s="588">
        <v>68.52</v>
      </c>
      <c r="AM46" s="588">
        <v>222.95</v>
      </c>
      <c r="AN46" s="588">
        <v>61.48</v>
      </c>
      <c r="AO46" s="588">
        <v>102.35</v>
      </c>
      <c r="AP46" s="586" t="s">
        <v>735</v>
      </c>
      <c r="AQ46" s="586" t="s">
        <v>739</v>
      </c>
      <c r="AR46" s="586" t="s">
        <v>727</v>
      </c>
    </row>
    <row r="47" spans="1:44" ht="12.75">
      <c r="A47" s="583" t="s">
        <v>307</v>
      </c>
      <c r="B47" s="584">
        <v>3</v>
      </c>
      <c r="C47" s="583">
        <v>2018</v>
      </c>
      <c r="D47" s="583">
        <v>10</v>
      </c>
      <c r="E47" s="583">
        <v>28</v>
      </c>
      <c r="F47" s="583">
        <v>0</v>
      </c>
      <c r="G47" s="583">
        <v>38</v>
      </c>
      <c r="H47" s="596">
        <v>10.4</v>
      </c>
      <c r="I47" s="585">
        <v>45.65</v>
      </c>
      <c r="J47" s="585">
        <v>26.43</v>
      </c>
      <c r="K47" s="597">
        <v>157.5</v>
      </c>
      <c r="L47" s="586">
        <v>151</v>
      </c>
      <c r="M47" s="583">
        <v>13.6</v>
      </c>
      <c r="N47" s="583">
        <v>5.3</v>
      </c>
      <c r="O47" s="583">
        <v>4.5</v>
      </c>
      <c r="P47" s="583">
        <v>5.5</v>
      </c>
      <c r="Q47" s="583">
        <v>5.6</v>
      </c>
      <c r="R47" s="587">
        <v>5.6</v>
      </c>
      <c r="S47" s="589">
        <v>2.864E+17</v>
      </c>
      <c r="T47" s="586">
        <v>616622766</v>
      </c>
      <c r="U47" s="583">
        <v>2018</v>
      </c>
      <c r="V47" s="583">
        <v>10</v>
      </c>
      <c r="W47" s="583">
        <v>28</v>
      </c>
      <c r="X47" s="590">
        <v>0</v>
      </c>
      <c r="Y47" s="590">
        <v>38</v>
      </c>
      <c r="Z47" s="596">
        <v>11.6</v>
      </c>
      <c r="AA47" s="585">
        <v>45.59</v>
      </c>
      <c r="AB47" s="585">
        <v>26.45</v>
      </c>
      <c r="AC47" s="597">
        <v>149.3</v>
      </c>
      <c r="AD47" s="588">
        <v>65</v>
      </c>
      <c r="AE47" s="588">
        <v>156</v>
      </c>
      <c r="AF47" s="588">
        <v>14</v>
      </c>
      <c r="AG47" s="588">
        <v>33</v>
      </c>
      <c r="AH47" s="588">
        <v>20</v>
      </c>
      <c r="AI47" s="588">
        <v>298</v>
      </c>
      <c r="AJ47" s="588">
        <v>6</v>
      </c>
      <c r="AK47" s="588">
        <v>28</v>
      </c>
      <c r="AL47" s="588">
        <v>59</v>
      </c>
      <c r="AM47" s="588">
        <v>220</v>
      </c>
      <c r="AN47" s="588">
        <v>66</v>
      </c>
      <c r="AO47" s="588">
        <v>105</v>
      </c>
      <c r="AP47" s="586" t="s">
        <v>736</v>
      </c>
      <c r="AQ47" s="586" t="s">
        <v>739</v>
      </c>
      <c r="AR47" s="586" t="s">
        <v>727</v>
      </c>
    </row>
    <row r="48" spans="1:44" ht="12.75">
      <c r="A48" s="759" t="s">
        <v>307</v>
      </c>
      <c r="B48" s="758">
        <v>3</v>
      </c>
      <c r="C48" s="759">
        <v>2018</v>
      </c>
      <c r="D48" s="759">
        <v>10</v>
      </c>
      <c r="E48" s="759">
        <v>28</v>
      </c>
      <c r="F48" s="759">
        <v>0</v>
      </c>
      <c r="G48" s="759">
        <v>38</v>
      </c>
      <c r="H48" s="757">
        <v>10.4</v>
      </c>
      <c r="I48" s="756">
        <v>45.65</v>
      </c>
      <c r="J48" s="756">
        <v>26.43</v>
      </c>
      <c r="K48" s="755">
        <v>157.5</v>
      </c>
      <c r="L48" s="754">
        <v>151</v>
      </c>
      <c r="M48" s="759">
        <v>13.6</v>
      </c>
      <c r="N48" s="759">
        <v>5.3</v>
      </c>
      <c r="O48" s="759">
        <v>4.5</v>
      </c>
      <c r="P48" s="759">
        <v>5.5</v>
      </c>
      <c r="Q48" s="759">
        <v>5.6</v>
      </c>
      <c r="R48" s="759">
        <v>5.6</v>
      </c>
      <c r="S48" s="753">
        <v>2.82E+17</v>
      </c>
      <c r="T48" s="754">
        <v>616622766</v>
      </c>
      <c r="U48" s="759">
        <v>2018</v>
      </c>
      <c r="V48" s="759">
        <v>10</v>
      </c>
      <c r="W48" s="759">
        <v>28</v>
      </c>
      <c r="X48" s="752">
        <v>0</v>
      </c>
      <c r="Y48" s="752">
        <v>38</v>
      </c>
      <c r="Z48" s="757">
        <v>11.61</v>
      </c>
      <c r="AA48" s="756">
        <v>45.6575</v>
      </c>
      <c r="AB48" s="756">
        <v>26.3972</v>
      </c>
      <c r="AC48" s="755">
        <v>151</v>
      </c>
      <c r="AD48" s="751">
        <v>70</v>
      </c>
      <c r="AE48" s="751">
        <v>146</v>
      </c>
      <c r="AF48" s="751">
        <v>9</v>
      </c>
      <c r="AG48" s="751">
        <v>29</v>
      </c>
      <c r="AH48" s="751">
        <v>18</v>
      </c>
      <c r="AI48" s="751">
        <v>296</v>
      </c>
      <c r="AJ48" s="751">
        <v>12.09</v>
      </c>
      <c r="AK48" s="751">
        <v>28.6</v>
      </c>
      <c r="AL48" s="751">
        <v>70.68</v>
      </c>
      <c r="AM48" s="751">
        <v>213.86</v>
      </c>
      <c r="AN48" s="751">
        <v>63.14</v>
      </c>
      <c r="AO48" s="751">
        <v>100.23</v>
      </c>
      <c r="AP48" s="754" t="s">
        <v>735</v>
      </c>
      <c r="AQ48" s="754"/>
      <c r="AR48" s="754" t="s">
        <v>727</v>
      </c>
    </row>
    <row r="49" spans="1:44" ht="12.75">
      <c r="A49" s="587" t="s">
        <v>392</v>
      </c>
      <c r="B49" s="718">
        <v>6</v>
      </c>
      <c r="C49" s="587">
        <v>2019</v>
      </c>
      <c r="D49" s="587">
        <v>9</v>
      </c>
      <c r="E49" s="587">
        <v>3</v>
      </c>
      <c r="F49" s="587">
        <v>11</v>
      </c>
      <c r="G49" s="587">
        <v>52</v>
      </c>
      <c r="H49" s="719">
        <v>52.4</v>
      </c>
      <c r="I49" s="720">
        <v>45.5</v>
      </c>
      <c r="J49" s="720">
        <v>26.33</v>
      </c>
      <c r="K49" s="721">
        <v>128</v>
      </c>
      <c r="L49" s="722">
        <v>117</v>
      </c>
      <c r="M49" s="587">
        <v>11.4</v>
      </c>
      <c r="N49" s="587">
        <v>4.1</v>
      </c>
      <c r="O49" s="587" t="s">
        <v>702</v>
      </c>
      <c r="P49" s="587">
        <v>4.6</v>
      </c>
      <c r="Q49" s="587">
        <v>4.5</v>
      </c>
      <c r="R49" s="587"/>
      <c r="S49" s="587"/>
      <c r="T49" s="722"/>
      <c r="U49" s="587"/>
      <c r="V49" s="587"/>
      <c r="W49" s="587"/>
      <c r="X49" s="587"/>
      <c r="Y49" s="587"/>
      <c r="Z49" s="719"/>
      <c r="AA49" s="720"/>
      <c r="AB49" s="720"/>
      <c r="AC49" s="721"/>
      <c r="AD49" s="724">
        <v>41</v>
      </c>
      <c r="AE49" s="724">
        <v>141</v>
      </c>
      <c r="AF49" s="724">
        <v>3</v>
      </c>
      <c r="AG49" s="724">
        <v>233</v>
      </c>
      <c r="AH49" s="724">
        <v>49</v>
      </c>
      <c r="AI49" s="724">
        <v>327</v>
      </c>
      <c r="AJ49" s="724">
        <v>196</v>
      </c>
      <c r="AK49" s="724">
        <v>5</v>
      </c>
      <c r="AL49" s="724">
        <v>-127</v>
      </c>
      <c r="AM49" s="724">
        <v>54</v>
      </c>
      <c r="AN49" s="724">
        <v>86</v>
      </c>
      <c r="AO49" s="724">
        <v>-86</v>
      </c>
      <c r="AP49" s="722" t="s">
        <v>1178</v>
      </c>
      <c r="AQ49" s="722"/>
      <c r="AR49" s="586" t="s">
        <v>760</v>
      </c>
    </row>
    <row r="50" spans="1:44" ht="13.5" thickBot="1">
      <c r="A50" s="726" t="s">
        <v>392</v>
      </c>
      <c r="B50" s="727">
        <v>6</v>
      </c>
      <c r="C50" s="726">
        <v>2019</v>
      </c>
      <c r="D50" s="726">
        <v>9</v>
      </c>
      <c r="E50" s="726">
        <v>3</v>
      </c>
      <c r="F50" s="726">
        <v>11</v>
      </c>
      <c r="G50" s="726">
        <v>52</v>
      </c>
      <c r="H50" s="728">
        <v>52.4</v>
      </c>
      <c r="I50" s="729">
        <v>45.5</v>
      </c>
      <c r="J50" s="729">
        <v>26.33</v>
      </c>
      <c r="K50" s="730">
        <v>128</v>
      </c>
      <c r="L50" s="731">
        <v>117</v>
      </c>
      <c r="M50" s="726">
        <v>11.4</v>
      </c>
      <c r="N50" s="726">
        <v>4.1</v>
      </c>
      <c r="O50" s="726" t="s">
        <v>702</v>
      </c>
      <c r="P50" s="726">
        <v>4.6</v>
      </c>
      <c r="Q50" s="726">
        <v>4.5</v>
      </c>
      <c r="R50" s="726">
        <v>4.4</v>
      </c>
      <c r="S50" s="726">
        <v>5710000000000000</v>
      </c>
      <c r="T50" s="731">
        <v>616320888</v>
      </c>
      <c r="U50" s="726">
        <v>2019</v>
      </c>
      <c r="V50" s="726">
        <v>9</v>
      </c>
      <c r="W50" s="726">
        <v>3</v>
      </c>
      <c r="X50" s="732">
        <v>11</v>
      </c>
      <c r="Y50" s="732">
        <v>52</v>
      </c>
      <c r="Z50" s="728">
        <v>51</v>
      </c>
      <c r="AA50" s="729">
        <v>45.53</v>
      </c>
      <c r="AB50" s="729">
        <v>26.44</v>
      </c>
      <c r="AC50" s="730">
        <v>121.7</v>
      </c>
      <c r="AD50" s="733">
        <v>54</v>
      </c>
      <c r="AE50" s="733">
        <v>138</v>
      </c>
      <c r="AF50" s="733">
        <v>8</v>
      </c>
      <c r="AG50" s="733">
        <v>36</v>
      </c>
      <c r="AH50" s="733">
        <v>35</v>
      </c>
      <c r="AI50" s="733">
        <v>301</v>
      </c>
      <c r="AJ50" s="733">
        <v>218</v>
      </c>
      <c r="AK50" s="733">
        <v>81</v>
      </c>
      <c r="AL50" s="733">
        <v>98</v>
      </c>
      <c r="AM50" s="733">
        <v>356</v>
      </c>
      <c r="AN50" s="733">
        <v>12</v>
      </c>
      <c r="AO50" s="733">
        <v>49</v>
      </c>
      <c r="AP50" s="731" t="s">
        <v>733</v>
      </c>
      <c r="AQ50" s="731" t="s">
        <v>739</v>
      </c>
      <c r="AR50" s="731" t="s">
        <v>727</v>
      </c>
    </row>
    <row r="51" spans="1:44" ht="13.5" thickTop="1">
      <c r="A51" s="366"/>
      <c r="B51" s="367"/>
      <c r="C51" s="377"/>
      <c r="D51" s="377"/>
      <c r="E51" s="377"/>
      <c r="F51" s="377"/>
      <c r="G51" s="378"/>
      <c r="H51" s="379"/>
      <c r="I51" s="379"/>
      <c r="J51" s="379"/>
      <c r="K51" s="380"/>
      <c r="L51" s="380"/>
      <c r="M51" s="369"/>
      <c r="N51" s="373"/>
      <c r="O51" s="370"/>
      <c r="P51" s="370"/>
      <c r="Q51" s="370"/>
      <c r="R51" s="371"/>
      <c r="S51" s="368"/>
      <c r="T51" s="368"/>
      <c r="U51" s="372"/>
      <c r="V51" s="372"/>
      <c r="W51" s="372"/>
      <c r="X51" s="319"/>
      <c r="Y51" s="373"/>
      <c r="Z51" s="374"/>
      <c r="AA51" s="374"/>
      <c r="AB51" s="373"/>
      <c r="AC51" s="595"/>
      <c r="AD51" s="319"/>
      <c r="AE51" s="319"/>
      <c r="AF51" s="319"/>
      <c r="AG51" s="319"/>
      <c r="AH51" s="319"/>
      <c r="AI51" s="319"/>
      <c r="AJ51" s="319"/>
      <c r="AK51" s="319"/>
      <c r="AL51" s="375"/>
      <c r="AM51" s="319"/>
      <c r="AN51" s="376"/>
      <c r="AO51" s="375"/>
      <c r="AP51" s="346"/>
      <c r="AQ51" s="346"/>
      <c r="AR51" s="346"/>
    </row>
  </sheetData>
  <sheetProtection/>
  <autoFilter ref="A30:AR48"/>
  <conditionalFormatting sqref="A21">
    <cfRule type="duplicateValues" priority="6" dxfId="0" stopIfTrue="1">
      <formula>AND(COUNTIF($A$21:$A$21,A21)&gt;1,NOT(ISBLANK(A21)))</formula>
    </cfRule>
  </conditionalFormatting>
  <conditionalFormatting sqref="A21">
    <cfRule type="duplicateValues" priority="7" dxfId="0" stopIfTrue="1">
      <formula>AND(COUNTIF($A$21:$A$21,A21)&gt;1,NOT(ISBLANK(A21)))</formula>
    </cfRule>
  </conditionalFormatting>
  <conditionalFormatting sqref="A23">
    <cfRule type="duplicateValues" priority="5" dxfId="0" stopIfTrue="1">
      <formula>AND(COUNTIF($A$23:$A$23,A23)&gt;1,NOT(ISBLANK(A23)))</formula>
    </cfRule>
  </conditionalFormatting>
  <conditionalFormatting sqref="A24:A25">
    <cfRule type="duplicateValues" priority="4" dxfId="0" stopIfTrue="1">
      <formula>AND(COUNTIF($A$24:$A$25,A24)&gt;1,NOT(ISBLANK(A24)))</formula>
    </cfRule>
  </conditionalFormatting>
  <conditionalFormatting sqref="A26">
    <cfRule type="duplicateValues" priority="3" dxfId="0" stopIfTrue="1">
      <formula>AND(COUNTIF($A$26:$A$26,A26)&gt;1,NOT(ISBLANK(A26)))</formula>
    </cfRule>
  </conditionalFormatting>
  <conditionalFormatting sqref="A22">
    <cfRule type="duplicateValues" priority="1" dxfId="0" stopIfTrue="1">
      <formula>AND(COUNTIF($A$22:$A$22,A22)&gt;1,NOT(ISBLANK(A22)))</formula>
    </cfRule>
  </conditionalFormatting>
  <conditionalFormatting sqref="A22">
    <cfRule type="duplicateValues" priority="2" dxfId="0" stopIfTrue="1">
      <formula>AND(COUNTIF($A$22:$A$22,A22)&gt;1,NOT(ISBLANK(A22)))</formula>
    </cfRule>
  </conditionalFormatting>
  <hyperlinks>
    <hyperlink ref="A26" r:id="rId1" display="http://www.infp.ro/romplus/"/>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AK270"/>
  <sheetViews>
    <sheetView zoomScalePageLayoutView="0" workbookViewId="0" topLeftCell="A1">
      <selection activeCell="A2" sqref="A2"/>
    </sheetView>
  </sheetViews>
  <sheetFormatPr defaultColWidth="9.140625" defaultRowHeight="12.75"/>
  <cols>
    <col min="1" max="1" width="12.28125" style="398" customWidth="1"/>
    <col min="2" max="2" width="4.8515625" style="707" customWidth="1"/>
    <col min="3" max="3" width="4.8515625" style="398" customWidth="1"/>
    <col min="4" max="4" width="3.421875" style="398" customWidth="1"/>
    <col min="5" max="5" width="4.421875" style="398" customWidth="1"/>
    <col min="6" max="6" width="3.140625" style="398" customWidth="1"/>
    <col min="7" max="8" width="4.8515625" style="398" customWidth="1"/>
    <col min="9" max="10" width="5.57421875" style="398" customWidth="1"/>
    <col min="11" max="11" width="6.00390625" style="398" customWidth="1"/>
    <col min="12" max="13" width="5.28125" style="398" customWidth="1"/>
    <col min="14" max="14" width="4.57421875" style="398" customWidth="1"/>
    <col min="15" max="15" width="4.140625" style="413" customWidth="1"/>
    <col min="16" max="16" width="4.421875" style="413" customWidth="1"/>
    <col min="17" max="17" width="21.421875" style="414" customWidth="1"/>
    <col min="18" max="18" width="29.140625" style="414" customWidth="1"/>
    <col min="19" max="19" width="18.00390625" style="303" customWidth="1"/>
    <col min="20" max="20" width="11.28125" style="305" customWidth="1"/>
    <col min="21" max="21" width="6.421875" style="305" customWidth="1"/>
    <col min="22" max="22" width="7.421875" style="415" customWidth="1"/>
    <col min="23" max="23" width="7.140625" style="415" customWidth="1"/>
    <col min="24" max="24" width="6.00390625" style="416" customWidth="1"/>
    <col min="25" max="25" width="7.00390625" style="50" customWidth="1"/>
    <col min="26" max="26" width="6.7109375" style="416" customWidth="1"/>
    <col min="27" max="27" width="4.57421875" style="50" customWidth="1"/>
    <col min="28" max="28" width="4.421875" style="416" customWidth="1"/>
    <col min="29" max="29" width="4.57421875" style="416" customWidth="1"/>
    <col min="30" max="30" width="4.8515625" style="416" customWidth="1"/>
    <col min="31" max="31" width="4.140625" style="398" customWidth="1"/>
    <col min="32" max="32" width="26.7109375" style="303" customWidth="1"/>
    <col min="33" max="33" width="15.7109375" style="398" customWidth="1"/>
    <col min="34" max="16384" width="9.140625" style="398" customWidth="1"/>
  </cols>
  <sheetData>
    <row r="1" spans="1:32" s="381" customFormat="1" ht="14.25">
      <c r="A1" s="62" t="s">
        <v>339</v>
      </c>
      <c r="B1" s="6"/>
      <c r="O1" s="382"/>
      <c r="P1" s="382"/>
      <c r="Q1" s="383"/>
      <c r="R1" s="383"/>
      <c r="S1" s="45"/>
      <c r="T1" s="104"/>
      <c r="U1" s="151"/>
      <c r="X1" s="382"/>
      <c r="Y1" s="45"/>
      <c r="Z1" s="382"/>
      <c r="AA1" s="45"/>
      <c r="AB1" s="382"/>
      <c r="AC1" s="382"/>
      <c r="AD1" s="382"/>
      <c r="AF1" s="45"/>
    </row>
    <row r="2" spans="1:32" s="385" customFormat="1" ht="14.25">
      <c r="A2" s="384" t="s">
        <v>1204</v>
      </c>
      <c r="B2" s="166"/>
      <c r="O2" s="386"/>
      <c r="P2" s="386"/>
      <c r="Q2" s="387"/>
      <c r="R2" s="387"/>
      <c r="S2" s="58"/>
      <c r="T2" s="104"/>
      <c r="U2" s="151"/>
      <c r="X2" s="386"/>
      <c r="Y2" s="58"/>
      <c r="Z2" s="386"/>
      <c r="AA2" s="58"/>
      <c r="AB2" s="386"/>
      <c r="AC2" s="386"/>
      <c r="AD2" s="386"/>
      <c r="AF2" s="58"/>
    </row>
    <row r="3" spans="1:32" s="385" customFormat="1" ht="12.75">
      <c r="A3" s="42" t="s">
        <v>1205</v>
      </c>
      <c r="B3" s="166"/>
      <c r="O3" s="386"/>
      <c r="P3" s="386"/>
      <c r="Q3" s="387"/>
      <c r="R3" s="387"/>
      <c r="S3" s="58"/>
      <c r="T3" s="104"/>
      <c r="U3" s="151"/>
      <c r="X3" s="386"/>
      <c r="Y3" s="58"/>
      <c r="Z3" s="386"/>
      <c r="AA3" s="58"/>
      <c r="AB3" s="386"/>
      <c r="AC3" s="386"/>
      <c r="AD3" s="386"/>
      <c r="AF3" s="58"/>
    </row>
    <row r="4" spans="1:32" s="389" customFormat="1" ht="12.75">
      <c r="A4" s="388" t="s">
        <v>106</v>
      </c>
      <c r="B4" s="706"/>
      <c r="G4" s="390"/>
      <c r="H4" s="390"/>
      <c r="K4" s="391"/>
      <c r="O4" s="392"/>
      <c r="P4" s="392"/>
      <c r="Q4" s="393"/>
      <c r="R4" s="393"/>
      <c r="S4" s="392"/>
      <c r="T4" s="104"/>
      <c r="U4" s="151"/>
      <c r="X4" s="392"/>
      <c r="Y4" s="392"/>
      <c r="Z4" s="392"/>
      <c r="AA4" s="392"/>
      <c r="AB4" s="392"/>
      <c r="AC4" s="392"/>
      <c r="AD4" s="392"/>
      <c r="AF4" s="392"/>
    </row>
    <row r="5" spans="1:32" s="389" customFormat="1" ht="12.75">
      <c r="A5" s="391" t="s">
        <v>169</v>
      </c>
      <c r="B5" s="706"/>
      <c r="C5" s="391"/>
      <c r="G5" s="390"/>
      <c r="H5" s="390"/>
      <c r="I5" s="394"/>
      <c r="O5" s="395"/>
      <c r="P5" s="392"/>
      <c r="Q5" s="393"/>
      <c r="R5" s="393"/>
      <c r="S5" s="392"/>
      <c r="T5" s="104"/>
      <c r="U5" s="151"/>
      <c r="X5" s="392"/>
      <c r="Y5" s="392"/>
      <c r="Z5" s="392"/>
      <c r="AA5" s="392"/>
      <c r="AB5" s="392"/>
      <c r="AC5" s="392"/>
      <c r="AD5" s="392"/>
      <c r="AF5" s="392"/>
    </row>
    <row r="6" spans="1:32" s="389" customFormat="1" ht="12.75">
      <c r="A6" s="391" t="s">
        <v>1352</v>
      </c>
      <c r="B6" s="706"/>
      <c r="G6" s="390"/>
      <c r="H6" s="390"/>
      <c r="I6" s="396"/>
      <c r="O6" s="397"/>
      <c r="P6" s="392"/>
      <c r="Q6" s="393"/>
      <c r="R6" s="393"/>
      <c r="S6" s="392"/>
      <c r="T6" s="104"/>
      <c r="U6" s="151"/>
      <c r="X6" s="392"/>
      <c r="Y6" s="392"/>
      <c r="Z6" s="392"/>
      <c r="AA6" s="392"/>
      <c r="AB6" s="392"/>
      <c r="AC6" s="392"/>
      <c r="AD6" s="392"/>
      <c r="AF6" s="392"/>
    </row>
    <row r="7" spans="1:32" s="389" customFormat="1" ht="12.75">
      <c r="A7" s="391" t="s">
        <v>1224</v>
      </c>
      <c r="B7" s="706"/>
      <c r="G7" s="390"/>
      <c r="H7" s="390"/>
      <c r="O7" s="397"/>
      <c r="P7" s="392"/>
      <c r="Q7" s="393"/>
      <c r="R7" s="393"/>
      <c r="S7" s="392"/>
      <c r="T7" s="104"/>
      <c r="U7" s="151"/>
      <c r="X7" s="392"/>
      <c r="Y7" s="392"/>
      <c r="Z7" s="392"/>
      <c r="AA7" s="392"/>
      <c r="AB7" s="392"/>
      <c r="AC7" s="392"/>
      <c r="AD7" s="392"/>
      <c r="AF7" s="392"/>
    </row>
    <row r="8" spans="1:32" s="389" customFormat="1" ht="12.75">
      <c r="A8" s="391" t="s">
        <v>1327</v>
      </c>
      <c r="B8" s="706"/>
      <c r="G8" s="390"/>
      <c r="H8" s="390"/>
      <c r="O8" s="703"/>
      <c r="P8" s="392"/>
      <c r="Q8" s="393"/>
      <c r="R8" s="393"/>
      <c r="S8" s="392"/>
      <c r="T8" s="104"/>
      <c r="U8" s="151"/>
      <c r="X8" s="392"/>
      <c r="Y8" s="392"/>
      <c r="Z8" s="392"/>
      <c r="AA8" s="392"/>
      <c r="AB8" s="392"/>
      <c r="AC8" s="392"/>
      <c r="AD8" s="392"/>
      <c r="AF8" s="392"/>
    </row>
    <row r="9" spans="1:32" s="389" customFormat="1" ht="12.75">
      <c r="A9" s="391" t="s">
        <v>258</v>
      </c>
      <c r="B9" s="706"/>
      <c r="G9" s="390"/>
      <c r="H9" s="390"/>
      <c r="O9" s="54" t="s">
        <v>142</v>
      </c>
      <c r="P9" s="392"/>
      <c r="Q9" s="393"/>
      <c r="R9" s="393"/>
      <c r="S9" s="288"/>
      <c r="T9" s="104"/>
      <c r="U9" s="151"/>
      <c r="V9" s="289"/>
      <c r="W9" s="289"/>
      <c r="X9" s="392"/>
      <c r="Y9" s="392"/>
      <c r="Z9" s="392"/>
      <c r="AA9" s="392"/>
      <c r="AB9" s="392"/>
      <c r="AC9" s="392"/>
      <c r="AD9" s="392"/>
      <c r="AF9" s="288"/>
    </row>
    <row r="10" spans="1:32" ht="12.75">
      <c r="A10" s="290" t="s">
        <v>141</v>
      </c>
      <c r="D10" s="292"/>
      <c r="E10" s="292"/>
      <c r="F10" s="292"/>
      <c r="G10" s="292"/>
      <c r="H10" s="292"/>
      <c r="I10" s="292"/>
      <c r="J10" s="292"/>
      <c r="K10" s="292"/>
      <c r="L10" s="292"/>
      <c r="M10" s="292"/>
      <c r="N10" s="292"/>
      <c r="O10" s="293"/>
      <c r="P10" s="293"/>
      <c r="Q10" s="294"/>
      <c r="R10" s="294"/>
      <c r="S10" s="293"/>
      <c r="T10" s="104"/>
      <c r="U10" s="151"/>
      <c r="V10" s="42"/>
      <c r="W10" s="42"/>
      <c r="X10" s="295"/>
      <c r="Z10" s="295"/>
      <c r="AA10" s="295"/>
      <c r="AB10" s="295"/>
      <c r="AC10" s="295"/>
      <c r="AD10" s="295"/>
      <c r="AE10" s="292"/>
      <c r="AF10" s="293"/>
    </row>
    <row r="11" spans="1:31" s="296" customFormat="1" ht="12.75">
      <c r="A11" s="500" t="s">
        <v>408</v>
      </c>
      <c r="B11" s="708"/>
      <c r="C11" s="644"/>
      <c r="D11" s="644"/>
      <c r="E11" s="644"/>
      <c r="F11" s="644"/>
      <c r="G11" s="644"/>
      <c r="I11" s="644"/>
      <c r="K11" s="644"/>
      <c r="L11" s="644"/>
      <c r="M11" s="644"/>
      <c r="N11" s="644"/>
      <c r="O11" s="645"/>
      <c r="P11" s="645"/>
      <c r="T11" s="104"/>
      <c r="U11" s="151"/>
      <c r="V11" s="3"/>
      <c r="W11" s="3"/>
      <c r="X11" s="646"/>
      <c r="Y11" s="297"/>
      <c r="Z11" s="646"/>
      <c r="AA11" s="646"/>
      <c r="AB11" s="646"/>
      <c r="AC11" s="646"/>
      <c r="AD11" s="646"/>
      <c r="AE11" s="644"/>
    </row>
    <row r="12" spans="1:31" s="296" customFormat="1" ht="12.75">
      <c r="A12" s="500" t="s">
        <v>1335</v>
      </c>
      <c r="B12" s="708"/>
      <c r="C12" s="644"/>
      <c r="D12" s="644"/>
      <c r="E12" s="644"/>
      <c r="F12" s="644"/>
      <c r="G12" s="644"/>
      <c r="I12" s="644"/>
      <c r="J12" s="644"/>
      <c r="K12" s="644"/>
      <c r="L12" s="644"/>
      <c r="M12" s="644"/>
      <c r="N12" s="644"/>
      <c r="O12" s="645"/>
      <c r="P12" s="645"/>
      <c r="T12" s="104"/>
      <c r="U12" s="151"/>
      <c r="V12" s="3"/>
      <c r="W12" s="3"/>
      <c r="X12" s="646"/>
      <c r="Y12" s="297"/>
      <c r="Z12" s="646"/>
      <c r="AA12" s="646"/>
      <c r="AB12" s="646"/>
      <c r="AC12" s="646"/>
      <c r="AD12" s="646"/>
      <c r="AE12" s="644"/>
    </row>
    <row r="13" spans="1:31" s="296" customFormat="1" ht="12.75">
      <c r="A13" s="501" t="s">
        <v>1194</v>
      </c>
      <c r="B13" s="708"/>
      <c r="C13" s="644"/>
      <c r="D13" s="644"/>
      <c r="E13" s="644"/>
      <c r="F13" s="644"/>
      <c r="G13" s="644"/>
      <c r="H13" s="644"/>
      <c r="I13" s="644"/>
      <c r="J13" s="644"/>
      <c r="K13" s="644"/>
      <c r="L13" s="644"/>
      <c r="M13" s="644"/>
      <c r="N13" s="644"/>
      <c r="O13" s="645"/>
      <c r="P13" s="645"/>
      <c r="T13" s="104"/>
      <c r="U13" s="151"/>
      <c r="V13" s="3"/>
      <c r="W13" s="3"/>
      <c r="X13" s="646"/>
      <c r="Y13" s="297"/>
      <c r="Z13" s="646"/>
      <c r="AA13" s="646"/>
      <c r="AB13" s="646"/>
      <c r="AC13" s="646"/>
      <c r="AD13" s="646"/>
      <c r="AE13" s="644"/>
    </row>
    <row r="14" spans="1:32" s="296" customFormat="1" ht="12.75">
      <c r="A14" s="52" t="s">
        <v>1363</v>
      </c>
      <c r="B14" s="709"/>
      <c r="O14" s="297"/>
      <c r="P14" s="297"/>
      <c r="Q14" s="44"/>
      <c r="R14" s="44"/>
      <c r="S14" s="44"/>
      <c r="T14" s="104"/>
      <c r="U14" s="151"/>
      <c r="X14" s="45"/>
      <c r="Y14" s="45"/>
      <c r="Z14" s="45"/>
      <c r="AF14" s="44"/>
    </row>
    <row r="15" spans="1:32" s="296" customFormat="1" ht="12.75">
      <c r="A15" s="501" t="s">
        <v>1197</v>
      </c>
      <c r="B15" s="708"/>
      <c r="O15" s="297"/>
      <c r="P15" s="297"/>
      <c r="Q15" s="44"/>
      <c r="R15" s="44"/>
      <c r="S15" s="44"/>
      <c r="T15" s="104"/>
      <c r="U15" s="151"/>
      <c r="X15" s="45"/>
      <c r="Y15" s="45"/>
      <c r="Z15" s="45"/>
      <c r="AF15" s="44"/>
    </row>
    <row r="16" spans="1:32" s="296" customFormat="1" ht="12.75">
      <c r="A16" s="52" t="s">
        <v>1198</v>
      </c>
      <c r="B16" s="708"/>
      <c r="O16" s="297"/>
      <c r="P16" s="297"/>
      <c r="Q16" s="44"/>
      <c r="R16" s="44"/>
      <c r="S16" s="44"/>
      <c r="T16" s="104"/>
      <c r="U16" s="151"/>
      <c r="X16" s="45"/>
      <c r="Y16" s="45"/>
      <c r="Z16" s="45"/>
      <c r="AF16" s="44"/>
    </row>
    <row r="17" spans="1:26" s="46" customFormat="1" ht="12.75">
      <c r="A17" s="501" t="s">
        <v>262</v>
      </c>
      <c r="B17" s="709"/>
      <c r="Q17" s="44"/>
      <c r="T17" s="104"/>
      <c r="U17" s="151"/>
      <c r="X17" s="259"/>
      <c r="Y17" s="259"/>
      <c r="Z17" s="259"/>
    </row>
    <row r="18" spans="1:26" s="46" customFormat="1" ht="12.75">
      <c r="A18" s="501" t="s">
        <v>789</v>
      </c>
      <c r="B18" s="709"/>
      <c r="Q18" s="44"/>
      <c r="T18" s="298"/>
      <c r="U18" s="682"/>
      <c r="X18" s="259"/>
      <c r="Y18" s="259"/>
      <c r="Z18" s="259"/>
    </row>
    <row r="19" spans="1:32" s="46" customFormat="1" ht="12.75">
      <c r="A19" s="785" t="s">
        <v>1237</v>
      </c>
      <c r="B19" s="709"/>
      <c r="Q19" s="44"/>
      <c r="R19" s="299"/>
      <c r="S19" s="300"/>
      <c r="T19" s="298"/>
      <c r="U19" s="682"/>
      <c r="X19" s="259"/>
      <c r="Y19" s="259"/>
      <c r="Z19" s="259"/>
      <c r="AF19" s="300"/>
    </row>
    <row r="20" spans="1:32" s="296" customFormat="1" ht="12.75">
      <c r="A20" s="52" t="s">
        <v>1361</v>
      </c>
      <c r="B20" s="708"/>
      <c r="O20" s="297"/>
      <c r="P20" s="297"/>
      <c r="Q20" s="44"/>
      <c r="R20" s="44"/>
      <c r="S20" s="44"/>
      <c r="T20" s="104"/>
      <c r="U20" s="151"/>
      <c r="X20" s="45"/>
      <c r="Y20" s="45"/>
      <c r="Z20" s="45"/>
      <c r="AF20" s="44"/>
    </row>
    <row r="21" spans="1:32" s="291" customFormat="1" ht="12.75" hidden="1">
      <c r="A21" s="501" t="s">
        <v>788</v>
      </c>
      <c r="B21" s="710"/>
      <c r="C21" s="319"/>
      <c r="D21" s="399"/>
      <c r="E21" s="399"/>
      <c r="F21" s="399"/>
      <c r="G21" s="399"/>
      <c r="H21" s="400"/>
      <c r="I21" s="401"/>
      <c r="J21" s="401"/>
      <c r="K21" s="399"/>
      <c r="L21" s="402"/>
      <c r="M21" s="304"/>
      <c r="N21" s="304"/>
      <c r="P21" s="303"/>
      <c r="Q21" s="44"/>
      <c r="R21"/>
      <c r="S21" s="50"/>
      <c r="T21" s="305"/>
      <c r="U21" s="305"/>
      <c r="V21" s="50"/>
      <c r="W21" s="50"/>
      <c r="X21" s="303"/>
      <c r="Y21" s="303"/>
      <c r="Z21" s="303"/>
      <c r="AF21" s="50"/>
    </row>
    <row r="22" spans="1:32" s="291" customFormat="1" ht="12.75">
      <c r="A22" s="501" t="s">
        <v>1209</v>
      </c>
      <c r="B22" s="710"/>
      <c r="C22" s="319"/>
      <c r="D22" s="399"/>
      <c r="E22" s="399"/>
      <c r="F22" s="399"/>
      <c r="G22" s="399"/>
      <c r="H22" s="400"/>
      <c r="I22" s="401"/>
      <c r="J22" s="401"/>
      <c r="K22" s="399"/>
      <c r="L22" s="402"/>
      <c r="M22" s="304"/>
      <c r="N22" s="304"/>
      <c r="P22" s="303"/>
      <c r="Q22" s="44"/>
      <c r="R22"/>
      <c r="S22" s="50"/>
      <c r="T22" s="305"/>
      <c r="U22" s="305"/>
      <c r="V22" s="50"/>
      <c r="W22" s="50"/>
      <c r="X22" s="303"/>
      <c r="Y22" s="303"/>
      <c r="Z22" s="303"/>
      <c r="AF22" s="50"/>
    </row>
    <row r="23" spans="1:32" s="291" customFormat="1" ht="12.75">
      <c r="A23" s="501" t="s">
        <v>1249</v>
      </c>
      <c r="B23" s="710"/>
      <c r="C23" s="319"/>
      <c r="D23" s="399"/>
      <c r="E23" s="399"/>
      <c r="F23" s="399"/>
      <c r="G23" s="399"/>
      <c r="H23" s="400"/>
      <c r="I23" s="401"/>
      <c r="J23" s="401"/>
      <c r="K23" s="399"/>
      <c r="L23" s="402"/>
      <c r="M23" s="304"/>
      <c r="N23" s="304"/>
      <c r="P23" s="303"/>
      <c r="Q23" s="44"/>
      <c r="R23"/>
      <c r="S23" s="50"/>
      <c r="T23" s="305"/>
      <c r="U23" s="305"/>
      <c r="V23" s="50"/>
      <c r="W23" s="50"/>
      <c r="X23" s="303"/>
      <c r="Y23" s="303"/>
      <c r="Z23" s="303"/>
      <c r="AF23" s="50"/>
    </row>
    <row r="24" spans="1:32" s="291" customFormat="1" ht="12.75">
      <c r="A24" s="42"/>
      <c r="B24" s="710"/>
      <c r="C24" s="319"/>
      <c r="D24" s="399"/>
      <c r="E24" s="399"/>
      <c r="F24" s="399"/>
      <c r="G24" s="399"/>
      <c r="H24" s="400"/>
      <c r="I24" s="401"/>
      <c r="J24" s="401"/>
      <c r="K24" s="399"/>
      <c r="L24" s="402"/>
      <c r="M24" s="304"/>
      <c r="N24" s="304"/>
      <c r="P24" s="303"/>
      <c r="Q24" s="44"/>
      <c r="R24" s="403"/>
      <c r="S24" s="50"/>
      <c r="T24" s="305"/>
      <c r="U24" s="305"/>
      <c r="V24" s="50"/>
      <c r="W24" s="50"/>
      <c r="X24" s="647"/>
      <c r="Y24" s="303"/>
      <c r="Z24" s="303"/>
      <c r="AF24" s="50"/>
    </row>
    <row r="25" spans="1:32" s="410" customFormat="1" ht="39" customHeight="1">
      <c r="A25" s="404" t="s">
        <v>170</v>
      </c>
      <c r="B25" s="405" t="s">
        <v>770</v>
      </c>
      <c r="C25" s="404" t="s">
        <v>155</v>
      </c>
      <c r="D25" s="404" t="s">
        <v>144</v>
      </c>
      <c r="E25" s="404" t="s">
        <v>145</v>
      </c>
      <c r="F25" s="404" t="s">
        <v>146</v>
      </c>
      <c r="G25" s="404" t="s">
        <v>147</v>
      </c>
      <c r="H25" s="406" t="s">
        <v>148</v>
      </c>
      <c r="I25" s="407" t="s">
        <v>264</v>
      </c>
      <c r="J25" s="407" t="s">
        <v>265</v>
      </c>
      <c r="K25" s="406" t="s">
        <v>153</v>
      </c>
      <c r="L25" s="408" t="s">
        <v>253</v>
      </c>
      <c r="M25" s="408" t="s">
        <v>177</v>
      </c>
      <c r="N25" s="408" t="s">
        <v>150</v>
      </c>
      <c r="O25" s="409" t="s">
        <v>772</v>
      </c>
      <c r="P25" s="404" t="s">
        <v>152</v>
      </c>
      <c r="Q25" s="702" t="s">
        <v>1222</v>
      </c>
      <c r="R25" s="405" t="s">
        <v>188</v>
      </c>
      <c r="S25" s="406" t="s">
        <v>171</v>
      </c>
      <c r="T25" s="406" t="s">
        <v>173</v>
      </c>
      <c r="U25" s="406" t="s">
        <v>243</v>
      </c>
      <c r="V25" s="407" t="s">
        <v>0</v>
      </c>
      <c r="W25" s="407" t="s">
        <v>1</v>
      </c>
      <c r="X25" s="404" t="s">
        <v>2</v>
      </c>
      <c r="Y25" s="404" t="s">
        <v>232</v>
      </c>
      <c r="Z25" s="404" t="s">
        <v>792</v>
      </c>
      <c r="AA25" s="406" t="s">
        <v>168</v>
      </c>
      <c r="AB25" s="408" t="s">
        <v>254</v>
      </c>
      <c r="AC25" s="408" t="s">
        <v>255</v>
      </c>
      <c r="AD25" s="408" t="s">
        <v>256</v>
      </c>
      <c r="AE25" s="408" t="s">
        <v>231</v>
      </c>
      <c r="AF25" s="408" t="s">
        <v>1206</v>
      </c>
    </row>
    <row r="26" spans="1:32" s="60" customFormat="1" ht="19.5" customHeight="1" thickBot="1">
      <c r="A26" s="61">
        <v>1</v>
      </c>
      <c r="B26" s="643">
        <v>2</v>
      </c>
      <c r="C26" s="61">
        <v>3</v>
      </c>
      <c r="D26" s="643">
        <v>4</v>
      </c>
      <c r="E26" s="61">
        <v>5</v>
      </c>
      <c r="F26" s="643">
        <v>6</v>
      </c>
      <c r="G26" s="61">
        <v>7</v>
      </c>
      <c r="H26" s="643">
        <v>8</v>
      </c>
      <c r="I26" s="61">
        <v>9</v>
      </c>
      <c r="J26" s="643">
        <v>10</v>
      </c>
      <c r="K26" s="61">
        <v>11</v>
      </c>
      <c r="L26" s="643">
        <v>12</v>
      </c>
      <c r="M26" s="61">
        <v>13</v>
      </c>
      <c r="N26" s="643">
        <v>14</v>
      </c>
      <c r="O26" s="61">
        <v>15</v>
      </c>
      <c r="P26" s="643">
        <v>16</v>
      </c>
      <c r="Q26" s="61">
        <v>17</v>
      </c>
      <c r="R26" s="643">
        <v>18</v>
      </c>
      <c r="S26" s="61">
        <v>19</v>
      </c>
      <c r="T26" s="643">
        <v>20</v>
      </c>
      <c r="U26" s="61">
        <v>21</v>
      </c>
      <c r="V26" s="643">
        <v>22</v>
      </c>
      <c r="W26" s="61">
        <v>23</v>
      </c>
      <c r="X26" s="643">
        <v>24</v>
      </c>
      <c r="Y26" s="61">
        <v>25</v>
      </c>
      <c r="Z26" s="643">
        <v>26</v>
      </c>
      <c r="AA26" s="61">
        <v>27</v>
      </c>
      <c r="AB26" s="643">
        <v>28</v>
      </c>
      <c r="AC26" s="61">
        <v>29</v>
      </c>
      <c r="AD26" s="643">
        <v>30</v>
      </c>
      <c r="AE26" s="61">
        <v>31</v>
      </c>
      <c r="AF26" s="61">
        <v>32</v>
      </c>
    </row>
    <row r="27" spans="1:32" s="412" customFormat="1" ht="15" customHeight="1" thickTop="1">
      <c r="A27" s="608" t="s">
        <v>274</v>
      </c>
      <c r="B27" s="612">
        <v>1</v>
      </c>
      <c r="C27" s="613">
        <v>2018</v>
      </c>
      <c r="D27" s="606">
        <v>3</v>
      </c>
      <c r="E27" s="606">
        <v>14</v>
      </c>
      <c r="F27" s="606">
        <v>10</v>
      </c>
      <c r="G27" s="606">
        <v>24</v>
      </c>
      <c r="H27" s="606">
        <v>48.7</v>
      </c>
      <c r="I27" s="606">
        <v>45.71</v>
      </c>
      <c r="J27" s="606">
        <v>26.57</v>
      </c>
      <c r="K27" s="606">
        <v>143</v>
      </c>
      <c r="L27" s="606">
        <v>11.2</v>
      </c>
      <c r="M27" s="606">
        <v>11.5</v>
      </c>
      <c r="N27" s="609">
        <v>4.1</v>
      </c>
      <c r="O27" s="608">
        <v>4.6</v>
      </c>
      <c r="P27" s="642">
        <v>1</v>
      </c>
      <c r="Q27" s="788" t="s">
        <v>1337</v>
      </c>
      <c r="R27" s="608" t="s">
        <v>793</v>
      </c>
      <c r="S27" s="608" t="s">
        <v>1111</v>
      </c>
      <c r="T27" s="626" t="s">
        <v>763</v>
      </c>
      <c r="U27" s="683">
        <v>15567</v>
      </c>
      <c r="V27" s="688">
        <v>45.91</v>
      </c>
      <c r="W27" s="688">
        <v>28.2</v>
      </c>
      <c r="X27" s="651">
        <v>128</v>
      </c>
      <c r="Y27" s="651">
        <v>3</v>
      </c>
      <c r="Z27" s="651"/>
      <c r="AA27" s="608" t="s">
        <v>740</v>
      </c>
      <c r="AB27" s="608"/>
      <c r="AC27" s="627">
        <v>4.5</v>
      </c>
      <c r="AD27" s="627">
        <v>4.5</v>
      </c>
      <c r="AE27" s="587">
        <v>4.5</v>
      </c>
      <c r="AF27" s="608"/>
    </row>
    <row r="28" spans="1:32" s="412" customFormat="1" ht="15" customHeight="1">
      <c r="A28" s="608" t="s">
        <v>274</v>
      </c>
      <c r="B28" s="612">
        <v>1</v>
      </c>
      <c r="C28" s="613">
        <v>2018</v>
      </c>
      <c r="D28" s="606">
        <v>3</v>
      </c>
      <c r="E28" s="606">
        <v>14</v>
      </c>
      <c r="F28" s="606">
        <v>10</v>
      </c>
      <c r="G28" s="606">
        <v>24</v>
      </c>
      <c r="H28" s="606">
        <v>48.7</v>
      </c>
      <c r="I28" s="606">
        <v>45.71</v>
      </c>
      <c r="J28" s="606">
        <v>26.57</v>
      </c>
      <c r="K28" s="606">
        <v>143</v>
      </c>
      <c r="L28" s="606">
        <v>11.2</v>
      </c>
      <c r="M28" s="606">
        <v>11.5</v>
      </c>
      <c r="N28" s="609">
        <v>4.1</v>
      </c>
      <c r="O28" s="608">
        <v>4.6</v>
      </c>
      <c r="P28" s="608"/>
      <c r="Q28" s="625" t="s">
        <v>757</v>
      </c>
      <c r="R28" s="625" t="s">
        <v>1271</v>
      </c>
      <c r="S28" s="608" t="s">
        <v>773</v>
      </c>
      <c r="T28" s="626" t="s">
        <v>748</v>
      </c>
      <c r="U28" s="683">
        <v>51468</v>
      </c>
      <c r="V28" s="689">
        <v>44.45</v>
      </c>
      <c r="W28" s="689">
        <v>26.2</v>
      </c>
      <c r="X28" s="651">
        <v>143</v>
      </c>
      <c r="Y28" s="651"/>
      <c r="Z28" s="651" t="s">
        <v>774</v>
      </c>
      <c r="AA28" s="608" t="s">
        <v>916</v>
      </c>
      <c r="AB28" s="608"/>
      <c r="AC28" s="627"/>
      <c r="AD28" s="627"/>
      <c r="AE28" s="608"/>
      <c r="AF28" s="608"/>
    </row>
    <row r="29" spans="1:32" s="412" customFormat="1" ht="15" customHeight="1">
      <c r="A29" s="608" t="s">
        <v>274</v>
      </c>
      <c r="B29" s="612">
        <v>1</v>
      </c>
      <c r="C29" s="613">
        <v>2018</v>
      </c>
      <c r="D29" s="606">
        <v>3</v>
      </c>
      <c r="E29" s="606">
        <v>14</v>
      </c>
      <c r="F29" s="606">
        <v>10</v>
      </c>
      <c r="G29" s="606">
        <v>24</v>
      </c>
      <c r="H29" s="606">
        <v>48.7</v>
      </c>
      <c r="I29" s="606">
        <v>45.71</v>
      </c>
      <c r="J29" s="606">
        <v>26.57</v>
      </c>
      <c r="K29" s="606">
        <v>143</v>
      </c>
      <c r="L29" s="606">
        <v>11.2</v>
      </c>
      <c r="M29" s="606">
        <v>11.5</v>
      </c>
      <c r="N29" s="609">
        <v>4.1</v>
      </c>
      <c r="O29" s="608">
        <v>4.6</v>
      </c>
      <c r="P29" s="642"/>
      <c r="R29" s="788" t="s">
        <v>1212</v>
      </c>
      <c r="S29" s="608" t="s">
        <v>132</v>
      </c>
      <c r="T29" s="626" t="s">
        <v>763</v>
      </c>
      <c r="U29" s="683">
        <v>22346</v>
      </c>
      <c r="V29" s="689">
        <v>46.48</v>
      </c>
      <c r="W29" s="689">
        <v>28.255</v>
      </c>
      <c r="X29" s="651">
        <v>156</v>
      </c>
      <c r="Y29" s="651">
        <v>3</v>
      </c>
      <c r="Z29" s="651"/>
      <c r="AA29" s="608" t="s">
        <v>740</v>
      </c>
      <c r="AB29" s="608"/>
      <c r="AC29" s="627"/>
      <c r="AD29" s="627"/>
      <c r="AE29" s="587"/>
      <c r="AF29" s="608" t="s">
        <v>1225</v>
      </c>
    </row>
    <row r="30" spans="1:32" s="412" customFormat="1" ht="15" customHeight="1">
      <c r="A30" s="608" t="s">
        <v>274</v>
      </c>
      <c r="B30" s="612">
        <v>1</v>
      </c>
      <c r="C30" s="613">
        <v>2018</v>
      </c>
      <c r="D30" s="606">
        <v>3</v>
      </c>
      <c r="E30" s="606">
        <v>14</v>
      </c>
      <c r="F30" s="606">
        <v>10</v>
      </c>
      <c r="G30" s="606">
        <v>24</v>
      </c>
      <c r="H30" s="606">
        <v>48.7</v>
      </c>
      <c r="I30" s="606">
        <v>45.71</v>
      </c>
      <c r="J30" s="606">
        <v>26.57</v>
      </c>
      <c r="K30" s="606">
        <v>143</v>
      </c>
      <c r="L30" s="606">
        <v>11.2</v>
      </c>
      <c r="M30" s="606">
        <v>11.5</v>
      </c>
      <c r="N30" s="609">
        <v>4.1</v>
      </c>
      <c r="O30" s="608">
        <v>4.6</v>
      </c>
      <c r="P30" s="608"/>
      <c r="Q30" s="701"/>
      <c r="R30" s="608"/>
      <c r="S30" s="608" t="s">
        <v>775</v>
      </c>
      <c r="T30" s="626" t="s">
        <v>748</v>
      </c>
      <c r="U30" s="683">
        <v>51219</v>
      </c>
      <c r="V30" s="689">
        <v>45.65</v>
      </c>
      <c r="W30" s="689">
        <v>25.61</v>
      </c>
      <c r="X30" s="651">
        <v>75</v>
      </c>
      <c r="Y30" s="651"/>
      <c r="Z30" s="651" t="s">
        <v>776</v>
      </c>
      <c r="AA30" s="608" t="s">
        <v>916</v>
      </c>
      <c r="AB30" s="608"/>
      <c r="AC30" s="627"/>
      <c r="AD30" s="627"/>
      <c r="AE30" s="608"/>
      <c r="AF30" s="608" t="s">
        <v>1274</v>
      </c>
    </row>
    <row r="31" spans="1:32" s="412" customFormat="1" ht="15" customHeight="1">
      <c r="A31" s="608" t="s">
        <v>274</v>
      </c>
      <c r="B31" s="612">
        <v>1</v>
      </c>
      <c r="C31" s="613">
        <v>2018</v>
      </c>
      <c r="D31" s="606">
        <v>3</v>
      </c>
      <c r="E31" s="606">
        <v>14</v>
      </c>
      <c r="F31" s="606">
        <v>10</v>
      </c>
      <c r="G31" s="606">
        <v>24</v>
      </c>
      <c r="H31" s="606">
        <v>48.7</v>
      </c>
      <c r="I31" s="606">
        <v>45.71</v>
      </c>
      <c r="J31" s="606">
        <v>26.57</v>
      </c>
      <c r="K31" s="606">
        <v>143</v>
      </c>
      <c r="L31" s="606">
        <v>11.2</v>
      </c>
      <c r="M31" s="606">
        <v>11.5</v>
      </c>
      <c r="N31" s="609">
        <v>4.1</v>
      </c>
      <c r="O31" s="608">
        <v>4.6</v>
      </c>
      <c r="P31" s="608"/>
      <c r="R31" s="608"/>
      <c r="S31" s="608" t="s">
        <v>777</v>
      </c>
      <c r="T31" s="626" t="s">
        <v>748</v>
      </c>
      <c r="U31" s="683">
        <v>51244</v>
      </c>
      <c r="V31" s="689">
        <v>44.939</v>
      </c>
      <c r="W31" s="689">
        <v>26.023</v>
      </c>
      <c r="X31" s="651">
        <v>96</v>
      </c>
      <c r="Y31" s="651"/>
      <c r="Z31" s="651" t="s">
        <v>776</v>
      </c>
      <c r="AA31" s="608" t="s">
        <v>916</v>
      </c>
      <c r="AB31" s="608"/>
      <c r="AC31" s="627"/>
      <c r="AD31" s="627"/>
      <c r="AE31" s="608"/>
      <c r="AF31" s="608" t="s">
        <v>1275</v>
      </c>
    </row>
    <row r="32" spans="1:32" s="412" customFormat="1" ht="15" customHeight="1">
      <c r="A32" s="608" t="s">
        <v>274</v>
      </c>
      <c r="B32" s="612">
        <v>1</v>
      </c>
      <c r="C32" s="613">
        <v>2018</v>
      </c>
      <c r="D32" s="606">
        <v>3</v>
      </c>
      <c r="E32" s="606">
        <v>14</v>
      </c>
      <c r="F32" s="606">
        <v>10</v>
      </c>
      <c r="G32" s="606">
        <v>24</v>
      </c>
      <c r="H32" s="606">
        <v>48.7</v>
      </c>
      <c r="I32" s="606">
        <v>45.71</v>
      </c>
      <c r="J32" s="606">
        <v>26.57</v>
      </c>
      <c r="K32" s="606">
        <v>143</v>
      </c>
      <c r="L32" s="606">
        <v>11.2</v>
      </c>
      <c r="M32" s="606">
        <v>11.5</v>
      </c>
      <c r="N32" s="609">
        <v>4.1</v>
      </c>
      <c r="O32" s="608">
        <v>4.6</v>
      </c>
      <c r="P32" s="608"/>
      <c r="R32" s="608"/>
      <c r="S32" s="608" t="s">
        <v>778</v>
      </c>
      <c r="T32" s="626" t="s">
        <v>748</v>
      </c>
      <c r="U32" s="683">
        <v>51254</v>
      </c>
      <c r="V32" s="689">
        <v>44.924</v>
      </c>
      <c r="W32" s="689">
        <v>25.457</v>
      </c>
      <c r="X32" s="651">
        <v>123</v>
      </c>
      <c r="Y32" s="651"/>
      <c r="Z32" s="651" t="s">
        <v>776</v>
      </c>
      <c r="AA32" s="608" t="s">
        <v>916</v>
      </c>
      <c r="AB32" s="608"/>
      <c r="AC32" s="627"/>
      <c r="AD32" s="627"/>
      <c r="AE32" s="608"/>
      <c r="AF32" s="608" t="s">
        <v>1276</v>
      </c>
    </row>
    <row r="33" spans="1:32" s="412" customFormat="1" ht="15" customHeight="1">
      <c r="A33" s="608" t="s">
        <v>274</v>
      </c>
      <c r="B33" s="612">
        <v>1</v>
      </c>
      <c r="C33" s="613">
        <v>2018</v>
      </c>
      <c r="D33" s="606">
        <v>3</v>
      </c>
      <c r="E33" s="606">
        <v>14</v>
      </c>
      <c r="F33" s="606">
        <v>10</v>
      </c>
      <c r="G33" s="606">
        <v>24</v>
      </c>
      <c r="H33" s="606">
        <v>48.7</v>
      </c>
      <c r="I33" s="606">
        <v>45.71</v>
      </c>
      <c r="J33" s="606">
        <v>26.57</v>
      </c>
      <c r="K33" s="606">
        <v>143</v>
      </c>
      <c r="L33" s="606">
        <v>11.2</v>
      </c>
      <c r="M33" s="606">
        <v>11.5</v>
      </c>
      <c r="N33" s="609">
        <v>4.1</v>
      </c>
      <c r="O33" s="608">
        <v>4.6</v>
      </c>
      <c r="P33" s="608"/>
      <c r="Q33" s="625"/>
      <c r="R33" s="608"/>
      <c r="S33" s="608" t="s">
        <v>779</v>
      </c>
      <c r="T33" s="626" t="s">
        <v>748</v>
      </c>
      <c r="U33" s="683">
        <v>52341</v>
      </c>
      <c r="V33" s="689">
        <v>44.533</v>
      </c>
      <c r="W33" s="689">
        <v>26.2</v>
      </c>
      <c r="X33" s="651">
        <v>134</v>
      </c>
      <c r="Y33" s="651"/>
      <c r="Z33" s="651" t="s">
        <v>776</v>
      </c>
      <c r="AA33" s="608" t="s">
        <v>916</v>
      </c>
      <c r="AB33" s="608"/>
      <c r="AC33" s="627"/>
      <c r="AD33" s="627"/>
      <c r="AE33" s="608"/>
      <c r="AF33" s="608" t="s">
        <v>1277</v>
      </c>
    </row>
    <row r="34" spans="1:32" s="412" customFormat="1" ht="15" customHeight="1">
      <c r="A34" s="608" t="s">
        <v>274</v>
      </c>
      <c r="B34" s="612">
        <v>1</v>
      </c>
      <c r="C34" s="613">
        <v>2018</v>
      </c>
      <c r="D34" s="606">
        <v>3</v>
      </c>
      <c r="E34" s="606">
        <v>14</v>
      </c>
      <c r="F34" s="606">
        <v>10</v>
      </c>
      <c r="G34" s="606">
        <v>24</v>
      </c>
      <c r="H34" s="606">
        <v>48.7</v>
      </c>
      <c r="I34" s="606">
        <v>45.71</v>
      </c>
      <c r="J34" s="606">
        <v>26.57</v>
      </c>
      <c r="K34" s="606">
        <v>143</v>
      </c>
      <c r="L34" s="606">
        <v>11.2</v>
      </c>
      <c r="M34" s="606">
        <v>11.5</v>
      </c>
      <c r="N34" s="609">
        <v>4.1</v>
      </c>
      <c r="O34" s="608">
        <v>4.6</v>
      </c>
      <c r="P34" s="608"/>
      <c r="Q34" s="625"/>
      <c r="R34" s="608"/>
      <c r="S34" s="608" t="s">
        <v>780</v>
      </c>
      <c r="T34" s="626" t="s">
        <v>748</v>
      </c>
      <c r="U34" s="683">
        <v>52350</v>
      </c>
      <c r="V34" s="689">
        <v>44.566</v>
      </c>
      <c r="W34" s="689">
        <v>26.083</v>
      </c>
      <c r="X34" s="651">
        <v>133</v>
      </c>
      <c r="Y34" s="651"/>
      <c r="Z34" s="651" t="s">
        <v>776</v>
      </c>
      <c r="AA34" s="608" t="s">
        <v>916</v>
      </c>
      <c r="AB34" s="608"/>
      <c r="AC34" s="627"/>
      <c r="AD34" s="627"/>
      <c r="AE34" s="608"/>
      <c r="AF34" s="608"/>
    </row>
    <row r="35" spans="1:32" s="412" customFormat="1" ht="15" customHeight="1">
      <c r="A35" s="608" t="s">
        <v>274</v>
      </c>
      <c r="B35" s="612">
        <v>1</v>
      </c>
      <c r="C35" s="613">
        <v>2018</v>
      </c>
      <c r="D35" s="606">
        <v>3</v>
      </c>
      <c r="E35" s="606">
        <v>14</v>
      </c>
      <c r="F35" s="606">
        <v>10</v>
      </c>
      <c r="G35" s="606">
        <v>24</v>
      </c>
      <c r="H35" s="606">
        <v>48.7</v>
      </c>
      <c r="I35" s="606">
        <v>45.71</v>
      </c>
      <c r="J35" s="606">
        <v>26.57</v>
      </c>
      <c r="K35" s="606">
        <v>143</v>
      </c>
      <c r="L35" s="606">
        <v>11.2</v>
      </c>
      <c r="M35" s="606">
        <v>11.5</v>
      </c>
      <c r="N35" s="609">
        <v>4.1</v>
      </c>
      <c r="O35" s="608">
        <v>4.6</v>
      </c>
      <c r="P35" s="608"/>
      <c r="Q35" s="625"/>
      <c r="R35" s="608"/>
      <c r="S35" s="608" t="s">
        <v>781</v>
      </c>
      <c r="T35" s="626" t="s">
        <v>748</v>
      </c>
      <c r="U35" s="683">
        <v>55411</v>
      </c>
      <c r="V35" s="689">
        <v>44.492</v>
      </c>
      <c r="W35" s="689">
        <v>26.191</v>
      </c>
      <c r="X35" s="651">
        <v>139</v>
      </c>
      <c r="Y35" s="651"/>
      <c r="Z35" s="651" t="s">
        <v>776</v>
      </c>
      <c r="AA35" s="608" t="s">
        <v>916</v>
      </c>
      <c r="AB35" s="608"/>
      <c r="AC35" s="627"/>
      <c r="AD35" s="627"/>
      <c r="AE35" s="608"/>
      <c r="AF35" s="608" t="s">
        <v>1278</v>
      </c>
    </row>
    <row r="36" spans="1:32" s="412" customFormat="1" ht="15" customHeight="1">
      <c r="A36" s="608" t="s">
        <v>274</v>
      </c>
      <c r="B36" s="612">
        <v>1</v>
      </c>
      <c r="C36" s="613">
        <v>2018</v>
      </c>
      <c r="D36" s="606">
        <v>3</v>
      </c>
      <c r="E36" s="606">
        <v>14</v>
      </c>
      <c r="F36" s="606">
        <v>10</v>
      </c>
      <c r="G36" s="606">
        <v>24</v>
      </c>
      <c r="H36" s="606">
        <v>48.7</v>
      </c>
      <c r="I36" s="606">
        <v>45.71</v>
      </c>
      <c r="J36" s="606">
        <v>26.57</v>
      </c>
      <c r="K36" s="606">
        <v>143</v>
      </c>
      <c r="L36" s="606">
        <v>11.2</v>
      </c>
      <c r="M36" s="606">
        <v>11.5</v>
      </c>
      <c r="N36" s="609">
        <v>4.1</v>
      </c>
      <c r="O36" s="608">
        <v>4.6</v>
      </c>
      <c r="P36" s="608"/>
      <c r="Q36" s="625"/>
      <c r="R36" s="608"/>
      <c r="S36" s="608" t="s">
        <v>782</v>
      </c>
      <c r="T36" s="626" t="s">
        <v>748</v>
      </c>
      <c r="U36" s="683">
        <v>52347</v>
      </c>
      <c r="V36" s="689">
        <v>44.455</v>
      </c>
      <c r="W36" s="689">
        <v>26.18</v>
      </c>
      <c r="X36" s="651">
        <v>143</v>
      </c>
      <c r="Y36" s="651"/>
      <c r="Z36" s="651" t="s">
        <v>776</v>
      </c>
      <c r="AA36" s="608" t="s">
        <v>916</v>
      </c>
      <c r="AB36" s="608"/>
      <c r="AC36" s="627"/>
      <c r="AD36" s="627"/>
      <c r="AE36" s="608"/>
      <c r="AF36" s="608"/>
    </row>
    <row r="37" spans="1:32" s="412" customFormat="1" ht="15" customHeight="1">
      <c r="A37" s="608" t="s">
        <v>274</v>
      </c>
      <c r="B37" s="612">
        <v>1</v>
      </c>
      <c r="C37" s="613">
        <v>2018</v>
      </c>
      <c r="D37" s="606">
        <v>3</v>
      </c>
      <c r="E37" s="606">
        <v>14</v>
      </c>
      <c r="F37" s="606">
        <v>10</v>
      </c>
      <c r="G37" s="606">
        <v>24</v>
      </c>
      <c r="H37" s="606">
        <v>48.7</v>
      </c>
      <c r="I37" s="606">
        <v>45.71</v>
      </c>
      <c r="J37" s="606">
        <v>26.57</v>
      </c>
      <c r="K37" s="606">
        <v>143</v>
      </c>
      <c r="L37" s="606">
        <v>11.2</v>
      </c>
      <c r="M37" s="606">
        <v>11.5</v>
      </c>
      <c r="N37" s="609">
        <v>4.1</v>
      </c>
      <c r="O37" s="608">
        <v>4.6</v>
      </c>
      <c r="P37" s="608"/>
      <c r="Q37" s="625"/>
      <c r="R37" s="608"/>
      <c r="S37" s="608" t="s">
        <v>783</v>
      </c>
      <c r="T37" s="626" t="s">
        <v>748</v>
      </c>
      <c r="U37" s="683">
        <v>55416</v>
      </c>
      <c r="V37" s="689">
        <v>44.46</v>
      </c>
      <c r="W37" s="689">
        <v>25.975</v>
      </c>
      <c r="X37" s="651">
        <v>147</v>
      </c>
      <c r="Y37" s="651"/>
      <c r="Z37" s="651" t="s">
        <v>776</v>
      </c>
      <c r="AA37" s="608" t="s">
        <v>916</v>
      </c>
      <c r="AB37" s="608"/>
      <c r="AC37" s="627"/>
      <c r="AD37" s="627"/>
      <c r="AE37" s="608"/>
      <c r="AF37" s="608" t="s">
        <v>1279</v>
      </c>
    </row>
    <row r="38" spans="1:32" s="412" customFormat="1" ht="15" customHeight="1">
      <c r="A38" s="608" t="s">
        <v>274</v>
      </c>
      <c r="B38" s="612">
        <v>1</v>
      </c>
      <c r="C38" s="613">
        <v>2018</v>
      </c>
      <c r="D38" s="606">
        <v>3</v>
      </c>
      <c r="E38" s="606">
        <v>14</v>
      </c>
      <c r="F38" s="606">
        <v>10</v>
      </c>
      <c r="G38" s="606">
        <v>24</v>
      </c>
      <c r="H38" s="606">
        <v>48.7</v>
      </c>
      <c r="I38" s="606">
        <v>45.71</v>
      </c>
      <c r="J38" s="606">
        <v>26.57</v>
      </c>
      <c r="K38" s="606">
        <v>143</v>
      </c>
      <c r="L38" s="606">
        <v>11.2</v>
      </c>
      <c r="M38" s="606">
        <v>11.5</v>
      </c>
      <c r="N38" s="609">
        <v>4.1</v>
      </c>
      <c r="O38" s="608">
        <v>4.6</v>
      </c>
      <c r="P38" s="608"/>
      <c r="Q38" s="625"/>
      <c r="R38" s="608"/>
      <c r="S38" s="608" t="s">
        <v>784</v>
      </c>
      <c r="T38" s="626" t="s">
        <v>748</v>
      </c>
      <c r="U38" s="683">
        <v>55056</v>
      </c>
      <c r="V38" s="689">
        <v>44.43</v>
      </c>
      <c r="W38" s="689">
        <v>26.1</v>
      </c>
      <c r="X38" s="651">
        <v>147</v>
      </c>
      <c r="Y38" s="651"/>
      <c r="Z38" s="651" t="s">
        <v>776</v>
      </c>
      <c r="AA38" s="608" t="s">
        <v>916</v>
      </c>
      <c r="AB38" s="608"/>
      <c r="AC38" s="627"/>
      <c r="AD38" s="627"/>
      <c r="AE38" s="608"/>
      <c r="AF38" s="608"/>
    </row>
    <row r="39" spans="1:32" s="412" customFormat="1" ht="15" customHeight="1">
      <c r="A39" s="608" t="s">
        <v>274</v>
      </c>
      <c r="B39" s="612">
        <v>1</v>
      </c>
      <c r="C39" s="613">
        <v>2018</v>
      </c>
      <c r="D39" s="606">
        <v>3</v>
      </c>
      <c r="E39" s="606">
        <v>14</v>
      </c>
      <c r="F39" s="606">
        <v>10</v>
      </c>
      <c r="G39" s="606">
        <v>24</v>
      </c>
      <c r="H39" s="606">
        <v>48.7</v>
      </c>
      <c r="I39" s="606">
        <v>45.71</v>
      </c>
      <c r="J39" s="606">
        <v>26.57</v>
      </c>
      <c r="K39" s="606">
        <v>143</v>
      </c>
      <c r="L39" s="606">
        <v>11.2</v>
      </c>
      <c r="M39" s="606">
        <v>11.5</v>
      </c>
      <c r="N39" s="609">
        <v>4.1</v>
      </c>
      <c r="O39" s="608">
        <v>4.6</v>
      </c>
      <c r="P39" s="608"/>
      <c r="Q39" s="625"/>
      <c r="R39" s="608"/>
      <c r="S39" s="608" t="s">
        <v>785</v>
      </c>
      <c r="T39" s="626" t="s">
        <v>748</v>
      </c>
      <c r="U39" s="683">
        <v>52059</v>
      </c>
      <c r="V39" s="689">
        <v>44.38</v>
      </c>
      <c r="W39" s="689">
        <v>26.17</v>
      </c>
      <c r="X39" s="651">
        <v>151</v>
      </c>
      <c r="Y39" s="651"/>
      <c r="Z39" s="651" t="s">
        <v>776</v>
      </c>
      <c r="AA39" s="608" t="s">
        <v>916</v>
      </c>
      <c r="AB39" s="608"/>
      <c r="AC39" s="627"/>
      <c r="AD39" s="627"/>
      <c r="AE39" s="608"/>
      <c r="AF39" s="608"/>
    </row>
    <row r="40" spans="1:32" s="412" customFormat="1" ht="15" customHeight="1">
      <c r="A40" s="608" t="s">
        <v>274</v>
      </c>
      <c r="B40" s="612">
        <v>1</v>
      </c>
      <c r="C40" s="613">
        <v>2018</v>
      </c>
      <c r="D40" s="606">
        <v>3</v>
      </c>
      <c r="E40" s="606">
        <v>14</v>
      </c>
      <c r="F40" s="606">
        <v>10</v>
      </c>
      <c r="G40" s="606">
        <v>24</v>
      </c>
      <c r="H40" s="606">
        <v>48.7</v>
      </c>
      <c r="I40" s="606">
        <v>45.71</v>
      </c>
      <c r="J40" s="606">
        <v>26.57</v>
      </c>
      <c r="K40" s="606">
        <v>143</v>
      </c>
      <c r="L40" s="606">
        <v>11.2</v>
      </c>
      <c r="M40" s="606">
        <v>11.5</v>
      </c>
      <c r="N40" s="609">
        <v>4.1</v>
      </c>
      <c r="O40" s="608">
        <v>4.6</v>
      </c>
      <c r="P40" s="608"/>
      <c r="Q40" s="625"/>
      <c r="R40" s="608"/>
      <c r="S40" s="608" t="s">
        <v>118</v>
      </c>
      <c r="T40" s="626" t="s">
        <v>763</v>
      </c>
      <c r="U40" s="683">
        <v>17757</v>
      </c>
      <c r="V40" s="689">
        <v>47.027</v>
      </c>
      <c r="W40" s="689">
        <v>28.842</v>
      </c>
      <c r="X40" s="651">
        <v>228</v>
      </c>
      <c r="Y40" s="651">
        <v>2</v>
      </c>
      <c r="Z40" s="651"/>
      <c r="AA40" s="608" t="s">
        <v>740</v>
      </c>
      <c r="AB40" s="608"/>
      <c r="AC40" s="627"/>
      <c r="AD40" s="627"/>
      <c r="AE40" s="608"/>
      <c r="AF40" s="608"/>
    </row>
    <row r="41" spans="1:32" s="412" customFormat="1" ht="15" customHeight="1">
      <c r="A41" s="608" t="s">
        <v>274</v>
      </c>
      <c r="B41" s="612">
        <v>1</v>
      </c>
      <c r="C41" s="613">
        <v>2018</v>
      </c>
      <c r="D41" s="606">
        <v>3</v>
      </c>
      <c r="E41" s="606">
        <v>14</v>
      </c>
      <c r="F41" s="606">
        <v>10</v>
      </c>
      <c r="G41" s="606">
        <v>24</v>
      </c>
      <c r="H41" s="606">
        <v>48.7</v>
      </c>
      <c r="I41" s="606">
        <v>45.71</v>
      </c>
      <c r="J41" s="606">
        <v>26.57</v>
      </c>
      <c r="K41" s="606">
        <v>143</v>
      </c>
      <c r="L41" s="606">
        <v>11.2</v>
      </c>
      <c r="M41" s="606">
        <v>11.5</v>
      </c>
      <c r="N41" s="609">
        <v>4.1</v>
      </c>
      <c r="O41" s="608">
        <v>4.6</v>
      </c>
      <c r="P41" s="608"/>
      <c r="Q41" s="625"/>
      <c r="R41" s="608"/>
      <c r="S41" s="608" t="s">
        <v>786</v>
      </c>
      <c r="T41" s="626" t="s">
        <v>748</v>
      </c>
      <c r="U41" s="683">
        <v>49943</v>
      </c>
      <c r="V41" s="689">
        <v>47.17</v>
      </c>
      <c r="W41" s="689">
        <v>27.59</v>
      </c>
      <c r="X41" s="651">
        <v>180</v>
      </c>
      <c r="Y41" s="651"/>
      <c r="Z41" s="651" t="s">
        <v>787</v>
      </c>
      <c r="AA41" s="608" t="s">
        <v>916</v>
      </c>
      <c r="AB41" s="608"/>
      <c r="AC41" s="627"/>
      <c r="AD41" s="627"/>
      <c r="AE41" s="608"/>
      <c r="AF41" s="608"/>
    </row>
    <row r="42" spans="1:32" s="412" customFormat="1" ht="15" customHeight="1">
      <c r="A42" s="608" t="s">
        <v>274</v>
      </c>
      <c r="B42" s="612">
        <v>1</v>
      </c>
      <c r="C42" s="613">
        <v>2018</v>
      </c>
      <c r="D42" s="606">
        <v>3</v>
      </c>
      <c r="E42" s="606">
        <v>14</v>
      </c>
      <c r="F42" s="606">
        <v>10</v>
      </c>
      <c r="G42" s="606">
        <v>24</v>
      </c>
      <c r="H42" s="606">
        <v>48.7</v>
      </c>
      <c r="I42" s="606">
        <v>45.71</v>
      </c>
      <c r="J42" s="606">
        <v>26.57</v>
      </c>
      <c r="K42" s="606">
        <v>143</v>
      </c>
      <c r="L42" s="606">
        <v>11.2</v>
      </c>
      <c r="M42" s="606">
        <v>11.5</v>
      </c>
      <c r="N42" s="609">
        <v>4.1</v>
      </c>
      <c r="O42" s="608">
        <v>4.6</v>
      </c>
      <c r="P42" s="642"/>
      <c r="Q42" s="625"/>
      <c r="R42" s="608"/>
      <c r="S42" s="626" t="s">
        <v>804</v>
      </c>
      <c r="T42" s="626" t="s">
        <v>748</v>
      </c>
      <c r="U42" s="683">
        <v>55085</v>
      </c>
      <c r="V42" s="689">
        <v>45.7</v>
      </c>
      <c r="W42" s="689">
        <v>27.19</v>
      </c>
      <c r="X42" s="651">
        <v>48</v>
      </c>
      <c r="Y42" s="651"/>
      <c r="Z42" s="787" t="s">
        <v>1201</v>
      </c>
      <c r="AA42" s="608" t="s">
        <v>1112</v>
      </c>
      <c r="AB42" s="608"/>
      <c r="AC42" s="627"/>
      <c r="AD42" s="627"/>
      <c r="AE42" s="587"/>
      <c r="AF42" s="608" t="s">
        <v>1272</v>
      </c>
    </row>
    <row r="43" spans="1:32" s="412" customFormat="1" ht="15" customHeight="1">
      <c r="A43" s="608" t="s">
        <v>274</v>
      </c>
      <c r="B43" s="612">
        <v>1</v>
      </c>
      <c r="C43" s="613">
        <v>2018</v>
      </c>
      <c r="D43" s="606">
        <v>3</v>
      </c>
      <c r="E43" s="606">
        <v>14</v>
      </c>
      <c r="F43" s="606">
        <v>10</v>
      </c>
      <c r="G43" s="606">
        <v>24</v>
      </c>
      <c r="H43" s="606">
        <v>48.7</v>
      </c>
      <c r="I43" s="606">
        <v>45.71</v>
      </c>
      <c r="J43" s="606">
        <v>26.57</v>
      </c>
      <c r="K43" s="606">
        <v>143</v>
      </c>
      <c r="L43" s="606">
        <v>11.2</v>
      </c>
      <c r="M43" s="606">
        <v>11.5</v>
      </c>
      <c r="N43" s="609">
        <v>4.1</v>
      </c>
      <c r="O43" s="608">
        <v>4.6</v>
      </c>
      <c r="P43" s="608"/>
      <c r="Q43" s="625"/>
      <c r="R43" s="608"/>
      <c r="S43" s="626" t="s">
        <v>1113</v>
      </c>
      <c r="T43" s="626" t="s">
        <v>748</v>
      </c>
      <c r="U43" s="683">
        <v>51517</v>
      </c>
      <c r="V43" s="689">
        <v>45.38</v>
      </c>
      <c r="W43" s="689">
        <v>27.05</v>
      </c>
      <c r="X43" s="651">
        <v>52</v>
      </c>
      <c r="Y43" s="651"/>
      <c r="Z43" s="787" t="s">
        <v>1201</v>
      </c>
      <c r="AA43" s="608" t="s">
        <v>1112</v>
      </c>
      <c r="AB43" s="608"/>
      <c r="AC43" s="627"/>
      <c r="AD43" s="627"/>
      <c r="AE43" s="608"/>
      <c r="AF43" s="626"/>
    </row>
    <row r="44" spans="1:32" s="412" customFormat="1" ht="15" customHeight="1">
      <c r="A44" s="608" t="s">
        <v>274</v>
      </c>
      <c r="B44" s="612">
        <v>1</v>
      </c>
      <c r="C44" s="613">
        <v>2018</v>
      </c>
      <c r="D44" s="606">
        <v>3</v>
      </c>
      <c r="E44" s="606">
        <v>14</v>
      </c>
      <c r="F44" s="606">
        <v>10</v>
      </c>
      <c r="G44" s="606">
        <v>24</v>
      </c>
      <c r="H44" s="606">
        <v>48.7</v>
      </c>
      <c r="I44" s="606">
        <v>45.71</v>
      </c>
      <c r="J44" s="606">
        <v>26.57</v>
      </c>
      <c r="K44" s="606">
        <v>143</v>
      </c>
      <c r="L44" s="606">
        <v>11.2</v>
      </c>
      <c r="M44" s="606">
        <v>11.5</v>
      </c>
      <c r="N44" s="609">
        <v>4.1</v>
      </c>
      <c r="O44" s="608">
        <v>4.6</v>
      </c>
      <c r="P44" s="608"/>
      <c r="Q44" s="701"/>
      <c r="R44" s="608"/>
      <c r="S44" s="626" t="s">
        <v>829</v>
      </c>
      <c r="T44" s="626" t="s">
        <v>748</v>
      </c>
      <c r="U44" s="683">
        <v>51226</v>
      </c>
      <c r="V44" s="689">
        <v>45.151</v>
      </c>
      <c r="W44" s="689">
        <v>26.817</v>
      </c>
      <c r="X44" s="651">
        <v>65</v>
      </c>
      <c r="Y44" s="651"/>
      <c r="Z44" s="787" t="s">
        <v>1201</v>
      </c>
      <c r="AA44" s="608" t="s">
        <v>1112</v>
      </c>
      <c r="AB44" s="608"/>
      <c r="AC44" s="627"/>
      <c r="AD44" s="627"/>
      <c r="AE44" s="608"/>
      <c r="AF44" s="608" t="s">
        <v>1273</v>
      </c>
    </row>
    <row r="45" spans="1:32" s="412" customFormat="1" ht="15" customHeight="1">
      <c r="A45" s="608" t="s">
        <v>274</v>
      </c>
      <c r="B45" s="612">
        <v>1</v>
      </c>
      <c r="C45" s="613">
        <v>2018</v>
      </c>
      <c r="D45" s="606">
        <v>3</v>
      </c>
      <c r="E45" s="606">
        <v>14</v>
      </c>
      <c r="F45" s="606">
        <v>10</v>
      </c>
      <c r="G45" s="606">
        <v>24</v>
      </c>
      <c r="H45" s="606">
        <v>48.7</v>
      </c>
      <c r="I45" s="606">
        <v>45.71</v>
      </c>
      <c r="J45" s="606">
        <v>26.57</v>
      </c>
      <c r="K45" s="606">
        <v>143</v>
      </c>
      <c r="L45" s="606">
        <v>11.2</v>
      </c>
      <c r="M45" s="606">
        <v>11.5</v>
      </c>
      <c r="N45" s="609">
        <v>4.1</v>
      </c>
      <c r="O45" s="608">
        <v>4.6</v>
      </c>
      <c r="P45" s="608"/>
      <c r="Q45" s="701"/>
      <c r="R45" s="608"/>
      <c r="S45" s="626" t="s">
        <v>1207</v>
      </c>
      <c r="T45" s="626" t="s">
        <v>748</v>
      </c>
      <c r="U45" s="683">
        <v>51250</v>
      </c>
      <c r="V45" s="689">
        <v>45.847</v>
      </c>
      <c r="W45" s="689">
        <v>27.428</v>
      </c>
      <c r="X45" s="651">
        <v>68</v>
      </c>
      <c r="Y45" s="651"/>
      <c r="Z45" s="787" t="s">
        <v>1201</v>
      </c>
      <c r="AA45" s="608" t="s">
        <v>1112</v>
      </c>
      <c r="AB45" s="608"/>
      <c r="AC45" s="627"/>
      <c r="AD45" s="627"/>
      <c r="AE45" s="608"/>
      <c r="AF45" s="626"/>
    </row>
    <row r="46" spans="1:32" s="412" customFormat="1" ht="15" customHeight="1">
      <c r="A46" s="608" t="s">
        <v>274</v>
      </c>
      <c r="B46" s="612">
        <v>1</v>
      </c>
      <c r="C46" s="613">
        <v>2018</v>
      </c>
      <c r="D46" s="606">
        <v>3</v>
      </c>
      <c r="E46" s="606">
        <v>14</v>
      </c>
      <c r="F46" s="606">
        <v>10</v>
      </c>
      <c r="G46" s="606">
        <v>24</v>
      </c>
      <c r="H46" s="606">
        <v>48.7</v>
      </c>
      <c r="I46" s="606">
        <v>45.71</v>
      </c>
      <c r="J46" s="606">
        <v>26.57</v>
      </c>
      <c r="K46" s="606">
        <v>143</v>
      </c>
      <c r="L46" s="606">
        <v>11.2</v>
      </c>
      <c r="M46" s="606">
        <v>11.5</v>
      </c>
      <c r="N46" s="609">
        <v>4.1</v>
      </c>
      <c r="O46" s="608">
        <v>4.6</v>
      </c>
      <c r="P46" s="608"/>
      <c r="Q46" s="625"/>
      <c r="R46" s="608"/>
      <c r="S46" s="608" t="s">
        <v>761</v>
      </c>
      <c r="T46" s="631" t="s">
        <v>759</v>
      </c>
      <c r="U46" s="686">
        <v>50080</v>
      </c>
      <c r="V46" s="690">
        <v>46.31</v>
      </c>
      <c r="W46" s="690">
        <v>30.64</v>
      </c>
      <c r="X46" s="651">
        <v>321</v>
      </c>
      <c r="Y46" s="651" t="s">
        <v>1201</v>
      </c>
      <c r="Z46" s="651"/>
      <c r="AA46" s="608" t="s">
        <v>760</v>
      </c>
      <c r="AB46" s="608"/>
      <c r="AC46" s="627"/>
      <c r="AD46" s="627"/>
      <c r="AE46" s="608"/>
      <c r="AF46" s="608"/>
    </row>
    <row r="47" spans="1:32" s="412" customFormat="1" ht="15" customHeight="1">
      <c r="A47" s="611" t="s">
        <v>274</v>
      </c>
      <c r="B47" s="614">
        <v>1</v>
      </c>
      <c r="C47" s="615">
        <v>2018</v>
      </c>
      <c r="D47" s="607">
        <v>3</v>
      </c>
      <c r="E47" s="607">
        <v>14</v>
      </c>
      <c r="F47" s="607">
        <v>10</v>
      </c>
      <c r="G47" s="607">
        <v>24</v>
      </c>
      <c r="H47" s="607">
        <v>48.7</v>
      </c>
      <c r="I47" s="607">
        <v>45.71</v>
      </c>
      <c r="J47" s="607">
        <v>26.57</v>
      </c>
      <c r="K47" s="607">
        <v>143</v>
      </c>
      <c r="L47" s="607">
        <v>11.2</v>
      </c>
      <c r="M47" s="607">
        <v>11.5</v>
      </c>
      <c r="N47" s="610">
        <v>4.1</v>
      </c>
      <c r="O47" s="610">
        <v>4.6</v>
      </c>
      <c r="P47" s="611"/>
      <c r="Q47" s="628"/>
      <c r="R47" s="611"/>
      <c r="S47" s="611" t="s">
        <v>758</v>
      </c>
      <c r="T47" s="699" t="s">
        <v>759</v>
      </c>
      <c r="U47" s="700">
        <v>30143</v>
      </c>
      <c r="V47" s="691">
        <v>46.5</v>
      </c>
      <c r="W47" s="691">
        <v>30.7</v>
      </c>
      <c r="X47" s="650">
        <v>330</v>
      </c>
      <c r="Y47" s="650" t="s">
        <v>1201</v>
      </c>
      <c r="Z47" s="650"/>
      <c r="AA47" s="611" t="s">
        <v>760</v>
      </c>
      <c r="AB47" s="611"/>
      <c r="AC47" s="629"/>
      <c r="AD47" s="629"/>
      <c r="AE47" s="611"/>
      <c r="AF47" s="611"/>
    </row>
    <row r="48" spans="1:32" s="412" customFormat="1" ht="15" customHeight="1">
      <c r="A48" s="608" t="s">
        <v>277</v>
      </c>
      <c r="B48" s="617"/>
      <c r="C48" s="613">
        <v>2018</v>
      </c>
      <c r="D48" s="606">
        <v>3</v>
      </c>
      <c r="E48" s="606">
        <v>24</v>
      </c>
      <c r="F48" s="606">
        <v>12</v>
      </c>
      <c r="G48" s="606">
        <v>20</v>
      </c>
      <c r="H48" s="606">
        <v>53.8</v>
      </c>
      <c r="I48" s="606">
        <v>48.61</v>
      </c>
      <c r="J48" s="606">
        <v>27.38</v>
      </c>
      <c r="K48" s="606">
        <v>1</v>
      </c>
      <c r="L48" s="606">
        <v>9.4</v>
      </c>
      <c r="M48" s="606">
        <v>8.6</v>
      </c>
      <c r="N48" s="609">
        <v>2.4</v>
      </c>
      <c r="O48" s="618"/>
      <c r="P48" s="649">
        <v>2</v>
      </c>
      <c r="Q48" s="625" t="s">
        <v>1174</v>
      </c>
      <c r="R48" s="620"/>
      <c r="S48" s="606" t="s">
        <v>762</v>
      </c>
      <c r="T48" s="626" t="s">
        <v>759</v>
      </c>
      <c r="U48" s="683">
        <v>22905</v>
      </c>
      <c r="V48" s="690">
        <v>48.585</v>
      </c>
      <c r="W48" s="690">
        <v>27.38</v>
      </c>
      <c r="X48" s="652">
        <v>3</v>
      </c>
      <c r="Y48" s="652">
        <v>4</v>
      </c>
      <c r="Z48" s="652"/>
      <c r="AA48" s="608" t="s">
        <v>760</v>
      </c>
      <c r="AB48" s="606"/>
      <c r="AC48" s="606"/>
      <c r="AD48" s="606"/>
      <c r="AE48" s="606"/>
      <c r="AF48" s="606"/>
    </row>
    <row r="49" spans="1:32" s="412" customFormat="1" ht="15" customHeight="1">
      <c r="A49" s="611" t="s">
        <v>277</v>
      </c>
      <c r="B49" s="621"/>
      <c r="C49" s="615">
        <v>2018</v>
      </c>
      <c r="D49" s="607">
        <v>3</v>
      </c>
      <c r="E49" s="607">
        <v>24</v>
      </c>
      <c r="F49" s="607">
        <v>12</v>
      </c>
      <c r="G49" s="607">
        <v>20</v>
      </c>
      <c r="H49" s="607">
        <v>53.8</v>
      </c>
      <c r="I49" s="607">
        <v>48.61</v>
      </c>
      <c r="J49" s="607">
        <v>27.38</v>
      </c>
      <c r="K49" s="607">
        <v>1</v>
      </c>
      <c r="L49" s="607">
        <v>9.4</v>
      </c>
      <c r="M49" s="607">
        <v>8.6</v>
      </c>
      <c r="N49" s="610">
        <v>2.4</v>
      </c>
      <c r="O49" s="622"/>
      <c r="P49" s="623"/>
      <c r="Q49" s="628"/>
      <c r="R49" s="624"/>
      <c r="S49" s="607" t="s">
        <v>76</v>
      </c>
      <c r="T49" s="630" t="s">
        <v>759</v>
      </c>
      <c r="U49" s="685">
        <v>28582</v>
      </c>
      <c r="V49" s="691">
        <v>48.58</v>
      </c>
      <c r="W49" s="691">
        <v>27.44</v>
      </c>
      <c r="X49" s="653">
        <v>6</v>
      </c>
      <c r="Y49" s="653">
        <v>4</v>
      </c>
      <c r="Z49" s="653"/>
      <c r="AA49" s="611" t="s">
        <v>760</v>
      </c>
      <c r="AB49" s="607"/>
      <c r="AC49" s="607"/>
      <c r="AD49" s="607"/>
      <c r="AE49" s="607"/>
      <c r="AF49" s="607"/>
    </row>
    <row r="50" spans="1:32" s="412" customFormat="1" ht="15" customHeight="1">
      <c r="A50" s="608" t="s">
        <v>280</v>
      </c>
      <c r="B50" s="612">
        <v>2</v>
      </c>
      <c r="C50" s="613">
        <v>2018</v>
      </c>
      <c r="D50" s="606">
        <v>4</v>
      </c>
      <c r="E50" s="606">
        <v>25</v>
      </c>
      <c r="F50" s="606">
        <v>17</v>
      </c>
      <c r="G50" s="606">
        <v>15</v>
      </c>
      <c r="H50" s="606">
        <v>48</v>
      </c>
      <c r="I50" s="606">
        <v>45.63</v>
      </c>
      <c r="J50" s="606">
        <v>26.44</v>
      </c>
      <c r="K50" s="606">
        <v>154.4</v>
      </c>
      <c r="L50" s="667">
        <v>12</v>
      </c>
      <c r="M50" s="606">
        <v>11.9</v>
      </c>
      <c r="N50" s="609">
        <v>4.2</v>
      </c>
      <c r="O50" s="608">
        <v>4.5</v>
      </c>
      <c r="P50" s="649">
        <v>3</v>
      </c>
      <c r="Q50" s="625" t="s">
        <v>1210</v>
      </c>
      <c r="R50" s="608" t="s">
        <v>794</v>
      </c>
      <c r="S50" s="608" t="s">
        <v>795</v>
      </c>
      <c r="T50" s="626" t="s">
        <v>748</v>
      </c>
      <c r="U50" s="683">
        <v>51225</v>
      </c>
      <c r="V50" s="688">
        <v>45.269</v>
      </c>
      <c r="W50" s="688">
        <v>27.956</v>
      </c>
      <c r="X50" s="651">
        <v>125</v>
      </c>
      <c r="Y50" s="651"/>
      <c r="Z50" s="651" t="s">
        <v>796</v>
      </c>
      <c r="AA50" s="608" t="s">
        <v>916</v>
      </c>
      <c r="AB50" s="608"/>
      <c r="AC50" s="627">
        <v>4.6</v>
      </c>
      <c r="AD50" s="627">
        <v>4.5</v>
      </c>
      <c r="AE50" s="587">
        <v>4.5</v>
      </c>
      <c r="AF50" s="608" t="s">
        <v>1285</v>
      </c>
    </row>
    <row r="51" spans="1:32" s="412" customFormat="1" ht="15" customHeight="1">
      <c r="A51" s="608" t="s">
        <v>280</v>
      </c>
      <c r="B51" s="612">
        <v>2</v>
      </c>
      <c r="C51" s="613">
        <v>2018</v>
      </c>
      <c r="D51" s="606">
        <v>4</v>
      </c>
      <c r="E51" s="606">
        <v>25</v>
      </c>
      <c r="F51" s="606">
        <v>17</v>
      </c>
      <c r="G51" s="606">
        <v>15</v>
      </c>
      <c r="H51" s="606">
        <v>48</v>
      </c>
      <c r="I51" s="606">
        <v>45.63</v>
      </c>
      <c r="J51" s="606">
        <v>26.44</v>
      </c>
      <c r="K51" s="606">
        <v>154.4</v>
      </c>
      <c r="L51" s="667">
        <v>12</v>
      </c>
      <c r="M51" s="606">
        <v>11.9</v>
      </c>
      <c r="N51" s="609">
        <v>4.2</v>
      </c>
      <c r="O51" s="613">
        <v>4.5</v>
      </c>
      <c r="P51" s="648"/>
      <c r="R51" s="625" t="s">
        <v>1211</v>
      </c>
      <c r="S51" s="613" t="s">
        <v>781</v>
      </c>
      <c r="T51" s="608" t="s">
        <v>748</v>
      </c>
      <c r="U51" s="651">
        <v>55411</v>
      </c>
      <c r="V51" s="704">
        <v>44.492</v>
      </c>
      <c r="W51" s="704">
        <v>26.191</v>
      </c>
      <c r="X51" s="627">
        <v>128</v>
      </c>
      <c r="Y51" s="627"/>
      <c r="Z51" s="627" t="s">
        <v>774</v>
      </c>
      <c r="AA51" s="608" t="s">
        <v>916</v>
      </c>
      <c r="AB51" s="648"/>
      <c r="AC51" s="627"/>
      <c r="AD51" s="627"/>
      <c r="AE51" s="608"/>
      <c r="AF51" s="608" t="s">
        <v>1286</v>
      </c>
    </row>
    <row r="52" spans="1:32" s="412" customFormat="1" ht="15" customHeight="1">
      <c r="A52" s="608" t="s">
        <v>280</v>
      </c>
      <c r="B52" s="612">
        <v>2</v>
      </c>
      <c r="C52" s="613">
        <v>2018</v>
      </c>
      <c r="D52" s="606">
        <v>4</v>
      </c>
      <c r="E52" s="606">
        <v>25</v>
      </c>
      <c r="F52" s="606">
        <v>17</v>
      </c>
      <c r="G52" s="606">
        <v>15</v>
      </c>
      <c r="H52" s="606">
        <v>48</v>
      </c>
      <c r="I52" s="606">
        <v>45.63</v>
      </c>
      <c r="J52" s="606">
        <v>26.44</v>
      </c>
      <c r="K52" s="606">
        <v>154.4</v>
      </c>
      <c r="L52" s="667">
        <v>12</v>
      </c>
      <c r="M52" s="606">
        <v>11.9</v>
      </c>
      <c r="N52" s="609">
        <v>4.2</v>
      </c>
      <c r="O52" s="613">
        <v>4.5</v>
      </c>
      <c r="P52" s="648"/>
      <c r="R52" s="625" t="s">
        <v>1280</v>
      </c>
      <c r="S52" s="613" t="s">
        <v>782</v>
      </c>
      <c r="T52" s="608" t="s">
        <v>748</v>
      </c>
      <c r="U52" s="651">
        <v>52347</v>
      </c>
      <c r="V52" s="704">
        <v>44.455</v>
      </c>
      <c r="W52" s="704">
        <v>26.18</v>
      </c>
      <c r="X52" s="627">
        <v>132</v>
      </c>
      <c r="Y52" s="627"/>
      <c r="Z52" s="627" t="s">
        <v>774</v>
      </c>
      <c r="AA52" s="608" t="s">
        <v>916</v>
      </c>
      <c r="AB52" s="648"/>
      <c r="AC52" s="627"/>
      <c r="AD52" s="627"/>
      <c r="AE52" s="608"/>
      <c r="AF52" s="613"/>
    </row>
    <row r="53" spans="1:32" s="412" customFormat="1" ht="15" customHeight="1">
      <c r="A53" s="608" t="s">
        <v>280</v>
      </c>
      <c r="B53" s="612">
        <v>2</v>
      </c>
      <c r="C53" s="613">
        <v>2018</v>
      </c>
      <c r="D53" s="606">
        <v>4</v>
      </c>
      <c r="E53" s="606">
        <v>25</v>
      </c>
      <c r="F53" s="606">
        <v>17</v>
      </c>
      <c r="G53" s="606">
        <v>15</v>
      </c>
      <c r="H53" s="606">
        <v>48</v>
      </c>
      <c r="I53" s="606">
        <v>45.63</v>
      </c>
      <c r="J53" s="606">
        <v>26.44</v>
      </c>
      <c r="K53" s="606">
        <v>154.4</v>
      </c>
      <c r="L53" s="667">
        <v>12</v>
      </c>
      <c r="M53" s="606">
        <v>11.9</v>
      </c>
      <c r="N53" s="609">
        <v>4.2</v>
      </c>
      <c r="O53" s="613">
        <v>4.5</v>
      </c>
      <c r="P53" s="648"/>
      <c r="R53" s="625"/>
      <c r="S53" s="608" t="s">
        <v>1111</v>
      </c>
      <c r="T53" s="626" t="s">
        <v>763</v>
      </c>
      <c r="U53" s="683">
        <v>15567</v>
      </c>
      <c r="V53" s="694">
        <v>45.91</v>
      </c>
      <c r="W53" s="694">
        <v>28.2</v>
      </c>
      <c r="X53" s="651">
        <v>140</v>
      </c>
      <c r="Y53" s="651">
        <v>3</v>
      </c>
      <c r="Z53" s="651"/>
      <c r="AA53" s="608" t="s">
        <v>740</v>
      </c>
      <c r="AB53" s="648"/>
      <c r="AC53" s="627"/>
      <c r="AD53" s="627"/>
      <c r="AE53" s="608"/>
      <c r="AF53" s="608" t="s">
        <v>1287</v>
      </c>
    </row>
    <row r="54" spans="1:32" s="412" customFormat="1" ht="15" customHeight="1">
      <c r="A54" s="608" t="s">
        <v>280</v>
      </c>
      <c r="B54" s="612">
        <v>2</v>
      </c>
      <c r="C54" s="613">
        <v>2018</v>
      </c>
      <c r="D54" s="606">
        <v>4</v>
      </c>
      <c r="E54" s="606">
        <v>25</v>
      </c>
      <c r="F54" s="606">
        <v>17</v>
      </c>
      <c r="G54" s="606">
        <v>15</v>
      </c>
      <c r="H54" s="606">
        <v>48</v>
      </c>
      <c r="I54" s="606">
        <v>45.63</v>
      </c>
      <c r="J54" s="606">
        <v>26.44</v>
      </c>
      <c r="K54" s="606">
        <v>154.4</v>
      </c>
      <c r="L54" s="667">
        <v>12</v>
      </c>
      <c r="M54" s="606">
        <v>11.9</v>
      </c>
      <c r="N54" s="609">
        <v>4.2</v>
      </c>
      <c r="O54" s="613">
        <v>4.5</v>
      </c>
      <c r="P54" s="648"/>
      <c r="Q54" s="625"/>
      <c r="R54" s="625"/>
      <c r="S54" s="613" t="s">
        <v>777</v>
      </c>
      <c r="T54" s="608" t="s">
        <v>748</v>
      </c>
      <c r="U54" s="651">
        <v>51244</v>
      </c>
      <c r="V54" s="692">
        <v>44.939</v>
      </c>
      <c r="W54" s="692">
        <v>26.023</v>
      </c>
      <c r="X54" s="627">
        <v>83</v>
      </c>
      <c r="Y54" s="627"/>
      <c r="Z54" s="627" t="s">
        <v>776</v>
      </c>
      <c r="AA54" s="608" t="s">
        <v>916</v>
      </c>
      <c r="AB54" s="648"/>
      <c r="AC54" s="627"/>
      <c r="AD54" s="627"/>
      <c r="AE54" s="608"/>
      <c r="AF54" s="608" t="s">
        <v>1283</v>
      </c>
    </row>
    <row r="55" spans="1:32" s="412" customFormat="1" ht="15" customHeight="1">
      <c r="A55" s="608" t="s">
        <v>280</v>
      </c>
      <c r="B55" s="612">
        <v>2</v>
      </c>
      <c r="C55" s="613">
        <v>2018</v>
      </c>
      <c r="D55" s="606">
        <v>4</v>
      </c>
      <c r="E55" s="606">
        <v>25</v>
      </c>
      <c r="F55" s="606">
        <v>17</v>
      </c>
      <c r="G55" s="606">
        <v>15</v>
      </c>
      <c r="H55" s="606">
        <v>48</v>
      </c>
      <c r="I55" s="606">
        <v>45.63</v>
      </c>
      <c r="J55" s="606">
        <v>26.44</v>
      </c>
      <c r="K55" s="606">
        <v>154.4</v>
      </c>
      <c r="L55" s="667">
        <v>12</v>
      </c>
      <c r="M55" s="606">
        <v>11.9</v>
      </c>
      <c r="N55" s="609">
        <v>4.2</v>
      </c>
      <c r="O55" s="613">
        <v>4.5</v>
      </c>
      <c r="P55" s="648"/>
      <c r="Q55" s="625"/>
      <c r="R55" s="625"/>
      <c r="S55" s="613" t="s">
        <v>797</v>
      </c>
      <c r="T55" s="608" t="s">
        <v>748</v>
      </c>
      <c r="U55" s="651">
        <v>61711</v>
      </c>
      <c r="V55" s="692">
        <v>45.84</v>
      </c>
      <c r="W55" s="692">
        <v>24.97</v>
      </c>
      <c r="X55" s="627">
        <v>116</v>
      </c>
      <c r="Y55" s="627"/>
      <c r="Z55" s="627" t="s">
        <v>776</v>
      </c>
      <c r="AA55" s="608" t="s">
        <v>916</v>
      </c>
      <c r="AB55" s="648"/>
      <c r="AC55" s="627"/>
      <c r="AD55" s="627"/>
      <c r="AE55" s="608"/>
      <c r="AF55" s="613"/>
    </row>
    <row r="56" spans="1:32" s="412" customFormat="1" ht="15" customHeight="1">
      <c r="A56" s="608" t="s">
        <v>280</v>
      </c>
      <c r="B56" s="612">
        <v>2</v>
      </c>
      <c r="C56" s="613">
        <v>2018</v>
      </c>
      <c r="D56" s="606">
        <v>4</v>
      </c>
      <c r="E56" s="606">
        <v>25</v>
      </c>
      <c r="F56" s="606">
        <v>17</v>
      </c>
      <c r="G56" s="606">
        <v>15</v>
      </c>
      <c r="H56" s="606">
        <v>48</v>
      </c>
      <c r="I56" s="606">
        <v>45.63</v>
      </c>
      <c r="J56" s="606">
        <v>26.44</v>
      </c>
      <c r="K56" s="606">
        <v>154.4</v>
      </c>
      <c r="L56" s="667">
        <v>12</v>
      </c>
      <c r="M56" s="606">
        <v>11.9</v>
      </c>
      <c r="N56" s="609">
        <v>4.2</v>
      </c>
      <c r="O56" s="613">
        <v>4.5</v>
      </c>
      <c r="P56" s="648"/>
      <c r="Q56" s="625"/>
      <c r="R56" s="625"/>
      <c r="S56" s="608" t="s">
        <v>779</v>
      </c>
      <c r="T56" s="608" t="s">
        <v>748</v>
      </c>
      <c r="U56" s="651">
        <v>52341</v>
      </c>
      <c r="V56" s="692">
        <v>44.533</v>
      </c>
      <c r="W56" s="692">
        <v>26.2</v>
      </c>
      <c r="X56" s="627">
        <v>123</v>
      </c>
      <c r="Y56" s="627"/>
      <c r="Z56" s="627" t="s">
        <v>776</v>
      </c>
      <c r="AA56" s="608" t="s">
        <v>916</v>
      </c>
      <c r="AB56" s="648"/>
      <c r="AC56" s="627"/>
      <c r="AD56" s="627"/>
      <c r="AE56" s="608"/>
      <c r="AF56" s="608"/>
    </row>
    <row r="57" spans="1:32" s="412" customFormat="1" ht="15" customHeight="1">
      <c r="A57" s="608" t="s">
        <v>280</v>
      </c>
      <c r="B57" s="612">
        <v>2</v>
      </c>
      <c r="C57" s="613">
        <v>2018</v>
      </c>
      <c r="D57" s="606">
        <v>4</v>
      </c>
      <c r="E57" s="606">
        <v>25</v>
      </c>
      <c r="F57" s="606">
        <v>17</v>
      </c>
      <c r="G57" s="606">
        <v>15</v>
      </c>
      <c r="H57" s="606">
        <v>48</v>
      </c>
      <c r="I57" s="606">
        <v>45.63</v>
      </c>
      <c r="J57" s="606">
        <v>26.44</v>
      </c>
      <c r="K57" s="606">
        <v>154.4</v>
      </c>
      <c r="L57" s="667">
        <v>12</v>
      </c>
      <c r="M57" s="606">
        <v>11.9</v>
      </c>
      <c r="N57" s="609">
        <v>4.2</v>
      </c>
      <c r="O57" s="613">
        <v>4.5</v>
      </c>
      <c r="P57" s="648"/>
      <c r="Q57" s="625"/>
      <c r="R57" s="625"/>
      <c r="S57" s="613" t="s">
        <v>784</v>
      </c>
      <c r="T57" s="608" t="s">
        <v>748</v>
      </c>
      <c r="U57" s="651">
        <v>55056</v>
      </c>
      <c r="V57" s="692">
        <v>44.43</v>
      </c>
      <c r="W57" s="692">
        <v>26.1</v>
      </c>
      <c r="X57" s="627">
        <v>136</v>
      </c>
      <c r="Y57" s="627"/>
      <c r="Z57" s="627" t="s">
        <v>776</v>
      </c>
      <c r="AA57" s="608" t="s">
        <v>916</v>
      </c>
      <c r="AB57" s="648"/>
      <c r="AC57" s="627"/>
      <c r="AD57" s="627"/>
      <c r="AE57" s="608"/>
      <c r="AF57" s="613"/>
    </row>
    <row r="58" spans="1:32" s="412" customFormat="1" ht="15" customHeight="1">
      <c r="A58" s="608" t="s">
        <v>280</v>
      </c>
      <c r="B58" s="612">
        <v>2</v>
      </c>
      <c r="C58" s="613">
        <v>2018</v>
      </c>
      <c r="D58" s="606">
        <v>4</v>
      </c>
      <c r="E58" s="606">
        <v>25</v>
      </c>
      <c r="F58" s="606">
        <v>17</v>
      </c>
      <c r="G58" s="606">
        <v>15</v>
      </c>
      <c r="H58" s="606">
        <v>48</v>
      </c>
      <c r="I58" s="606">
        <v>45.63</v>
      </c>
      <c r="J58" s="606">
        <v>26.44</v>
      </c>
      <c r="K58" s="606">
        <v>154.4</v>
      </c>
      <c r="L58" s="667">
        <v>12</v>
      </c>
      <c r="M58" s="606">
        <v>11.9</v>
      </c>
      <c r="N58" s="609">
        <v>4.2</v>
      </c>
      <c r="O58" s="613">
        <v>4.5</v>
      </c>
      <c r="P58" s="648"/>
      <c r="Q58" s="625"/>
      <c r="R58" s="625"/>
      <c r="S58" s="613" t="s">
        <v>785</v>
      </c>
      <c r="T58" s="608" t="s">
        <v>748</v>
      </c>
      <c r="U58" s="651">
        <v>52059</v>
      </c>
      <c r="V58" s="692">
        <v>44.38</v>
      </c>
      <c r="W58" s="692">
        <v>26.17</v>
      </c>
      <c r="X58" s="627">
        <v>141</v>
      </c>
      <c r="Y58" s="627"/>
      <c r="Z58" s="627" t="s">
        <v>776</v>
      </c>
      <c r="AA58" s="608" t="s">
        <v>916</v>
      </c>
      <c r="AB58" s="648"/>
      <c r="AC58" s="627"/>
      <c r="AD58" s="627"/>
      <c r="AE58" s="608"/>
      <c r="AF58" s="608"/>
    </row>
    <row r="59" spans="1:32" s="412" customFormat="1" ht="15" customHeight="1">
      <c r="A59" s="608" t="s">
        <v>280</v>
      </c>
      <c r="B59" s="612">
        <v>2</v>
      </c>
      <c r="C59" s="613">
        <v>2018</v>
      </c>
      <c r="D59" s="606">
        <v>4</v>
      </c>
      <c r="E59" s="606">
        <v>25</v>
      </c>
      <c r="F59" s="606">
        <v>17</v>
      </c>
      <c r="G59" s="606">
        <v>15</v>
      </c>
      <c r="H59" s="606">
        <v>48</v>
      </c>
      <c r="I59" s="606">
        <v>45.63</v>
      </c>
      <c r="J59" s="606">
        <v>26.44</v>
      </c>
      <c r="K59" s="606">
        <v>154.4</v>
      </c>
      <c r="L59" s="667">
        <v>12</v>
      </c>
      <c r="M59" s="606">
        <v>11.9</v>
      </c>
      <c r="N59" s="609">
        <v>4.2</v>
      </c>
      <c r="O59" s="613">
        <v>4.5</v>
      </c>
      <c r="P59" s="648"/>
      <c r="Q59" s="625"/>
      <c r="R59" s="625"/>
      <c r="S59" s="613" t="s">
        <v>798</v>
      </c>
      <c r="T59" s="608" t="s">
        <v>748</v>
      </c>
      <c r="U59" s="651">
        <v>55063</v>
      </c>
      <c r="V59" s="692">
        <v>44.893</v>
      </c>
      <c r="W59" s="692">
        <v>28.712</v>
      </c>
      <c r="X59" s="627">
        <v>196</v>
      </c>
      <c r="Y59" s="627"/>
      <c r="Z59" s="627" t="s">
        <v>776</v>
      </c>
      <c r="AA59" s="608" t="s">
        <v>916</v>
      </c>
      <c r="AB59" s="648"/>
      <c r="AC59" s="627"/>
      <c r="AD59" s="627"/>
      <c r="AE59" s="608"/>
      <c r="AF59" s="613"/>
    </row>
    <row r="60" spans="1:32" s="412" customFormat="1" ht="15" customHeight="1">
      <c r="A60" s="608" t="s">
        <v>280</v>
      </c>
      <c r="B60" s="612">
        <v>2</v>
      </c>
      <c r="C60" s="613">
        <v>2018</v>
      </c>
      <c r="D60" s="606">
        <v>4</v>
      </c>
      <c r="E60" s="606">
        <v>25</v>
      </c>
      <c r="F60" s="606">
        <v>17</v>
      </c>
      <c r="G60" s="606">
        <v>15</v>
      </c>
      <c r="H60" s="606">
        <v>48</v>
      </c>
      <c r="I60" s="606">
        <v>45.63</v>
      </c>
      <c r="J60" s="606">
        <v>26.44</v>
      </c>
      <c r="K60" s="606">
        <v>154.4</v>
      </c>
      <c r="L60" s="667">
        <v>12</v>
      </c>
      <c r="M60" s="606">
        <v>11.9</v>
      </c>
      <c r="N60" s="609">
        <v>4.2</v>
      </c>
      <c r="O60" s="613">
        <v>4.5</v>
      </c>
      <c r="P60" s="648"/>
      <c r="Q60" s="625"/>
      <c r="R60" s="625"/>
      <c r="S60" s="613" t="s">
        <v>799</v>
      </c>
      <c r="T60" s="608" t="s">
        <v>748</v>
      </c>
      <c r="U60" s="651">
        <v>61723</v>
      </c>
      <c r="V60" s="692">
        <v>47.65</v>
      </c>
      <c r="W60" s="692">
        <v>26.23</v>
      </c>
      <c r="X60" s="627">
        <v>225</v>
      </c>
      <c r="Y60" s="627"/>
      <c r="Z60" s="627" t="s">
        <v>776</v>
      </c>
      <c r="AA60" s="608" t="s">
        <v>916</v>
      </c>
      <c r="AB60" s="648"/>
      <c r="AC60" s="627"/>
      <c r="AD60" s="627"/>
      <c r="AE60" s="608"/>
      <c r="AF60" s="613"/>
    </row>
    <row r="61" spans="1:32" s="412" customFormat="1" ht="15" customHeight="1">
      <c r="A61" s="608" t="s">
        <v>280</v>
      </c>
      <c r="B61" s="612">
        <v>2</v>
      </c>
      <c r="C61" s="613">
        <v>2018</v>
      </c>
      <c r="D61" s="606">
        <v>4</v>
      </c>
      <c r="E61" s="606">
        <v>25</v>
      </c>
      <c r="F61" s="606">
        <v>17</v>
      </c>
      <c r="G61" s="606">
        <v>15</v>
      </c>
      <c r="H61" s="606">
        <v>48</v>
      </c>
      <c r="I61" s="606">
        <v>45.63</v>
      </c>
      <c r="J61" s="606">
        <v>26.44</v>
      </c>
      <c r="K61" s="606">
        <v>154.4</v>
      </c>
      <c r="L61" s="667">
        <v>12</v>
      </c>
      <c r="M61" s="606">
        <v>11.9</v>
      </c>
      <c r="N61" s="609">
        <v>4.2</v>
      </c>
      <c r="O61" s="613">
        <v>4.5</v>
      </c>
      <c r="P61" s="648"/>
      <c r="Q61" s="625"/>
      <c r="R61" s="625"/>
      <c r="S61" s="613" t="s">
        <v>800</v>
      </c>
      <c r="T61" s="608" t="s">
        <v>748</v>
      </c>
      <c r="U61" s="651">
        <v>55073</v>
      </c>
      <c r="V61" s="692">
        <v>44.17</v>
      </c>
      <c r="W61" s="692">
        <v>28.64</v>
      </c>
      <c r="X61" s="627">
        <v>237</v>
      </c>
      <c r="Y61" s="627"/>
      <c r="Z61" s="627" t="s">
        <v>776</v>
      </c>
      <c r="AA61" s="608" t="s">
        <v>916</v>
      </c>
      <c r="AB61" s="648"/>
      <c r="AC61" s="627"/>
      <c r="AD61" s="627"/>
      <c r="AE61" s="608"/>
      <c r="AF61" s="613"/>
    </row>
    <row r="62" spans="1:32" s="412" customFormat="1" ht="15" customHeight="1">
      <c r="A62" s="608" t="s">
        <v>280</v>
      </c>
      <c r="B62" s="612">
        <v>2</v>
      </c>
      <c r="C62" s="613">
        <v>2018</v>
      </c>
      <c r="D62" s="606">
        <v>4</v>
      </c>
      <c r="E62" s="606">
        <v>25</v>
      </c>
      <c r="F62" s="606">
        <v>17</v>
      </c>
      <c r="G62" s="606">
        <v>15</v>
      </c>
      <c r="H62" s="606">
        <v>48</v>
      </c>
      <c r="I62" s="606">
        <v>45.63</v>
      </c>
      <c r="J62" s="606">
        <v>26.44</v>
      </c>
      <c r="K62" s="606">
        <v>154.4</v>
      </c>
      <c r="L62" s="667">
        <v>12</v>
      </c>
      <c r="M62" s="606">
        <v>11.9</v>
      </c>
      <c r="N62" s="609">
        <v>4.2</v>
      </c>
      <c r="O62" s="613">
        <v>4.5</v>
      </c>
      <c r="P62" s="648"/>
      <c r="Q62" s="625"/>
      <c r="R62" s="625"/>
      <c r="S62" s="613" t="s">
        <v>766</v>
      </c>
      <c r="T62" s="608" t="s">
        <v>763</v>
      </c>
      <c r="U62" s="651">
        <v>17757</v>
      </c>
      <c r="V62" s="692">
        <v>47.027</v>
      </c>
      <c r="W62" s="692">
        <v>28.842</v>
      </c>
      <c r="X62" s="627">
        <v>241</v>
      </c>
      <c r="Y62" s="627">
        <v>2</v>
      </c>
      <c r="Z62" s="627"/>
      <c r="AA62" s="608" t="s">
        <v>740</v>
      </c>
      <c r="AB62" s="648"/>
      <c r="AC62" s="627"/>
      <c r="AD62" s="627"/>
      <c r="AE62" s="608"/>
      <c r="AF62" s="613"/>
    </row>
    <row r="63" spans="1:32" s="412" customFormat="1" ht="15" customHeight="1">
      <c r="A63" s="608" t="s">
        <v>280</v>
      </c>
      <c r="B63" s="612">
        <v>2</v>
      </c>
      <c r="C63" s="613">
        <v>2018</v>
      </c>
      <c r="D63" s="606">
        <v>4</v>
      </c>
      <c r="E63" s="606">
        <v>25</v>
      </c>
      <c r="F63" s="606">
        <v>17</v>
      </c>
      <c r="G63" s="606">
        <v>15</v>
      </c>
      <c r="H63" s="606">
        <v>48</v>
      </c>
      <c r="I63" s="606">
        <v>45.63</v>
      </c>
      <c r="J63" s="606">
        <v>26.44</v>
      </c>
      <c r="K63" s="606">
        <v>154.4</v>
      </c>
      <c r="L63" s="667">
        <v>12</v>
      </c>
      <c r="M63" s="606">
        <v>11.9</v>
      </c>
      <c r="N63" s="609">
        <v>4.2</v>
      </c>
      <c r="O63" s="613">
        <v>4.5</v>
      </c>
      <c r="P63" s="648"/>
      <c r="Q63" s="625"/>
      <c r="S63" s="626" t="s">
        <v>1113</v>
      </c>
      <c r="T63" s="626" t="s">
        <v>748</v>
      </c>
      <c r="U63" s="683">
        <v>51517</v>
      </c>
      <c r="V63" s="694">
        <v>45.38</v>
      </c>
      <c r="W63" s="694">
        <v>27.05</v>
      </c>
      <c r="X63" s="651">
        <v>55</v>
      </c>
      <c r="Y63" s="651"/>
      <c r="Z63" s="787" t="s">
        <v>1201</v>
      </c>
      <c r="AA63" s="608" t="s">
        <v>1112</v>
      </c>
      <c r="AB63" s="648"/>
      <c r="AC63" s="627"/>
      <c r="AD63" s="627"/>
      <c r="AE63" s="608"/>
      <c r="AF63" s="626"/>
    </row>
    <row r="64" spans="1:32" s="412" customFormat="1" ht="15" customHeight="1">
      <c r="A64" s="608" t="s">
        <v>280</v>
      </c>
      <c r="B64" s="612">
        <v>2</v>
      </c>
      <c r="C64" s="613">
        <v>2018</v>
      </c>
      <c r="D64" s="606">
        <v>4</v>
      </c>
      <c r="E64" s="606">
        <v>25</v>
      </c>
      <c r="F64" s="606">
        <v>17</v>
      </c>
      <c r="G64" s="606">
        <v>15</v>
      </c>
      <c r="H64" s="606">
        <v>48</v>
      </c>
      <c r="I64" s="606">
        <v>45.63</v>
      </c>
      <c r="J64" s="606">
        <v>26.44</v>
      </c>
      <c r="K64" s="606">
        <v>154.4</v>
      </c>
      <c r="L64" s="667">
        <v>12</v>
      </c>
      <c r="M64" s="606">
        <v>11.9</v>
      </c>
      <c r="N64" s="609">
        <v>4.2</v>
      </c>
      <c r="O64" s="613">
        <v>4.5</v>
      </c>
      <c r="P64" s="648"/>
      <c r="R64" s="625"/>
      <c r="S64" s="626" t="s">
        <v>804</v>
      </c>
      <c r="T64" s="626" t="s">
        <v>748</v>
      </c>
      <c r="U64" s="683">
        <v>55085</v>
      </c>
      <c r="V64" s="694">
        <v>45.7</v>
      </c>
      <c r="W64" s="694">
        <v>27.19</v>
      </c>
      <c r="X64" s="651">
        <v>59</v>
      </c>
      <c r="Y64" s="651"/>
      <c r="Z64" s="787" t="s">
        <v>1201</v>
      </c>
      <c r="AA64" s="608" t="s">
        <v>1112</v>
      </c>
      <c r="AB64" s="736"/>
      <c r="AC64" s="627"/>
      <c r="AD64" s="627"/>
      <c r="AE64" s="608"/>
      <c r="AF64" s="608" t="s">
        <v>1282</v>
      </c>
    </row>
    <row r="65" spans="1:32" s="412" customFormat="1" ht="15" customHeight="1">
      <c r="A65" s="608" t="s">
        <v>280</v>
      </c>
      <c r="B65" s="612">
        <v>2</v>
      </c>
      <c r="C65" s="613">
        <v>2018</v>
      </c>
      <c r="D65" s="606">
        <v>4</v>
      </c>
      <c r="E65" s="606">
        <v>25</v>
      </c>
      <c r="F65" s="606">
        <v>17</v>
      </c>
      <c r="G65" s="606">
        <v>15</v>
      </c>
      <c r="H65" s="606">
        <v>48</v>
      </c>
      <c r="I65" s="606">
        <v>45.63</v>
      </c>
      <c r="J65" s="606">
        <v>26.44</v>
      </c>
      <c r="K65" s="606">
        <v>154.4</v>
      </c>
      <c r="L65" s="667">
        <v>12</v>
      </c>
      <c r="M65" s="606">
        <v>11.9</v>
      </c>
      <c r="N65" s="609">
        <v>4.2</v>
      </c>
      <c r="O65" s="613">
        <v>4.5</v>
      </c>
      <c r="P65" s="648"/>
      <c r="R65" s="625"/>
      <c r="S65" s="626" t="s">
        <v>829</v>
      </c>
      <c r="T65" s="626" t="s">
        <v>748</v>
      </c>
      <c r="U65" s="683">
        <v>51226</v>
      </c>
      <c r="V65" s="688">
        <v>45.151</v>
      </c>
      <c r="W65" s="688">
        <v>26.817</v>
      </c>
      <c r="X65" s="651">
        <v>61</v>
      </c>
      <c r="Y65" s="651"/>
      <c r="Z65" s="787" t="s">
        <v>1201</v>
      </c>
      <c r="AA65" s="608" t="s">
        <v>1112</v>
      </c>
      <c r="AB65" s="648"/>
      <c r="AC65" s="627"/>
      <c r="AD65" s="627"/>
      <c r="AE65" s="608"/>
      <c r="AF65" s="608" t="s">
        <v>1281</v>
      </c>
    </row>
    <row r="66" spans="1:32" s="412" customFormat="1" ht="15" customHeight="1">
      <c r="A66" s="608" t="s">
        <v>280</v>
      </c>
      <c r="B66" s="612">
        <v>2</v>
      </c>
      <c r="C66" s="613">
        <v>2018</v>
      </c>
      <c r="D66" s="606">
        <v>4</v>
      </c>
      <c r="E66" s="606">
        <v>25</v>
      </c>
      <c r="F66" s="606">
        <v>17</v>
      </c>
      <c r="G66" s="606">
        <v>15</v>
      </c>
      <c r="H66" s="606">
        <v>48</v>
      </c>
      <c r="I66" s="606">
        <v>45.63</v>
      </c>
      <c r="J66" s="606">
        <v>26.44</v>
      </c>
      <c r="K66" s="606">
        <v>154.4</v>
      </c>
      <c r="L66" s="667">
        <v>12</v>
      </c>
      <c r="M66" s="606">
        <v>11.9</v>
      </c>
      <c r="N66" s="609">
        <v>4.2</v>
      </c>
      <c r="O66" s="613">
        <v>4.5</v>
      </c>
      <c r="P66" s="648"/>
      <c r="R66" s="625"/>
      <c r="S66" s="606" t="s">
        <v>815</v>
      </c>
      <c r="T66" s="606" t="s">
        <v>748</v>
      </c>
      <c r="U66" s="652">
        <v>55071</v>
      </c>
      <c r="V66" s="695">
        <v>45.423</v>
      </c>
      <c r="W66" s="695">
        <v>28.043</v>
      </c>
      <c r="X66" s="652">
        <v>127</v>
      </c>
      <c r="Y66" s="652"/>
      <c r="Z66" s="787" t="s">
        <v>1201</v>
      </c>
      <c r="AA66" s="608" t="s">
        <v>1112</v>
      </c>
      <c r="AB66" s="648"/>
      <c r="AC66" s="627"/>
      <c r="AD66" s="627"/>
      <c r="AE66" s="608"/>
      <c r="AF66" s="608" t="s">
        <v>1284</v>
      </c>
    </row>
    <row r="67" spans="1:32" s="412" customFormat="1" ht="15" customHeight="1">
      <c r="A67" s="608" t="s">
        <v>280</v>
      </c>
      <c r="B67" s="612">
        <v>2</v>
      </c>
      <c r="C67" s="613">
        <v>2018</v>
      </c>
      <c r="D67" s="606">
        <v>4</v>
      </c>
      <c r="E67" s="606">
        <v>25</v>
      </c>
      <c r="F67" s="606">
        <v>17</v>
      </c>
      <c r="G67" s="606">
        <v>15</v>
      </c>
      <c r="H67" s="606">
        <v>48</v>
      </c>
      <c r="I67" s="606">
        <v>45.63</v>
      </c>
      <c r="J67" s="606">
        <v>26.44</v>
      </c>
      <c r="K67" s="606">
        <v>154.4</v>
      </c>
      <c r="L67" s="667">
        <v>12</v>
      </c>
      <c r="M67" s="606">
        <v>11.9</v>
      </c>
      <c r="N67" s="609">
        <v>4.2</v>
      </c>
      <c r="O67" s="613">
        <v>4.5</v>
      </c>
      <c r="P67" s="648"/>
      <c r="Q67" s="625"/>
      <c r="R67" s="625"/>
      <c r="S67" s="613" t="s">
        <v>802</v>
      </c>
      <c r="T67" s="608" t="s">
        <v>748</v>
      </c>
      <c r="U67" s="651">
        <v>55415</v>
      </c>
      <c r="V67" s="692">
        <v>44.594</v>
      </c>
      <c r="W67" s="692">
        <v>26.042</v>
      </c>
      <c r="X67" s="627">
        <v>119</v>
      </c>
      <c r="Y67" s="627"/>
      <c r="Z67" s="627" t="s">
        <v>787</v>
      </c>
      <c r="AA67" s="608" t="s">
        <v>916</v>
      </c>
      <c r="AB67" s="648"/>
      <c r="AC67" s="627"/>
      <c r="AD67" s="627"/>
      <c r="AE67" s="608"/>
      <c r="AF67" s="613"/>
    </row>
    <row r="68" spans="1:32" s="412" customFormat="1" ht="15" customHeight="1">
      <c r="A68" s="608" t="s">
        <v>280</v>
      </c>
      <c r="B68" s="612">
        <v>2</v>
      </c>
      <c r="C68" s="613">
        <v>2018</v>
      </c>
      <c r="D68" s="606">
        <v>4</v>
      </c>
      <c r="E68" s="606">
        <v>25</v>
      </c>
      <c r="F68" s="606">
        <v>17</v>
      </c>
      <c r="G68" s="606">
        <v>15</v>
      </c>
      <c r="H68" s="606">
        <v>48</v>
      </c>
      <c r="I68" s="606">
        <v>45.63</v>
      </c>
      <c r="J68" s="606">
        <v>26.44</v>
      </c>
      <c r="K68" s="606">
        <v>154.4</v>
      </c>
      <c r="L68" s="667">
        <v>12</v>
      </c>
      <c r="M68" s="606">
        <v>11.9</v>
      </c>
      <c r="N68" s="609">
        <v>4.2</v>
      </c>
      <c r="O68" s="613">
        <v>4.5</v>
      </c>
      <c r="P68" s="648"/>
      <c r="Q68" s="625"/>
      <c r="R68" s="625"/>
      <c r="S68" s="613" t="s">
        <v>786</v>
      </c>
      <c r="T68" s="608" t="s">
        <v>748</v>
      </c>
      <c r="U68" s="651">
        <v>49943</v>
      </c>
      <c r="V68" s="692">
        <v>47.17</v>
      </c>
      <c r="W68" s="692">
        <v>27.59</v>
      </c>
      <c r="X68" s="627">
        <v>193</v>
      </c>
      <c r="Y68" s="627"/>
      <c r="Z68" s="627" t="s">
        <v>787</v>
      </c>
      <c r="AA68" s="608" t="s">
        <v>916</v>
      </c>
      <c r="AB68" s="648"/>
      <c r="AC68" s="627"/>
      <c r="AD68" s="627"/>
      <c r="AE68" s="608"/>
      <c r="AF68" s="613"/>
    </row>
    <row r="69" spans="1:32" s="412" customFormat="1" ht="15" customHeight="1">
      <c r="A69" s="608" t="s">
        <v>280</v>
      </c>
      <c r="B69" s="612">
        <v>2</v>
      </c>
      <c r="C69" s="613">
        <v>2018</v>
      </c>
      <c r="D69" s="606">
        <v>4</v>
      </c>
      <c r="E69" s="606">
        <v>25</v>
      </c>
      <c r="F69" s="606">
        <v>17</v>
      </c>
      <c r="G69" s="606">
        <v>15</v>
      </c>
      <c r="H69" s="606">
        <v>48</v>
      </c>
      <c r="I69" s="606">
        <v>45.63</v>
      </c>
      <c r="J69" s="606">
        <v>26.44</v>
      </c>
      <c r="K69" s="606">
        <v>154.4</v>
      </c>
      <c r="L69" s="667">
        <v>12</v>
      </c>
      <c r="M69" s="606">
        <v>11.9</v>
      </c>
      <c r="N69" s="609">
        <v>4.2</v>
      </c>
      <c r="O69" s="613">
        <v>4.5</v>
      </c>
      <c r="P69" s="648"/>
      <c r="Q69" s="625"/>
      <c r="R69" s="625"/>
      <c r="S69" s="608" t="s">
        <v>803</v>
      </c>
      <c r="T69" s="631" t="s">
        <v>748</v>
      </c>
      <c r="U69" s="686">
        <v>55419</v>
      </c>
      <c r="V69" s="694">
        <v>47.652</v>
      </c>
      <c r="W69" s="694">
        <v>26.255</v>
      </c>
      <c r="X69" s="651">
        <v>225</v>
      </c>
      <c r="Y69" s="651"/>
      <c r="Z69" s="651" t="s">
        <v>787</v>
      </c>
      <c r="AA69" s="608" t="s">
        <v>916</v>
      </c>
      <c r="AB69" s="648"/>
      <c r="AC69" s="627"/>
      <c r="AD69" s="627"/>
      <c r="AE69" s="608"/>
      <c r="AF69" s="608"/>
    </row>
    <row r="70" spans="1:32" s="412" customFormat="1" ht="15" customHeight="1">
      <c r="A70" s="611" t="s">
        <v>280</v>
      </c>
      <c r="B70" s="614">
        <v>2</v>
      </c>
      <c r="C70" s="615">
        <v>2018</v>
      </c>
      <c r="D70" s="607">
        <v>4</v>
      </c>
      <c r="E70" s="607">
        <v>25</v>
      </c>
      <c r="F70" s="607">
        <v>17</v>
      </c>
      <c r="G70" s="607">
        <v>15</v>
      </c>
      <c r="H70" s="607">
        <v>48</v>
      </c>
      <c r="I70" s="607">
        <v>45.63</v>
      </c>
      <c r="J70" s="607">
        <v>26.44</v>
      </c>
      <c r="K70" s="607">
        <v>154.4</v>
      </c>
      <c r="L70" s="668">
        <v>12</v>
      </c>
      <c r="M70" s="607">
        <v>11.9</v>
      </c>
      <c r="N70" s="610">
        <v>4.2</v>
      </c>
      <c r="O70" s="610">
        <v>4.5</v>
      </c>
      <c r="P70" s="611"/>
      <c r="Q70" s="628"/>
      <c r="R70" s="611"/>
      <c r="S70" s="615" t="s">
        <v>801</v>
      </c>
      <c r="T70" s="715" t="s">
        <v>748</v>
      </c>
      <c r="U70" s="744">
        <v>55074</v>
      </c>
      <c r="V70" s="745">
        <v>44.32</v>
      </c>
      <c r="W70" s="745">
        <v>23.81</v>
      </c>
      <c r="X70" s="629">
        <v>253</v>
      </c>
      <c r="Y70" s="629"/>
      <c r="Z70" s="629" t="s">
        <v>787</v>
      </c>
      <c r="AA70" s="611" t="s">
        <v>916</v>
      </c>
      <c r="AB70" s="611"/>
      <c r="AC70" s="629"/>
      <c r="AD70" s="629"/>
      <c r="AE70" s="611"/>
      <c r="AF70" s="615"/>
    </row>
    <row r="71" spans="1:37" s="412" customFormat="1" ht="15" customHeight="1">
      <c r="A71" s="608" t="s">
        <v>307</v>
      </c>
      <c r="B71" s="612">
        <v>3</v>
      </c>
      <c r="C71" s="613">
        <v>2018</v>
      </c>
      <c r="D71" s="606">
        <v>10</v>
      </c>
      <c r="E71" s="606">
        <v>28</v>
      </c>
      <c r="F71" s="606">
        <v>0</v>
      </c>
      <c r="G71" s="606">
        <v>38</v>
      </c>
      <c r="H71" s="606">
        <v>10.4</v>
      </c>
      <c r="I71" s="606">
        <v>45.65</v>
      </c>
      <c r="J71" s="606">
        <v>26.43</v>
      </c>
      <c r="K71" s="606">
        <v>157.5</v>
      </c>
      <c r="L71" s="606">
        <v>13.6</v>
      </c>
      <c r="M71" s="606">
        <v>12.9</v>
      </c>
      <c r="N71" s="609">
        <v>5.3</v>
      </c>
      <c r="O71" s="613">
        <v>5.8</v>
      </c>
      <c r="P71" s="649">
        <v>4</v>
      </c>
      <c r="Q71" s="625" t="s">
        <v>764</v>
      </c>
      <c r="R71" s="625" t="s">
        <v>1342</v>
      </c>
      <c r="S71" s="608" t="s">
        <v>806</v>
      </c>
      <c r="T71" s="608" t="s">
        <v>748</v>
      </c>
      <c r="U71" s="608">
        <v>61623</v>
      </c>
      <c r="V71" s="692">
        <v>44.723</v>
      </c>
      <c r="W71" s="692">
        <v>26.229</v>
      </c>
      <c r="X71" s="627">
        <v>104</v>
      </c>
      <c r="Y71" s="627"/>
      <c r="Z71" s="627" t="s">
        <v>805</v>
      </c>
      <c r="AA71" s="608" t="s">
        <v>916</v>
      </c>
      <c r="AB71" s="648"/>
      <c r="AC71" s="627">
        <v>5.5</v>
      </c>
      <c r="AD71" s="627">
        <v>5.6</v>
      </c>
      <c r="AE71" s="627">
        <v>5.6</v>
      </c>
      <c r="AF71" s="608"/>
      <c r="AG71"/>
      <c r="AH71"/>
      <c r="AI71"/>
      <c r="AJ71"/>
      <c r="AK71"/>
    </row>
    <row r="72" spans="1:37" s="412" customFormat="1" ht="15" customHeight="1">
      <c r="A72" s="608" t="s">
        <v>307</v>
      </c>
      <c r="B72" s="612">
        <v>3</v>
      </c>
      <c r="C72" s="613">
        <v>2018</v>
      </c>
      <c r="D72" s="606">
        <v>10</v>
      </c>
      <c r="E72" s="606">
        <v>28</v>
      </c>
      <c r="F72" s="606">
        <v>0</v>
      </c>
      <c r="G72" s="606">
        <v>38</v>
      </c>
      <c r="H72" s="606">
        <v>10.4</v>
      </c>
      <c r="I72" s="606">
        <v>45.65</v>
      </c>
      <c r="J72" s="606">
        <v>26.43</v>
      </c>
      <c r="K72" s="606">
        <v>157.5</v>
      </c>
      <c r="L72" s="606">
        <v>13.6</v>
      </c>
      <c r="M72" s="606">
        <v>12.9</v>
      </c>
      <c r="N72" s="618">
        <v>5.3</v>
      </c>
      <c r="O72" s="618">
        <v>5.8</v>
      </c>
      <c r="P72" s="648"/>
      <c r="Q72" s="625" t="s">
        <v>1345</v>
      </c>
      <c r="R72" s="625" t="s">
        <v>1216</v>
      </c>
      <c r="S72" s="608" t="s">
        <v>807</v>
      </c>
      <c r="T72" s="608" t="s">
        <v>748</v>
      </c>
      <c r="U72" s="608">
        <v>52055</v>
      </c>
      <c r="V72" s="693">
        <v>46.585</v>
      </c>
      <c r="W72" s="693">
        <v>26.855</v>
      </c>
      <c r="X72" s="652">
        <v>109</v>
      </c>
      <c r="Y72" s="652"/>
      <c r="Z72" s="652" t="s">
        <v>805</v>
      </c>
      <c r="AA72" s="608" t="s">
        <v>916</v>
      </c>
      <c r="AB72" s="606"/>
      <c r="AC72" s="606"/>
      <c r="AD72" s="606"/>
      <c r="AE72" s="606"/>
      <c r="AF72" s="608"/>
      <c r="AG72"/>
      <c r="AH72"/>
      <c r="AI72"/>
      <c r="AJ72"/>
      <c r="AK72"/>
    </row>
    <row r="73" spans="1:37" s="412" customFormat="1" ht="15" customHeight="1">
      <c r="A73" s="608" t="s">
        <v>307</v>
      </c>
      <c r="B73" s="612">
        <v>3</v>
      </c>
      <c r="C73" s="613">
        <v>2018</v>
      </c>
      <c r="D73" s="606">
        <v>10</v>
      </c>
      <c r="E73" s="606">
        <v>28</v>
      </c>
      <c r="F73" s="606">
        <v>0</v>
      </c>
      <c r="G73" s="606">
        <v>38</v>
      </c>
      <c r="H73" s="606">
        <v>10.4</v>
      </c>
      <c r="I73" s="606">
        <v>45.65</v>
      </c>
      <c r="J73" s="606">
        <v>26.43</v>
      </c>
      <c r="K73" s="606">
        <v>157.5</v>
      </c>
      <c r="L73" s="606">
        <v>13.6</v>
      </c>
      <c r="M73" s="606">
        <v>12.9</v>
      </c>
      <c r="N73" s="618">
        <v>5.3</v>
      </c>
      <c r="O73" s="618">
        <v>5.8</v>
      </c>
      <c r="P73" s="619"/>
      <c r="Q73" s="625" t="s">
        <v>1217</v>
      </c>
      <c r="R73" s="625" t="s">
        <v>1290</v>
      </c>
      <c r="S73" s="608" t="s">
        <v>773</v>
      </c>
      <c r="T73" s="608" t="s">
        <v>748</v>
      </c>
      <c r="U73" s="608">
        <v>51468</v>
      </c>
      <c r="V73" s="693">
        <v>44.45</v>
      </c>
      <c r="W73" s="693">
        <v>26.2</v>
      </c>
      <c r="X73" s="652">
        <v>135</v>
      </c>
      <c r="Y73" s="652"/>
      <c r="Z73" s="652" t="s">
        <v>805</v>
      </c>
      <c r="AA73" s="608" t="s">
        <v>916</v>
      </c>
      <c r="AB73" s="606"/>
      <c r="AC73" s="606"/>
      <c r="AD73" s="606"/>
      <c r="AE73" s="606"/>
      <c r="AF73" s="608"/>
      <c r="AG73"/>
      <c r="AH73"/>
      <c r="AI73"/>
      <c r="AJ73"/>
      <c r="AK73"/>
    </row>
    <row r="74" spans="1:37" s="412" customFormat="1" ht="15" customHeight="1">
      <c r="A74" s="608" t="s">
        <v>307</v>
      </c>
      <c r="B74" s="612">
        <v>3</v>
      </c>
      <c r="C74" s="613">
        <v>2018</v>
      </c>
      <c r="D74" s="606">
        <v>10</v>
      </c>
      <c r="E74" s="606">
        <v>28</v>
      </c>
      <c r="F74" s="606">
        <v>0</v>
      </c>
      <c r="G74" s="606">
        <v>38</v>
      </c>
      <c r="H74" s="606">
        <v>10.4</v>
      </c>
      <c r="I74" s="606">
        <v>45.65</v>
      </c>
      <c r="J74" s="606">
        <v>26.43</v>
      </c>
      <c r="K74" s="606">
        <v>157.5</v>
      </c>
      <c r="L74" s="606">
        <v>13.6</v>
      </c>
      <c r="M74" s="606">
        <v>12.9</v>
      </c>
      <c r="N74" s="618">
        <v>5.3</v>
      </c>
      <c r="O74" s="618">
        <v>5.8</v>
      </c>
      <c r="P74" s="619"/>
      <c r="Q74" s="625"/>
      <c r="R74" s="618"/>
      <c r="S74" s="608" t="s">
        <v>808</v>
      </c>
      <c r="T74" s="608" t="s">
        <v>748</v>
      </c>
      <c r="U74" s="608">
        <v>62871</v>
      </c>
      <c r="V74" s="693">
        <v>44.38</v>
      </c>
      <c r="W74" s="693">
        <v>26.35</v>
      </c>
      <c r="X74" s="652">
        <v>141</v>
      </c>
      <c r="Y74" s="652"/>
      <c r="Z74" s="652" t="s">
        <v>805</v>
      </c>
      <c r="AA74" s="608" t="s">
        <v>916</v>
      </c>
      <c r="AB74" s="606"/>
      <c r="AC74" s="606"/>
      <c r="AD74" s="606"/>
      <c r="AE74" s="606"/>
      <c r="AF74" s="608"/>
      <c r="AG74"/>
      <c r="AH74"/>
      <c r="AI74"/>
      <c r="AJ74"/>
      <c r="AK74"/>
    </row>
    <row r="75" spans="1:37" s="412" customFormat="1" ht="15" customHeight="1">
      <c r="A75" s="608" t="s">
        <v>307</v>
      </c>
      <c r="B75" s="612">
        <v>3</v>
      </c>
      <c r="C75" s="613">
        <v>2018</v>
      </c>
      <c r="D75" s="606">
        <v>10</v>
      </c>
      <c r="E75" s="606">
        <v>28</v>
      </c>
      <c r="F75" s="606">
        <v>0</v>
      </c>
      <c r="G75" s="606">
        <v>38</v>
      </c>
      <c r="H75" s="606">
        <v>10.4</v>
      </c>
      <c r="I75" s="606">
        <v>45.65</v>
      </c>
      <c r="J75" s="606">
        <v>26.43</v>
      </c>
      <c r="K75" s="606">
        <v>157.5</v>
      </c>
      <c r="L75" s="606">
        <v>13.6</v>
      </c>
      <c r="M75" s="606">
        <v>12.9</v>
      </c>
      <c r="N75" s="618">
        <v>5.3</v>
      </c>
      <c r="O75" s="618">
        <v>5.8</v>
      </c>
      <c r="P75" s="619"/>
      <c r="Q75" s="625"/>
      <c r="R75" s="618"/>
      <c r="S75" s="608" t="s">
        <v>809</v>
      </c>
      <c r="T75" s="608" t="s">
        <v>748</v>
      </c>
      <c r="U75" s="608">
        <v>61655</v>
      </c>
      <c r="V75" s="693">
        <v>45.14</v>
      </c>
      <c r="W75" s="693">
        <v>24.68</v>
      </c>
      <c r="X75" s="652">
        <v>148</v>
      </c>
      <c r="Y75" s="652"/>
      <c r="Z75" s="652" t="s">
        <v>805</v>
      </c>
      <c r="AA75" s="608" t="s">
        <v>916</v>
      </c>
      <c r="AB75" s="606"/>
      <c r="AC75" s="606"/>
      <c r="AD75" s="606"/>
      <c r="AE75" s="606"/>
      <c r="AF75" s="608"/>
      <c r="AG75"/>
      <c r="AH75"/>
      <c r="AI75"/>
      <c r="AJ75"/>
      <c r="AK75"/>
    </row>
    <row r="76" spans="1:37" s="412" customFormat="1" ht="15" customHeight="1">
      <c r="A76" s="608" t="s">
        <v>307</v>
      </c>
      <c r="B76" s="612">
        <v>3</v>
      </c>
      <c r="C76" s="613">
        <v>2018</v>
      </c>
      <c r="D76" s="606">
        <v>10</v>
      </c>
      <c r="E76" s="606">
        <v>28</v>
      </c>
      <c r="F76" s="606">
        <v>0</v>
      </c>
      <c r="G76" s="606">
        <v>38</v>
      </c>
      <c r="H76" s="606">
        <v>10.4</v>
      </c>
      <c r="I76" s="606">
        <v>45.65</v>
      </c>
      <c r="J76" s="606">
        <v>26.43</v>
      </c>
      <c r="K76" s="606">
        <v>157.5</v>
      </c>
      <c r="L76" s="606">
        <v>13.6</v>
      </c>
      <c r="M76" s="606">
        <v>12.9</v>
      </c>
      <c r="N76" s="618">
        <v>5.3</v>
      </c>
      <c r="O76" s="618">
        <v>5.8</v>
      </c>
      <c r="P76" s="619"/>
      <c r="Q76" s="625"/>
      <c r="R76" s="618"/>
      <c r="S76" s="608" t="s">
        <v>810</v>
      </c>
      <c r="T76" s="608" t="s">
        <v>748</v>
      </c>
      <c r="U76" s="608">
        <v>51518</v>
      </c>
      <c r="V76" s="693">
        <v>45.11</v>
      </c>
      <c r="W76" s="693">
        <v>24.37</v>
      </c>
      <c r="X76" s="652">
        <v>172</v>
      </c>
      <c r="Y76" s="652"/>
      <c r="Z76" s="652" t="s">
        <v>805</v>
      </c>
      <c r="AA76" s="608" t="s">
        <v>916</v>
      </c>
      <c r="AB76" s="606"/>
      <c r="AC76" s="606"/>
      <c r="AD76" s="606"/>
      <c r="AE76" s="606"/>
      <c r="AF76" s="608"/>
      <c r="AG76"/>
      <c r="AH76"/>
      <c r="AI76"/>
      <c r="AJ76"/>
      <c r="AK76"/>
    </row>
    <row r="77" spans="1:37" s="412" customFormat="1" ht="15" customHeight="1">
      <c r="A77" s="608" t="s">
        <v>307</v>
      </c>
      <c r="B77" s="612">
        <v>3</v>
      </c>
      <c r="C77" s="613">
        <v>2018</v>
      </c>
      <c r="D77" s="606">
        <v>10</v>
      </c>
      <c r="E77" s="606">
        <v>28</v>
      </c>
      <c r="F77" s="606">
        <v>0</v>
      </c>
      <c r="G77" s="606">
        <v>38</v>
      </c>
      <c r="H77" s="606">
        <v>10.4</v>
      </c>
      <c r="I77" s="606">
        <v>45.65</v>
      </c>
      <c r="J77" s="606">
        <v>26.43</v>
      </c>
      <c r="K77" s="606">
        <v>157.5</v>
      </c>
      <c r="L77" s="606">
        <v>13.6</v>
      </c>
      <c r="M77" s="606">
        <v>12.9</v>
      </c>
      <c r="N77" s="618">
        <v>5.3</v>
      </c>
      <c r="O77" s="618">
        <v>5.8</v>
      </c>
      <c r="P77" s="619"/>
      <c r="Q77" s="625"/>
      <c r="R77" s="618"/>
      <c r="S77" t="s">
        <v>1338</v>
      </c>
      <c r="T77" s="608" t="s">
        <v>748</v>
      </c>
      <c r="U77" s="608">
        <v>51517</v>
      </c>
      <c r="V77" s="693">
        <v>45.38</v>
      </c>
      <c r="W77" s="693">
        <v>27.05</v>
      </c>
      <c r="X77" s="652">
        <f>ROUND(6371*ACOS(SIN(PI()/180*I77)*SIN(PI()/180*V77)+COS(PI()/180*I77)*COS(PI()/180*V77)*COS(PI()/180*J77-PI()/180*W77)),0)</f>
        <v>57</v>
      </c>
      <c r="Y77" s="652">
        <v>4</v>
      </c>
      <c r="Z77" s="652"/>
      <c r="AA77" s="608" t="s">
        <v>1134</v>
      </c>
      <c r="AB77" s="606"/>
      <c r="AC77" s="606"/>
      <c r="AD77" s="606"/>
      <c r="AE77" s="606"/>
      <c r="AF77" s="608"/>
      <c r="AG77"/>
      <c r="AH77"/>
      <c r="AI77"/>
      <c r="AJ77"/>
      <c r="AK77"/>
    </row>
    <row r="78" spans="1:37" s="412" customFormat="1" ht="15" customHeight="1">
      <c r="A78" s="608" t="s">
        <v>307</v>
      </c>
      <c r="B78" s="612">
        <v>3</v>
      </c>
      <c r="C78" s="613">
        <v>2018</v>
      </c>
      <c r="D78" s="606">
        <v>10</v>
      </c>
      <c r="E78" s="606">
        <v>28</v>
      </c>
      <c r="F78" s="606">
        <v>0</v>
      </c>
      <c r="G78" s="606">
        <v>38</v>
      </c>
      <c r="H78" s="606">
        <v>10.4</v>
      </c>
      <c r="I78" s="606">
        <v>45.65</v>
      </c>
      <c r="J78" s="606">
        <v>26.43</v>
      </c>
      <c r="K78" s="606">
        <v>157.5</v>
      </c>
      <c r="L78" s="606">
        <v>13.6</v>
      </c>
      <c r="M78" s="606">
        <v>12.9</v>
      </c>
      <c r="N78" s="618">
        <v>5.3</v>
      </c>
      <c r="O78" s="618">
        <v>5.8</v>
      </c>
      <c r="P78" s="619"/>
      <c r="Q78" s="625"/>
      <c r="R78" s="618"/>
      <c r="S78" s="608" t="s">
        <v>804</v>
      </c>
      <c r="T78" s="608" t="s">
        <v>748</v>
      </c>
      <c r="U78" s="608">
        <v>55085</v>
      </c>
      <c r="V78" s="690">
        <v>45.7</v>
      </c>
      <c r="W78" s="690">
        <v>27.19</v>
      </c>
      <c r="X78" s="652">
        <v>59</v>
      </c>
      <c r="Y78" s="652">
        <v>4</v>
      </c>
      <c r="Z78" s="652"/>
      <c r="AA78" s="608" t="s">
        <v>1134</v>
      </c>
      <c r="AB78" s="606"/>
      <c r="AC78" s="627"/>
      <c r="AD78" s="627"/>
      <c r="AE78" s="627"/>
      <c r="AF78" s="608" t="s">
        <v>1294</v>
      </c>
      <c r="AG78"/>
      <c r="AH78"/>
      <c r="AI78"/>
      <c r="AJ78"/>
      <c r="AK78"/>
    </row>
    <row r="79" spans="1:37" s="412" customFormat="1" ht="15" customHeight="1">
      <c r="A79" s="608" t="s">
        <v>307</v>
      </c>
      <c r="B79" s="612">
        <v>3</v>
      </c>
      <c r="C79" s="613">
        <v>2018</v>
      </c>
      <c r="D79" s="606">
        <v>10</v>
      </c>
      <c r="E79" s="606">
        <v>28</v>
      </c>
      <c r="F79" s="606">
        <v>0</v>
      </c>
      <c r="G79" s="606">
        <v>38</v>
      </c>
      <c r="H79" s="606">
        <v>10.4</v>
      </c>
      <c r="I79" s="606">
        <v>45.65</v>
      </c>
      <c r="J79" s="606">
        <v>26.43</v>
      </c>
      <c r="K79" s="606">
        <v>157.5</v>
      </c>
      <c r="L79" s="606">
        <v>13.6</v>
      </c>
      <c r="M79" s="606">
        <v>12.9</v>
      </c>
      <c r="N79" s="618">
        <v>5.3</v>
      </c>
      <c r="O79" s="618">
        <v>5.8</v>
      </c>
      <c r="P79" s="619"/>
      <c r="Q79" s="625"/>
      <c r="R79" s="618"/>
      <c r="S79" s="608" t="s">
        <v>811</v>
      </c>
      <c r="T79" s="608" t="s">
        <v>748</v>
      </c>
      <c r="U79" s="608">
        <v>61617</v>
      </c>
      <c r="V79" s="693">
        <v>45.2</v>
      </c>
      <c r="W79" s="693">
        <v>26.04</v>
      </c>
      <c r="X79" s="652">
        <v>59</v>
      </c>
      <c r="Y79" s="652"/>
      <c r="Z79" s="652" t="s">
        <v>796</v>
      </c>
      <c r="AA79" s="608" t="s">
        <v>916</v>
      </c>
      <c r="AB79" s="606"/>
      <c r="AC79" s="606"/>
      <c r="AD79" s="606"/>
      <c r="AE79" s="606"/>
      <c r="AF79" s="608"/>
      <c r="AG79"/>
      <c r="AH79"/>
      <c r="AI79"/>
      <c r="AJ79"/>
      <c r="AK79"/>
    </row>
    <row r="80" spans="1:37" s="412" customFormat="1" ht="15" customHeight="1">
      <c r="A80" s="608" t="s">
        <v>307</v>
      </c>
      <c r="B80" s="612">
        <v>3</v>
      </c>
      <c r="C80" s="613">
        <v>2018</v>
      </c>
      <c r="D80" s="606">
        <v>10</v>
      </c>
      <c r="E80" s="606">
        <v>28</v>
      </c>
      <c r="F80" s="606">
        <v>0</v>
      </c>
      <c r="G80" s="606">
        <v>38</v>
      </c>
      <c r="H80" s="606">
        <v>10.4</v>
      </c>
      <c r="I80" s="606">
        <v>45.65</v>
      </c>
      <c r="J80" s="606">
        <v>26.43</v>
      </c>
      <c r="K80" s="606">
        <v>157.5</v>
      </c>
      <c r="L80" s="606">
        <v>13.6</v>
      </c>
      <c r="M80" s="606">
        <v>12.9</v>
      </c>
      <c r="N80" s="618">
        <v>5.3</v>
      </c>
      <c r="O80" s="618">
        <v>5.8</v>
      </c>
      <c r="P80" s="619"/>
      <c r="Q80" s="625"/>
      <c r="R80" s="618"/>
      <c r="S80" s="608" t="s">
        <v>829</v>
      </c>
      <c r="T80" s="608" t="s">
        <v>748</v>
      </c>
      <c r="U80" s="608">
        <v>51226</v>
      </c>
      <c r="V80" s="693">
        <v>45.151</v>
      </c>
      <c r="W80" s="693">
        <v>26.817</v>
      </c>
      <c r="X80" s="652">
        <v>63</v>
      </c>
      <c r="Y80" s="652">
        <v>4</v>
      </c>
      <c r="Z80" s="652"/>
      <c r="AA80" s="608" t="s">
        <v>1134</v>
      </c>
      <c r="AB80" s="606"/>
      <c r="AC80" s="606"/>
      <c r="AD80" s="606"/>
      <c r="AE80" s="606"/>
      <c r="AF80" s="608" t="s">
        <v>1292</v>
      </c>
      <c r="AG80"/>
      <c r="AH80"/>
      <c r="AI80"/>
      <c r="AJ80"/>
      <c r="AK80"/>
    </row>
    <row r="81" spans="1:37" s="412" customFormat="1" ht="15" customHeight="1">
      <c r="A81" s="608" t="s">
        <v>307</v>
      </c>
      <c r="B81" s="612">
        <v>3</v>
      </c>
      <c r="C81" s="613">
        <v>2018</v>
      </c>
      <c r="D81" s="606">
        <v>10</v>
      </c>
      <c r="E81" s="606">
        <v>28</v>
      </c>
      <c r="F81" s="606">
        <v>0</v>
      </c>
      <c r="G81" s="606">
        <v>38</v>
      </c>
      <c r="H81" s="606">
        <v>10.4</v>
      </c>
      <c r="I81" s="606">
        <v>45.65</v>
      </c>
      <c r="J81" s="606">
        <v>26.43</v>
      </c>
      <c r="K81" s="606">
        <v>157.5</v>
      </c>
      <c r="L81" s="606">
        <v>13.6</v>
      </c>
      <c r="M81" s="606">
        <v>12.9</v>
      </c>
      <c r="N81" s="618">
        <v>5.3</v>
      </c>
      <c r="O81" s="618">
        <v>5.8</v>
      </c>
      <c r="P81" s="619"/>
      <c r="Q81" s="625"/>
      <c r="R81" s="618"/>
      <c r="S81" s="608" t="s">
        <v>812</v>
      </c>
      <c r="T81" s="608" t="s">
        <v>748</v>
      </c>
      <c r="U81" s="608">
        <v>62872</v>
      </c>
      <c r="V81" s="693">
        <v>45.118</v>
      </c>
      <c r="W81" s="693">
        <v>26.078</v>
      </c>
      <c r="X81" s="652">
        <v>65</v>
      </c>
      <c r="Y81" s="652"/>
      <c r="Z81" s="652" t="s">
        <v>796</v>
      </c>
      <c r="AA81" s="608" t="s">
        <v>916</v>
      </c>
      <c r="AB81" s="606"/>
      <c r="AC81" s="606"/>
      <c r="AD81" s="606"/>
      <c r="AE81" s="606"/>
      <c r="AF81" s="608"/>
      <c r="AG81"/>
      <c r="AH81"/>
      <c r="AI81"/>
      <c r="AJ81"/>
      <c r="AK81"/>
    </row>
    <row r="82" spans="1:37" s="412" customFormat="1" ht="15" customHeight="1">
      <c r="A82" s="608" t="s">
        <v>307</v>
      </c>
      <c r="B82" s="612">
        <v>3</v>
      </c>
      <c r="C82" s="613">
        <v>2018</v>
      </c>
      <c r="D82" s="606">
        <v>10</v>
      </c>
      <c r="E82" s="606">
        <v>28</v>
      </c>
      <c r="F82" s="606">
        <v>0</v>
      </c>
      <c r="G82" s="606">
        <v>38</v>
      </c>
      <c r="H82" s="606">
        <v>10.4</v>
      </c>
      <c r="I82" s="606">
        <v>45.65</v>
      </c>
      <c r="J82" s="606">
        <v>26.43</v>
      </c>
      <c r="K82" s="606">
        <v>157.5</v>
      </c>
      <c r="L82" s="606">
        <v>13.6</v>
      </c>
      <c r="M82" s="606">
        <v>12.9</v>
      </c>
      <c r="N82" s="618">
        <v>5.3</v>
      </c>
      <c r="O82" s="618">
        <v>5.8</v>
      </c>
      <c r="P82" s="619"/>
      <c r="Q82" s="625"/>
      <c r="R82" s="618"/>
      <c r="S82" s="608" t="s">
        <v>813</v>
      </c>
      <c r="T82" s="608" t="s">
        <v>748</v>
      </c>
      <c r="U82" s="608">
        <v>62869</v>
      </c>
      <c r="V82" s="693">
        <v>45.15</v>
      </c>
      <c r="W82" s="693">
        <v>25.7</v>
      </c>
      <c r="X82" s="652">
        <v>80</v>
      </c>
      <c r="Y82" s="652"/>
      <c r="Z82" s="652" t="s">
        <v>796</v>
      </c>
      <c r="AA82" s="608" t="s">
        <v>916</v>
      </c>
      <c r="AB82" s="606"/>
      <c r="AC82" s="606"/>
      <c r="AD82" s="606"/>
      <c r="AE82" s="606"/>
      <c r="AF82" s="608" t="s">
        <v>1295</v>
      </c>
      <c r="AG82"/>
      <c r="AH82"/>
      <c r="AI82"/>
      <c r="AJ82"/>
      <c r="AK82"/>
    </row>
    <row r="83" spans="1:32" s="412" customFormat="1" ht="15" customHeight="1">
      <c r="A83" s="608" t="s">
        <v>307</v>
      </c>
      <c r="B83" s="612">
        <v>3</v>
      </c>
      <c r="C83" s="613">
        <v>2018</v>
      </c>
      <c r="D83" s="606">
        <v>10</v>
      </c>
      <c r="E83" s="606">
        <v>28</v>
      </c>
      <c r="F83" s="606">
        <v>0</v>
      </c>
      <c r="G83" s="606">
        <v>38</v>
      </c>
      <c r="H83" s="606">
        <v>10.4</v>
      </c>
      <c r="I83" s="606">
        <v>45.65</v>
      </c>
      <c r="J83" s="606">
        <v>26.43</v>
      </c>
      <c r="K83" s="606">
        <v>157.5</v>
      </c>
      <c r="L83" s="606">
        <v>13.6</v>
      </c>
      <c r="M83" s="606">
        <v>12.9</v>
      </c>
      <c r="N83" s="618">
        <v>5.3</v>
      </c>
      <c r="O83" s="618">
        <v>5.8</v>
      </c>
      <c r="P83" s="619"/>
      <c r="Q83" s="625"/>
      <c r="R83" s="618"/>
      <c r="S83" s="608" t="s">
        <v>859</v>
      </c>
      <c r="T83" s="608" t="s">
        <v>748</v>
      </c>
      <c r="U83" s="608">
        <v>51496</v>
      </c>
      <c r="V83" s="693">
        <v>45.12</v>
      </c>
      <c r="W83" s="693">
        <v>25.74</v>
      </c>
      <c r="X83" s="652">
        <v>80</v>
      </c>
      <c r="Y83" s="652">
        <v>4</v>
      </c>
      <c r="Z83" s="652"/>
      <c r="AA83" s="608" t="s">
        <v>1134</v>
      </c>
      <c r="AB83" s="606"/>
      <c r="AC83" s="606"/>
      <c r="AD83" s="606"/>
      <c r="AE83" s="606"/>
      <c r="AF83" s="608"/>
    </row>
    <row r="84" spans="1:37" s="412" customFormat="1" ht="15" customHeight="1">
      <c r="A84" s="608" t="s">
        <v>307</v>
      </c>
      <c r="B84" s="612">
        <v>3</v>
      </c>
      <c r="C84" s="613">
        <v>2018</v>
      </c>
      <c r="D84" s="606">
        <v>10</v>
      </c>
      <c r="E84" s="606">
        <v>28</v>
      </c>
      <c r="F84" s="606">
        <v>0</v>
      </c>
      <c r="G84" s="606">
        <v>38</v>
      </c>
      <c r="H84" s="606">
        <v>10.4</v>
      </c>
      <c r="I84" s="606">
        <v>45.65</v>
      </c>
      <c r="J84" s="606">
        <v>26.43</v>
      </c>
      <c r="K84" s="606">
        <v>157.5</v>
      </c>
      <c r="L84" s="606">
        <v>13.6</v>
      </c>
      <c r="M84" s="606">
        <v>12.9</v>
      </c>
      <c r="N84" s="618">
        <v>5.3</v>
      </c>
      <c r="O84" s="618">
        <v>5.8</v>
      </c>
      <c r="P84" s="619"/>
      <c r="Q84" s="625"/>
      <c r="R84" s="618"/>
      <c r="S84" s="608" t="s">
        <v>777</v>
      </c>
      <c r="T84" s="608" t="s">
        <v>748</v>
      </c>
      <c r="U84" s="608">
        <v>51244</v>
      </c>
      <c r="V84" s="693">
        <v>44.939</v>
      </c>
      <c r="W84" s="693">
        <v>26.023</v>
      </c>
      <c r="X84" s="652">
        <v>85</v>
      </c>
      <c r="Y84" s="652">
        <v>4</v>
      </c>
      <c r="Z84" s="652"/>
      <c r="AA84" s="608" t="s">
        <v>1134</v>
      </c>
      <c r="AB84" s="606"/>
      <c r="AC84" s="606"/>
      <c r="AD84" s="606"/>
      <c r="AE84" s="606"/>
      <c r="AF84" s="608" t="s">
        <v>1317</v>
      </c>
      <c r="AG84"/>
      <c r="AH84"/>
      <c r="AI84"/>
      <c r="AJ84"/>
      <c r="AK84"/>
    </row>
    <row r="85" spans="1:37" s="412" customFormat="1" ht="15" customHeight="1">
      <c r="A85" s="608" t="s">
        <v>307</v>
      </c>
      <c r="B85" s="612">
        <v>3</v>
      </c>
      <c r="C85" s="613">
        <v>2018</v>
      </c>
      <c r="D85" s="606">
        <v>10</v>
      </c>
      <c r="E85" s="606">
        <v>28</v>
      </c>
      <c r="F85" s="606">
        <v>0</v>
      </c>
      <c r="G85" s="606">
        <v>38</v>
      </c>
      <c r="H85" s="606">
        <v>10.4</v>
      </c>
      <c r="I85" s="606">
        <v>45.65</v>
      </c>
      <c r="J85" s="606">
        <v>26.43</v>
      </c>
      <c r="K85" s="606">
        <v>157.5</v>
      </c>
      <c r="L85" s="606">
        <v>13.6</v>
      </c>
      <c r="M85" s="606">
        <v>12.9</v>
      </c>
      <c r="N85" s="618">
        <v>5.3</v>
      </c>
      <c r="O85" s="618">
        <v>5.8</v>
      </c>
      <c r="P85" s="619"/>
      <c r="Q85" s="625"/>
      <c r="R85" s="618"/>
      <c r="S85" s="608" t="s">
        <v>802</v>
      </c>
      <c r="T85" s="608" t="s">
        <v>748</v>
      </c>
      <c r="U85" s="608">
        <v>55415</v>
      </c>
      <c r="V85" s="693">
        <v>44.594</v>
      </c>
      <c r="W85" s="693">
        <v>26.042</v>
      </c>
      <c r="X85" s="652">
        <v>121</v>
      </c>
      <c r="Y85" s="652"/>
      <c r="Z85" s="652" t="s">
        <v>796</v>
      </c>
      <c r="AA85" s="608" t="s">
        <v>916</v>
      </c>
      <c r="AB85" s="606"/>
      <c r="AC85" s="606"/>
      <c r="AD85" s="606"/>
      <c r="AE85" s="606"/>
      <c r="AF85" s="608"/>
      <c r="AG85"/>
      <c r="AH85"/>
      <c r="AI85"/>
      <c r="AJ85"/>
      <c r="AK85"/>
    </row>
    <row r="86" spans="1:37" s="412" customFormat="1" ht="15" customHeight="1">
      <c r="A86" s="608" t="s">
        <v>307</v>
      </c>
      <c r="B86" s="612">
        <v>3</v>
      </c>
      <c r="C86" s="613">
        <v>2018</v>
      </c>
      <c r="D86" s="606">
        <v>10</v>
      </c>
      <c r="E86" s="606">
        <v>28</v>
      </c>
      <c r="F86" s="606">
        <v>0</v>
      </c>
      <c r="G86" s="606">
        <v>38</v>
      </c>
      <c r="H86" s="606">
        <v>10.4</v>
      </c>
      <c r="I86" s="606">
        <v>45.65</v>
      </c>
      <c r="J86" s="606">
        <v>26.43</v>
      </c>
      <c r="K86" s="606">
        <v>157.5</v>
      </c>
      <c r="L86" s="606">
        <v>13.6</v>
      </c>
      <c r="M86" s="606">
        <v>12.9</v>
      </c>
      <c r="N86" s="618">
        <v>5.3</v>
      </c>
      <c r="O86" s="618">
        <v>5.8</v>
      </c>
      <c r="P86" s="619"/>
      <c r="Q86" s="625"/>
      <c r="R86" s="618"/>
      <c r="S86" s="608" t="s">
        <v>779</v>
      </c>
      <c r="T86" s="608" t="s">
        <v>748</v>
      </c>
      <c r="U86" s="608">
        <v>52341</v>
      </c>
      <c r="V86" s="693">
        <v>44.533</v>
      </c>
      <c r="W86" s="693">
        <v>26.2</v>
      </c>
      <c r="X86" s="652">
        <v>126</v>
      </c>
      <c r="Y86" s="652"/>
      <c r="Z86" s="652" t="s">
        <v>796</v>
      </c>
      <c r="AA86" s="608" t="s">
        <v>916</v>
      </c>
      <c r="AB86" s="606"/>
      <c r="AC86" s="606"/>
      <c r="AD86" s="606"/>
      <c r="AE86" s="606"/>
      <c r="AF86" s="608"/>
      <c r="AG86"/>
      <c r="AH86"/>
      <c r="AI86"/>
      <c r="AJ86"/>
      <c r="AK86"/>
    </row>
    <row r="87" spans="1:37" s="412" customFormat="1" ht="15" customHeight="1">
      <c r="A87" s="608" t="s">
        <v>307</v>
      </c>
      <c r="B87" s="612">
        <v>3</v>
      </c>
      <c r="C87" s="613">
        <v>2018</v>
      </c>
      <c r="D87" s="606">
        <v>10</v>
      </c>
      <c r="E87" s="606">
        <v>28</v>
      </c>
      <c r="F87" s="606">
        <v>0</v>
      </c>
      <c r="G87" s="606">
        <v>38</v>
      </c>
      <c r="H87" s="606">
        <v>10.4</v>
      </c>
      <c r="I87" s="606">
        <v>45.65</v>
      </c>
      <c r="J87" s="606">
        <v>26.43</v>
      </c>
      <c r="K87" s="606">
        <v>157.5</v>
      </c>
      <c r="L87" s="606">
        <v>13.6</v>
      </c>
      <c r="M87" s="606">
        <v>12.9</v>
      </c>
      <c r="N87" s="618">
        <v>5.3</v>
      </c>
      <c r="O87" s="618">
        <v>5.8</v>
      </c>
      <c r="P87" s="619"/>
      <c r="Q87" s="625"/>
      <c r="R87" s="618"/>
      <c r="S87" s="608" t="s">
        <v>814</v>
      </c>
      <c r="T87" s="608" t="s">
        <v>748</v>
      </c>
      <c r="U87" s="608">
        <v>61670</v>
      </c>
      <c r="V87" s="693">
        <v>44.53</v>
      </c>
      <c r="W87" s="693">
        <v>26</v>
      </c>
      <c r="X87" s="652">
        <v>129</v>
      </c>
      <c r="Y87" s="652"/>
      <c r="Z87" s="652" t="s">
        <v>796</v>
      </c>
      <c r="AA87" s="608" t="s">
        <v>916</v>
      </c>
      <c r="AB87" s="606"/>
      <c r="AC87" s="606"/>
      <c r="AD87" s="606"/>
      <c r="AE87" s="606"/>
      <c r="AF87" s="608" t="s">
        <v>1297</v>
      </c>
      <c r="AG87"/>
      <c r="AH87"/>
      <c r="AI87"/>
      <c r="AJ87"/>
      <c r="AK87"/>
    </row>
    <row r="88" spans="1:37" s="412" customFormat="1" ht="15" customHeight="1">
      <c r="A88" s="608" t="s">
        <v>307</v>
      </c>
      <c r="B88" s="612">
        <v>3</v>
      </c>
      <c r="C88" s="613">
        <v>2018</v>
      </c>
      <c r="D88" s="606">
        <v>10</v>
      </c>
      <c r="E88" s="606">
        <v>28</v>
      </c>
      <c r="F88" s="606">
        <v>0</v>
      </c>
      <c r="G88" s="606">
        <v>38</v>
      </c>
      <c r="H88" s="606">
        <v>10.4</v>
      </c>
      <c r="I88" s="606">
        <v>45.65</v>
      </c>
      <c r="J88" s="606">
        <v>26.43</v>
      </c>
      <c r="K88" s="606">
        <v>157.5</v>
      </c>
      <c r="L88" s="606">
        <v>13.6</v>
      </c>
      <c r="M88" s="606">
        <v>12.9</v>
      </c>
      <c r="N88" s="618">
        <v>5.3</v>
      </c>
      <c r="O88" s="618">
        <v>5.8</v>
      </c>
      <c r="P88" s="619"/>
      <c r="Q88" s="625"/>
      <c r="R88" s="618"/>
      <c r="S88" s="608" t="s">
        <v>781</v>
      </c>
      <c r="T88" s="608" t="s">
        <v>748</v>
      </c>
      <c r="U88" s="608">
        <v>55411</v>
      </c>
      <c r="V88" s="693">
        <v>44.492</v>
      </c>
      <c r="W88" s="693">
        <v>26.191</v>
      </c>
      <c r="X88" s="652">
        <v>130</v>
      </c>
      <c r="Y88" s="652"/>
      <c r="Z88" s="652" t="s">
        <v>796</v>
      </c>
      <c r="AA88" s="608" t="s">
        <v>916</v>
      </c>
      <c r="AB88" s="606"/>
      <c r="AC88" s="606"/>
      <c r="AD88" s="606"/>
      <c r="AE88" s="606"/>
      <c r="AF88" s="608" t="s">
        <v>1298</v>
      </c>
      <c r="AG88"/>
      <c r="AH88"/>
      <c r="AI88"/>
      <c r="AJ88"/>
      <c r="AK88"/>
    </row>
    <row r="89" spans="1:37" s="412" customFormat="1" ht="15" customHeight="1">
      <c r="A89" s="608" t="s">
        <v>307</v>
      </c>
      <c r="B89" s="612">
        <v>3</v>
      </c>
      <c r="C89" s="613">
        <v>2018</v>
      </c>
      <c r="D89" s="606">
        <v>10</v>
      </c>
      <c r="E89" s="606">
        <v>28</v>
      </c>
      <c r="F89" s="606">
        <v>0</v>
      </c>
      <c r="G89" s="606">
        <v>38</v>
      </c>
      <c r="H89" s="606">
        <v>10.4</v>
      </c>
      <c r="I89" s="606">
        <v>45.65</v>
      </c>
      <c r="J89" s="606">
        <v>26.43</v>
      </c>
      <c r="K89" s="606">
        <v>157.5</v>
      </c>
      <c r="L89" s="606">
        <v>13.6</v>
      </c>
      <c r="M89" s="606">
        <v>12.9</v>
      </c>
      <c r="N89" s="618">
        <v>5.3</v>
      </c>
      <c r="O89" s="618">
        <v>5.8</v>
      </c>
      <c r="P89" s="619"/>
      <c r="Q89" s="625"/>
      <c r="R89" s="618"/>
      <c r="S89" s="608" t="s">
        <v>782</v>
      </c>
      <c r="T89" s="608" t="s">
        <v>748</v>
      </c>
      <c r="U89" s="608">
        <v>52347</v>
      </c>
      <c r="V89" s="693">
        <v>44.455</v>
      </c>
      <c r="W89" s="693">
        <v>26.18</v>
      </c>
      <c r="X89" s="652">
        <v>134</v>
      </c>
      <c r="Y89" s="652"/>
      <c r="Z89" s="652" t="s">
        <v>796</v>
      </c>
      <c r="AA89" s="608" t="s">
        <v>916</v>
      </c>
      <c r="AB89" s="606"/>
      <c r="AC89" s="606"/>
      <c r="AD89" s="606"/>
      <c r="AE89" s="606"/>
      <c r="AF89" s="608"/>
      <c r="AG89"/>
      <c r="AH89"/>
      <c r="AI89"/>
      <c r="AJ89"/>
      <c r="AK89"/>
    </row>
    <row r="90" spans="1:37" s="412" customFormat="1" ht="15" customHeight="1">
      <c r="A90" s="608" t="s">
        <v>307</v>
      </c>
      <c r="B90" s="612">
        <v>3</v>
      </c>
      <c r="C90" s="613">
        <v>2018</v>
      </c>
      <c r="D90" s="606">
        <v>10</v>
      </c>
      <c r="E90" s="606">
        <v>28</v>
      </c>
      <c r="F90" s="606">
        <v>0</v>
      </c>
      <c r="G90" s="606">
        <v>38</v>
      </c>
      <c r="H90" s="606">
        <v>10.4</v>
      </c>
      <c r="I90" s="606">
        <v>45.65</v>
      </c>
      <c r="J90" s="606">
        <v>26.43</v>
      </c>
      <c r="K90" s="606">
        <v>157.5</v>
      </c>
      <c r="L90" s="606">
        <v>13.6</v>
      </c>
      <c r="M90" s="606">
        <v>12.9</v>
      </c>
      <c r="N90" s="618">
        <v>5.3</v>
      </c>
      <c r="O90" s="618">
        <v>5.8</v>
      </c>
      <c r="P90" s="619"/>
      <c r="Q90" s="625"/>
      <c r="R90" s="618"/>
      <c r="S90" s="608" t="s">
        <v>784</v>
      </c>
      <c r="T90" s="608" t="s">
        <v>748</v>
      </c>
      <c r="U90" s="608">
        <v>55056</v>
      </c>
      <c r="V90" s="693">
        <v>44.43</v>
      </c>
      <c r="W90" s="693">
        <v>26.1</v>
      </c>
      <c r="X90" s="652">
        <v>138</v>
      </c>
      <c r="Y90" s="652">
        <v>4</v>
      </c>
      <c r="Z90" s="652"/>
      <c r="AA90" s="608" t="s">
        <v>1134</v>
      </c>
      <c r="AB90" s="606"/>
      <c r="AC90" s="606"/>
      <c r="AD90" s="606"/>
      <c r="AE90" s="606"/>
      <c r="AF90" s="608" t="s">
        <v>1300</v>
      </c>
      <c r="AG90"/>
      <c r="AH90"/>
      <c r="AI90"/>
      <c r="AJ90"/>
      <c r="AK90"/>
    </row>
    <row r="91" spans="1:37" s="412" customFormat="1" ht="15" customHeight="1">
      <c r="A91" s="608" t="s">
        <v>307</v>
      </c>
      <c r="B91" s="612">
        <v>3</v>
      </c>
      <c r="C91" s="613">
        <v>2018</v>
      </c>
      <c r="D91" s="606">
        <v>10</v>
      </c>
      <c r="E91" s="606">
        <v>28</v>
      </c>
      <c r="F91" s="606">
        <v>0</v>
      </c>
      <c r="G91" s="606">
        <v>38</v>
      </c>
      <c r="H91" s="606">
        <v>10.4</v>
      </c>
      <c r="I91" s="606">
        <v>45.65</v>
      </c>
      <c r="J91" s="606">
        <v>26.43</v>
      </c>
      <c r="K91" s="606">
        <v>157.5</v>
      </c>
      <c r="L91" s="606">
        <v>13.6</v>
      </c>
      <c r="M91" s="606">
        <v>12.9</v>
      </c>
      <c r="N91" s="618">
        <v>5.3</v>
      </c>
      <c r="O91" s="618">
        <v>5.8</v>
      </c>
      <c r="P91" s="619"/>
      <c r="Q91" s="625"/>
      <c r="R91" s="618"/>
      <c r="S91" s="608" t="s">
        <v>816</v>
      </c>
      <c r="T91" s="608" t="s">
        <v>748</v>
      </c>
      <c r="U91" s="608">
        <v>62873</v>
      </c>
      <c r="V91" s="693">
        <v>44.5</v>
      </c>
      <c r="W91" s="693">
        <v>25.7</v>
      </c>
      <c r="X91" s="652">
        <v>140</v>
      </c>
      <c r="Y91" s="652"/>
      <c r="Z91" s="652" t="s">
        <v>796</v>
      </c>
      <c r="AA91" s="608" t="s">
        <v>916</v>
      </c>
      <c r="AB91" s="606"/>
      <c r="AC91" s="606"/>
      <c r="AD91" s="606"/>
      <c r="AE91" s="606"/>
      <c r="AF91" s="608" t="s">
        <v>1299</v>
      </c>
      <c r="AG91"/>
      <c r="AH91"/>
      <c r="AI91"/>
      <c r="AJ91"/>
      <c r="AK91"/>
    </row>
    <row r="92" spans="1:37" s="412" customFormat="1" ht="15" customHeight="1">
      <c r="A92" s="608" t="s">
        <v>307</v>
      </c>
      <c r="B92" s="612">
        <v>3</v>
      </c>
      <c r="C92" s="613">
        <v>2018</v>
      </c>
      <c r="D92" s="606">
        <v>10</v>
      </c>
      <c r="E92" s="606">
        <v>28</v>
      </c>
      <c r="F92" s="606">
        <v>0</v>
      </c>
      <c r="G92" s="606">
        <v>38</v>
      </c>
      <c r="H92" s="606">
        <v>10.4</v>
      </c>
      <c r="I92" s="606">
        <v>45.65</v>
      </c>
      <c r="J92" s="606">
        <v>26.43</v>
      </c>
      <c r="K92" s="606">
        <v>157.5</v>
      </c>
      <c r="L92" s="606">
        <v>13.6</v>
      </c>
      <c r="M92" s="606">
        <v>12.9</v>
      </c>
      <c r="N92" s="618">
        <v>5.3</v>
      </c>
      <c r="O92" s="618">
        <v>5.8</v>
      </c>
      <c r="P92" s="619"/>
      <c r="Q92" s="625"/>
      <c r="R92" s="618"/>
      <c r="S92" s="608" t="s">
        <v>817</v>
      </c>
      <c r="T92" s="608" t="s">
        <v>748</v>
      </c>
      <c r="U92" s="608">
        <v>51527</v>
      </c>
      <c r="V92" s="693">
        <v>44.57</v>
      </c>
      <c r="W92" s="693">
        <v>27.38</v>
      </c>
      <c r="X92" s="652">
        <v>141</v>
      </c>
      <c r="Y92" s="652"/>
      <c r="Z92" s="652" t="s">
        <v>796</v>
      </c>
      <c r="AA92" s="608" t="s">
        <v>916</v>
      </c>
      <c r="AB92" s="606"/>
      <c r="AC92" s="606"/>
      <c r="AD92" s="606"/>
      <c r="AE92" s="606"/>
      <c r="AF92" s="608" t="s">
        <v>1301</v>
      </c>
      <c r="AG92"/>
      <c r="AH92"/>
      <c r="AI92"/>
      <c r="AJ92"/>
      <c r="AK92"/>
    </row>
    <row r="93" spans="1:37" s="412" customFormat="1" ht="15" customHeight="1">
      <c r="A93" s="608" t="s">
        <v>307</v>
      </c>
      <c r="B93" s="612">
        <v>3</v>
      </c>
      <c r="C93" s="613">
        <v>2018</v>
      </c>
      <c r="D93" s="606">
        <v>10</v>
      </c>
      <c r="E93" s="606">
        <v>28</v>
      </c>
      <c r="F93" s="606">
        <v>0</v>
      </c>
      <c r="G93" s="606">
        <v>38</v>
      </c>
      <c r="H93" s="606">
        <v>10.4</v>
      </c>
      <c r="I93" s="606">
        <v>45.65</v>
      </c>
      <c r="J93" s="606">
        <v>26.43</v>
      </c>
      <c r="K93" s="606">
        <v>157.5</v>
      </c>
      <c r="L93" s="606">
        <v>13.6</v>
      </c>
      <c r="M93" s="606">
        <v>12.9</v>
      </c>
      <c r="N93" s="618">
        <v>5.3</v>
      </c>
      <c r="O93" s="618">
        <v>5.8</v>
      </c>
      <c r="P93" s="619"/>
      <c r="Q93" s="625"/>
      <c r="R93" s="618"/>
      <c r="S93" s="608" t="s">
        <v>785</v>
      </c>
      <c r="T93" s="608" t="s">
        <v>748</v>
      </c>
      <c r="U93" s="608">
        <v>52059</v>
      </c>
      <c r="V93" s="693">
        <v>44.38</v>
      </c>
      <c r="W93" s="693">
        <v>26.17</v>
      </c>
      <c r="X93" s="652">
        <v>143</v>
      </c>
      <c r="Y93" s="652"/>
      <c r="Z93" s="652" t="s">
        <v>796</v>
      </c>
      <c r="AA93" s="608" t="s">
        <v>916</v>
      </c>
      <c r="AB93" s="606"/>
      <c r="AC93" s="606"/>
      <c r="AD93" s="606"/>
      <c r="AE93" s="606"/>
      <c r="AF93" s="608" t="s">
        <v>1302</v>
      </c>
      <c r="AG93"/>
      <c r="AH93"/>
      <c r="AI93"/>
      <c r="AJ93"/>
      <c r="AK93"/>
    </row>
    <row r="94" spans="1:37" s="412" customFormat="1" ht="15" customHeight="1">
      <c r="A94" s="608" t="s">
        <v>307</v>
      </c>
      <c r="B94" s="612">
        <v>3</v>
      </c>
      <c r="C94" s="613">
        <v>2018</v>
      </c>
      <c r="D94" s="606">
        <v>10</v>
      </c>
      <c r="E94" s="606">
        <v>28</v>
      </c>
      <c r="F94" s="606">
        <v>0</v>
      </c>
      <c r="G94" s="606">
        <v>38</v>
      </c>
      <c r="H94" s="606">
        <v>10.4</v>
      </c>
      <c r="I94" s="606">
        <v>45.65</v>
      </c>
      <c r="J94" s="606">
        <v>26.43</v>
      </c>
      <c r="K94" s="606">
        <v>157.5</v>
      </c>
      <c r="L94" s="606">
        <v>13.6</v>
      </c>
      <c r="M94" s="606">
        <v>12.9</v>
      </c>
      <c r="N94" s="618">
        <v>5.3</v>
      </c>
      <c r="O94" s="618">
        <v>5.8</v>
      </c>
      <c r="P94" s="619"/>
      <c r="Q94" s="625"/>
      <c r="R94" s="618"/>
      <c r="S94" s="608" t="s">
        <v>818</v>
      </c>
      <c r="T94" s="608" t="s">
        <v>748</v>
      </c>
      <c r="U94" s="608">
        <v>51479</v>
      </c>
      <c r="V94" s="693">
        <v>44.37</v>
      </c>
      <c r="W94" s="693">
        <v>25.98</v>
      </c>
      <c r="X94" s="652">
        <v>147</v>
      </c>
      <c r="Y94" s="652"/>
      <c r="Z94" s="652" t="s">
        <v>796</v>
      </c>
      <c r="AA94" s="608" t="s">
        <v>916</v>
      </c>
      <c r="AB94" s="606"/>
      <c r="AC94" s="606"/>
      <c r="AD94" s="606"/>
      <c r="AE94" s="606"/>
      <c r="AF94" s="608" t="s">
        <v>1318</v>
      </c>
      <c r="AG94"/>
      <c r="AH94"/>
      <c r="AI94"/>
      <c r="AJ94"/>
      <c r="AK94"/>
    </row>
    <row r="95" spans="1:37" s="412" customFormat="1" ht="15" customHeight="1">
      <c r="A95" s="608" t="s">
        <v>307</v>
      </c>
      <c r="B95" s="612">
        <v>3</v>
      </c>
      <c r="C95" s="613">
        <v>2018</v>
      </c>
      <c r="D95" s="606">
        <v>10</v>
      </c>
      <c r="E95" s="606">
        <v>28</v>
      </c>
      <c r="F95" s="606">
        <v>0</v>
      </c>
      <c r="G95" s="606">
        <v>38</v>
      </c>
      <c r="H95" s="606">
        <v>10.4</v>
      </c>
      <c r="I95" s="606">
        <v>45.65</v>
      </c>
      <c r="J95" s="606">
        <v>26.43</v>
      </c>
      <c r="K95" s="606">
        <v>157.5</v>
      </c>
      <c r="L95" s="606">
        <v>13.6</v>
      </c>
      <c r="M95" s="606">
        <v>12.9</v>
      </c>
      <c r="N95" s="618">
        <v>5.3</v>
      </c>
      <c r="O95" s="618">
        <v>5.8</v>
      </c>
      <c r="P95" s="619"/>
      <c r="Q95" s="625"/>
      <c r="R95" s="618"/>
      <c r="S95" s="608" t="s">
        <v>820</v>
      </c>
      <c r="T95" s="608" t="s">
        <v>748</v>
      </c>
      <c r="U95" s="608">
        <v>62874</v>
      </c>
      <c r="V95" s="693">
        <v>44.568</v>
      </c>
      <c r="W95" s="693">
        <v>27.595</v>
      </c>
      <c r="X95" s="652">
        <v>151</v>
      </c>
      <c r="Y95" s="652"/>
      <c r="Z95" s="652" t="s">
        <v>796</v>
      </c>
      <c r="AA95" s="608" t="s">
        <v>916</v>
      </c>
      <c r="AB95" s="606"/>
      <c r="AC95" s="606"/>
      <c r="AD95" s="606"/>
      <c r="AE95" s="606"/>
      <c r="AF95" s="608"/>
      <c r="AG95"/>
      <c r="AH95"/>
      <c r="AI95"/>
      <c r="AJ95"/>
      <c r="AK95"/>
    </row>
    <row r="96" spans="1:37" s="412" customFormat="1" ht="15" customHeight="1">
      <c r="A96" s="608" t="s">
        <v>307</v>
      </c>
      <c r="B96" s="612">
        <v>3</v>
      </c>
      <c r="C96" s="613">
        <v>2018</v>
      </c>
      <c r="D96" s="606">
        <v>10</v>
      </c>
      <c r="E96" s="606">
        <v>28</v>
      </c>
      <c r="F96" s="606">
        <v>0</v>
      </c>
      <c r="G96" s="606">
        <v>38</v>
      </c>
      <c r="H96" s="606">
        <v>10.4</v>
      </c>
      <c r="I96" s="606">
        <v>45.65</v>
      </c>
      <c r="J96" s="606">
        <v>26.43</v>
      </c>
      <c r="K96" s="606">
        <v>157.5</v>
      </c>
      <c r="L96" s="606">
        <v>13.6</v>
      </c>
      <c r="M96" s="606">
        <v>12.9</v>
      </c>
      <c r="N96" s="618">
        <v>5.3</v>
      </c>
      <c r="O96" s="618">
        <v>5.8</v>
      </c>
      <c r="P96" s="619"/>
      <c r="Q96" s="625"/>
      <c r="R96" s="618"/>
      <c r="S96" s="608" t="s">
        <v>822</v>
      </c>
      <c r="T96" s="608" t="s">
        <v>748</v>
      </c>
      <c r="U96" s="608">
        <v>55082</v>
      </c>
      <c r="V96" s="693">
        <v>45.18</v>
      </c>
      <c r="W96" s="693">
        <v>28.8</v>
      </c>
      <c r="X96" s="652">
        <v>192</v>
      </c>
      <c r="Y96" s="652"/>
      <c r="Z96" s="652" t="s">
        <v>796</v>
      </c>
      <c r="AA96" s="608" t="s">
        <v>916</v>
      </c>
      <c r="AB96" s="606"/>
      <c r="AC96" s="606"/>
      <c r="AD96" s="606"/>
      <c r="AE96" s="606"/>
      <c r="AF96" s="608" t="s">
        <v>1319</v>
      </c>
      <c r="AG96"/>
      <c r="AH96"/>
      <c r="AI96"/>
      <c r="AJ96"/>
      <c r="AK96"/>
    </row>
    <row r="97" spans="1:37" s="412" customFormat="1" ht="15" customHeight="1">
      <c r="A97" s="608" t="s">
        <v>307</v>
      </c>
      <c r="B97" s="612">
        <v>3</v>
      </c>
      <c r="C97" s="613">
        <v>2018</v>
      </c>
      <c r="D97" s="606">
        <v>10</v>
      </c>
      <c r="E97" s="606">
        <v>28</v>
      </c>
      <c r="F97" s="606">
        <v>0</v>
      </c>
      <c r="G97" s="606">
        <v>38</v>
      </c>
      <c r="H97" s="606">
        <v>10.4</v>
      </c>
      <c r="I97" s="606">
        <v>45.65</v>
      </c>
      <c r="J97" s="606">
        <v>26.43</v>
      </c>
      <c r="K97" s="606">
        <v>157.5</v>
      </c>
      <c r="L97" s="606">
        <v>13.6</v>
      </c>
      <c r="M97" s="606">
        <v>12.9</v>
      </c>
      <c r="N97" s="618">
        <v>5.3</v>
      </c>
      <c r="O97" s="618">
        <v>5.8</v>
      </c>
      <c r="P97" s="619"/>
      <c r="Q97" s="625"/>
      <c r="R97" s="618"/>
      <c r="S97" s="608" t="s">
        <v>821</v>
      </c>
      <c r="T97" s="608" t="s">
        <v>748</v>
      </c>
      <c r="U97" s="608">
        <v>51536</v>
      </c>
      <c r="V97" s="693">
        <v>44.34</v>
      </c>
      <c r="W97" s="693">
        <v>28.04</v>
      </c>
      <c r="X97" s="652">
        <v>193</v>
      </c>
      <c r="Y97" s="652"/>
      <c r="Z97" s="652" t="s">
        <v>796</v>
      </c>
      <c r="AA97" s="608" t="s">
        <v>916</v>
      </c>
      <c r="AB97" s="606"/>
      <c r="AC97" s="606"/>
      <c r="AD97" s="606"/>
      <c r="AE97" s="606"/>
      <c r="AF97" s="608" t="s">
        <v>1304</v>
      </c>
      <c r="AG97"/>
      <c r="AH97"/>
      <c r="AI97"/>
      <c r="AJ97"/>
      <c r="AK97"/>
    </row>
    <row r="98" spans="1:37" s="412" customFormat="1" ht="15" customHeight="1">
      <c r="A98" s="608" t="s">
        <v>307</v>
      </c>
      <c r="B98" s="612">
        <v>3</v>
      </c>
      <c r="C98" s="613">
        <v>2018</v>
      </c>
      <c r="D98" s="606">
        <v>10</v>
      </c>
      <c r="E98" s="606">
        <v>28</v>
      </c>
      <c r="F98" s="606">
        <v>0</v>
      </c>
      <c r="G98" s="606">
        <v>38</v>
      </c>
      <c r="H98" s="606">
        <v>10.4</v>
      </c>
      <c r="I98" s="606">
        <v>45.65</v>
      </c>
      <c r="J98" s="606">
        <v>26.43</v>
      </c>
      <c r="K98" s="606">
        <v>157.5</v>
      </c>
      <c r="L98" s="606">
        <v>13.6</v>
      </c>
      <c r="M98" s="606">
        <v>12.9</v>
      </c>
      <c r="N98" s="618">
        <v>5.3</v>
      </c>
      <c r="O98" s="618">
        <v>5.8</v>
      </c>
      <c r="P98" s="619"/>
      <c r="Q98" s="625"/>
      <c r="R98" s="618"/>
      <c r="S98" s="608" t="s">
        <v>823</v>
      </c>
      <c r="T98" s="608" t="s">
        <v>748</v>
      </c>
      <c r="U98" s="608">
        <v>62875</v>
      </c>
      <c r="V98" s="693">
        <v>44.888</v>
      </c>
      <c r="W98" s="693">
        <v>24.136</v>
      </c>
      <c r="X98" s="652">
        <v>199</v>
      </c>
      <c r="Y98" s="652"/>
      <c r="Z98" s="652" t="s">
        <v>796</v>
      </c>
      <c r="AA98" s="608" t="s">
        <v>916</v>
      </c>
      <c r="AB98" s="606"/>
      <c r="AC98" s="606"/>
      <c r="AD98" s="606"/>
      <c r="AE98" s="606"/>
      <c r="AF98" s="608"/>
      <c r="AG98"/>
      <c r="AH98"/>
      <c r="AI98"/>
      <c r="AJ98"/>
      <c r="AK98"/>
    </row>
    <row r="99" spans="1:37" s="412" customFormat="1" ht="15" customHeight="1">
      <c r="A99" s="608" t="s">
        <v>307</v>
      </c>
      <c r="B99" s="612">
        <v>3</v>
      </c>
      <c r="C99" s="613">
        <v>2018</v>
      </c>
      <c r="D99" s="606">
        <v>10</v>
      </c>
      <c r="E99" s="606">
        <v>28</v>
      </c>
      <c r="F99" s="606">
        <v>0</v>
      </c>
      <c r="G99" s="606">
        <v>38</v>
      </c>
      <c r="H99" s="606">
        <v>10.4</v>
      </c>
      <c r="I99" s="606">
        <v>45.65</v>
      </c>
      <c r="J99" s="606">
        <v>26.43</v>
      </c>
      <c r="K99" s="606">
        <v>157.5</v>
      </c>
      <c r="L99" s="606">
        <v>13.6</v>
      </c>
      <c r="M99" s="606">
        <v>12.9</v>
      </c>
      <c r="N99" s="618">
        <v>5.3</v>
      </c>
      <c r="O99" s="618">
        <v>5.8</v>
      </c>
      <c r="P99" s="619"/>
      <c r="Q99" s="625"/>
      <c r="R99" s="618"/>
      <c r="S99" s="608" t="s">
        <v>826</v>
      </c>
      <c r="T99" s="608" t="s">
        <v>748</v>
      </c>
      <c r="U99" s="608">
        <v>62876</v>
      </c>
      <c r="V99" s="693">
        <v>44.75</v>
      </c>
      <c r="W99" s="693">
        <v>24.02</v>
      </c>
      <c r="X99" s="652">
        <v>214</v>
      </c>
      <c r="Y99" s="652"/>
      <c r="Z99" s="652" t="s">
        <v>796</v>
      </c>
      <c r="AA99" s="608" t="s">
        <v>916</v>
      </c>
      <c r="AB99" s="606"/>
      <c r="AC99" s="606"/>
      <c r="AD99" s="606"/>
      <c r="AE99" s="606"/>
      <c r="AF99" s="608"/>
      <c r="AG99"/>
      <c r="AH99"/>
      <c r="AI99"/>
      <c r="AJ99"/>
      <c r="AK99"/>
    </row>
    <row r="100" spans="1:37" s="412" customFormat="1" ht="15" customHeight="1">
      <c r="A100" s="608" t="s">
        <v>307</v>
      </c>
      <c r="B100" s="612">
        <v>3</v>
      </c>
      <c r="C100" s="613">
        <v>2018</v>
      </c>
      <c r="D100" s="606">
        <v>10</v>
      </c>
      <c r="E100" s="606">
        <v>28</v>
      </c>
      <c r="F100" s="606">
        <v>0</v>
      </c>
      <c r="G100" s="606">
        <v>38</v>
      </c>
      <c r="H100" s="606">
        <v>10.4</v>
      </c>
      <c r="I100" s="606">
        <v>45.65</v>
      </c>
      <c r="J100" s="606">
        <v>26.43</v>
      </c>
      <c r="K100" s="606">
        <v>157.5</v>
      </c>
      <c r="L100" s="606">
        <v>13.6</v>
      </c>
      <c r="M100" s="606">
        <v>12.9</v>
      </c>
      <c r="N100" s="618">
        <v>5.3</v>
      </c>
      <c r="O100" s="618">
        <v>5.8</v>
      </c>
      <c r="P100" s="619"/>
      <c r="Q100" s="625"/>
      <c r="R100" s="618"/>
      <c r="S100" s="608" t="s">
        <v>827</v>
      </c>
      <c r="T100" s="608" t="s">
        <v>748</v>
      </c>
      <c r="U100" s="608">
        <v>62877</v>
      </c>
      <c r="V100" s="693">
        <v>43.74</v>
      </c>
      <c r="W100" s="693">
        <v>25.253</v>
      </c>
      <c r="X100" s="652">
        <v>232</v>
      </c>
      <c r="Y100" s="652"/>
      <c r="Z100" s="652" t="s">
        <v>796</v>
      </c>
      <c r="AA100" s="608" t="s">
        <v>916</v>
      </c>
      <c r="AB100" s="606"/>
      <c r="AC100" s="606"/>
      <c r="AD100" s="606"/>
      <c r="AE100" s="606"/>
      <c r="AF100" s="608"/>
      <c r="AG100"/>
      <c r="AH100"/>
      <c r="AI100"/>
      <c r="AJ100"/>
      <c r="AK100"/>
    </row>
    <row r="101" spans="1:37" s="412" customFormat="1" ht="15" customHeight="1">
      <c r="A101" s="608" t="s">
        <v>307</v>
      </c>
      <c r="B101" s="612">
        <v>3</v>
      </c>
      <c r="C101" s="613">
        <v>2018</v>
      </c>
      <c r="D101" s="606">
        <v>10</v>
      </c>
      <c r="E101" s="606">
        <v>28</v>
      </c>
      <c r="F101" s="606">
        <v>0</v>
      </c>
      <c r="G101" s="606">
        <v>38</v>
      </c>
      <c r="H101" s="606">
        <v>10.4</v>
      </c>
      <c r="I101" s="606">
        <v>45.65</v>
      </c>
      <c r="J101" s="606">
        <v>26.43</v>
      </c>
      <c r="K101" s="606">
        <v>157.5</v>
      </c>
      <c r="L101" s="606">
        <v>13.6</v>
      </c>
      <c r="M101" s="606">
        <v>12.9</v>
      </c>
      <c r="N101" s="618">
        <v>5.3</v>
      </c>
      <c r="O101" s="618">
        <v>5.8</v>
      </c>
      <c r="P101" s="619"/>
      <c r="Q101" s="625"/>
      <c r="R101" s="618"/>
      <c r="S101" s="608" t="s">
        <v>828</v>
      </c>
      <c r="T101" s="608" t="s">
        <v>825</v>
      </c>
      <c r="U101" s="608">
        <v>55402</v>
      </c>
      <c r="V101" s="693">
        <v>43.617</v>
      </c>
      <c r="W101" s="693">
        <v>25.348</v>
      </c>
      <c r="X101" s="652">
        <v>242</v>
      </c>
      <c r="Y101" s="652"/>
      <c r="Z101" s="652" t="s">
        <v>796</v>
      </c>
      <c r="AA101" s="608" t="s">
        <v>916</v>
      </c>
      <c r="AB101" s="606"/>
      <c r="AC101" s="606"/>
      <c r="AD101" s="606"/>
      <c r="AE101" s="606"/>
      <c r="AF101" s="608" t="s">
        <v>1307</v>
      </c>
      <c r="AG101"/>
      <c r="AH101"/>
      <c r="AI101"/>
      <c r="AJ101"/>
      <c r="AK101"/>
    </row>
    <row r="102" spans="1:37" s="412" customFormat="1" ht="15" customHeight="1">
      <c r="A102" s="608" t="s">
        <v>307</v>
      </c>
      <c r="B102" s="612">
        <v>3</v>
      </c>
      <c r="C102" s="613">
        <v>2018</v>
      </c>
      <c r="D102" s="606">
        <v>10</v>
      </c>
      <c r="E102" s="606">
        <v>28</v>
      </c>
      <c r="F102" s="606">
        <v>0</v>
      </c>
      <c r="G102" s="606">
        <v>38</v>
      </c>
      <c r="H102" s="606">
        <v>10.4</v>
      </c>
      <c r="I102" s="606">
        <v>45.65</v>
      </c>
      <c r="J102" s="606">
        <v>26.43</v>
      </c>
      <c r="K102" s="606">
        <v>157.5</v>
      </c>
      <c r="L102" s="606">
        <v>13.6</v>
      </c>
      <c r="M102" s="606">
        <v>12.9</v>
      </c>
      <c r="N102" s="618">
        <v>5.3</v>
      </c>
      <c r="O102" s="618">
        <v>5.8</v>
      </c>
      <c r="P102" s="619"/>
      <c r="Q102" s="625"/>
      <c r="R102" s="618"/>
      <c r="S102" t="s">
        <v>1138</v>
      </c>
      <c r="T102" s="608" t="s">
        <v>748</v>
      </c>
      <c r="U102" s="608">
        <v>51481</v>
      </c>
      <c r="V102" s="693">
        <v>46.23</v>
      </c>
      <c r="W102" s="693">
        <v>27.67</v>
      </c>
      <c r="X102" s="652">
        <f>ROUND(6371*ACOS(SIN(PI()/180*I102)*SIN(PI()/180*V102)+COS(PI()/180*I102)*COS(PI()/180*V102)*COS(PI()/180*J102-PI()/180*W102)),0)</f>
        <v>116</v>
      </c>
      <c r="Y102" s="652">
        <v>3.5</v>
      </c>
      <c r="AA102" s="608" t="s">
        <v>1134</v>
      </c>
      <c r="AB102" s="606"/>
      <c r="AC102" s="606"/>
      <c r="AD102" s="606"/>
      <c r="AE102" s="606"/>
      <c r="AF102" s="608"/>
      <c r="AG102"/>
      <c r="AH102"/>
      <c r="AI102"/>
      <c r="AJ102"/>
      <c r="AK102"/>
    </row>
    <row r="103" spans="1:36" s="412" customFormat="1" ht="15" customHeight="1">
      <c r="A103" s="608" t="s">
        <v>307</v>
      </c>
      <c r="B103" s="612">
        <v>3</v>
      </c>
      <c r="C103" s="613">
        <v>2018</v>
      </c>
      <c r="D103" s="606">
        <v>10</v>
      </c>
      <c r="E103" s="606">
        <v>28</v>
      </c>
      <c r="F103" s="606">
        <v>0</v>
      </c>
      <c r="G103" s="606">
        <v>38</v>
      </c>
      <c r="H103" s="606">
        <v>10.4</v>
      </c>
      <c r="I103" s="606">
        <v>45.65</v>
      </c>
      <c r="J103" s="606">
        <v>26.43</v>
      </c>
      <c r="K103" s="606">
        <v>157.5</v>
      </c>
      <c r="L103" s="606">
        <v>13.6</v>
      </c>
      <c r="M103" s="606">
        <v>12.9</v>
      </c>
      <c r="N103" s="618">
        <v>5.3</v>
      </c>
      <c r="O103" s="618">
        <v>5.8</v>
      </c>
      <c r="P103" s="619"/>
      <c r="Q103" s="625"/>
      <c r="R103" s="618"/>
      <c r="S103" s="608" t="s">
        <v>795</v>
      </c>
      <c r="T103" s="608" t="s">
        <v>748</v>
      </c>
      <c r="U103" s="608">
        <v>51225</v>
      </c>
      <c r="V103" s="693">
        <v>45.269</v>
      </c>
      <c r="W103" s="693">
        <v>27.956</v>
      </c>
      <c r="X103" s="652">
        <v>126</v>
      </c>
      <c r="Y103" s="652">
        <v>3.5</v>
      </c>
      <c r="AA103" s="608" t="s">
        <v>1134</v>
      </c>
      <c r="AB103" s="606"/>
      <c r="AC103" s="606"/>
      <c r="AD103" s="606"/>
      <c r="AE103" s="606"/>
      <c r="AF103" s="608"/>
      <c r="AG103"/>
      <c r="AH103"/>
      <c r="AI103"/>
      <c r="AJ103"/>
    </row>
    <row r="104" spans="1:37" s="412" customFormat="1" ht="15" customHeight="1">
      <c r="A104" s="608" t="s">
        <v>307</v>
      </c>
      <c r="B104" s="612">
        <v>3</v>
      </c>
      <c r="C104" s="613">
        <v>2018</v>
      </c>
      <c r="D104" s="606">
        <v>10</v>
      </c>
      <c r="E104" s="606">
        <v>28</v>
      </c>
      <c r="F104" s="606">
        <v>0</v>
      </c>
      <c r="G104" s="606">
        <v>38</v>
      </c>
      <c r="H104" s="606">
        <v>10.4</v>
      </c>
      <c r="I104" s="606">
        <v>45.65</v>
      </c>
      <c r="J104" s="606">
        <v>26.43</v>
      </c>
      <c r="K104" s="606">
        <v>157.5</v>
      </c>
      <c r="L104" s="606">
        <v>13.6</v>
      </c>
      <c r="M104" s="606">
        <v>12.9</v>
      </c>
      <c r="N104" s="618">
        <v>5.3</v>
      </c>
      <c r="O104" s="618">
        <v>5.8</v>
      </c>
      <c r="P104" s="619"/>
      <c r="Q104" s="625"/>
      <c r="R104" s="618"/>
      <c r="S104" s="608" t="s">
        <v>815</v>
      </c>
      <c r="T104" s="608" t="s">
        <v>748</v>
      </c>
      <c r="U104" s="608">
        <v>55071</v>
      </c>
      <c r="V104" s="693">
        <v>45.423</v>
      </c>
      <c r="W104" s="693">
        <v>28.043</v>
      </c>
      <c r="X104" s="652">
        <v>128</v>
      </c>
      <c r="Y104" s="652">
        <v>3.5</v>
      </c>
      <c r="AA104" s="608" t="s">
        <v>1134</v>
      </c>
      <c r="AB104" s="606"/>
      <c r="AC104" s="606"/>
      <c r="AD104" s="606"/>
      <c r="AE104" s="606"/>
      <c r="AF104" s="608" t="s">
        <v>1296</v>
      </c>
      <c r="AG104"/>
      <c r="AH104"/>
      <c r="AI104"/>
      <c r="AJ104"/>
      <c r="AK104"/>
    </row>
    <row r="105" spans="1:37" s="412" customFormat="1" ht="15" customHeight="1">
      <c r="A105" s="608" t="s">
        <v>307</v>
      </c>
      <c r="B105" s="612">
        <v>3</v>
      </c>
      <c r="C105" s="613">
        <v>2018</v>
      </c>
      <c r="D105" s="606">
        <v>10</v>
      </c>
      <c r="E105" s="606">
        <v>28</v>
      </c>
      <c r="F105" s="606">
        <v>0</v>
      </c>
      <c r="G105" s="606">
        <v>38</v>
      </c>
      <c r="H105" s="606">
        <v>10.4</v>
      </c>
      <c r="I105" s="606">
        <v>45.65</v>
      </c>
      <c r="J105" s="606">
        <v>26.43</v>
      </c>
      <c r="K105" s="606">
        <v>157.5</v>
      </c>
      <c r="L105" s="606">
        <v>13.6</v>
      </c>
      <c r="M105" s="606">
        <v>12.9</v>
      </c>
      <c r="N105" s="618">
        <v>5.3</v>
      </c>
      <c r="O105" s="618">
        <v>5.8</v>
      </c>
      <c r="P105" s="619"/>
      <c r="Q105" s="625"/>
      <c r="R105" s="618"/>
      <c r="S105" s="608" t="s">
        <v>1111</v>
      </c>
      <c r="T105" s="608" t="s">
        <v>763</v>
      </c>
      <c r="U105" s="608">
        <v>15567</v>
      </c>
      <c r="V105" s="693">
        <v>45.91</v>
      </c>
      <c r="W105" s="693">
        <v>28.2</v>
      </c>
      <c r="X105" s="652">
        <v>140</v>
      </c>
      <c r="Y105" s="652">
        <v>3.5</v>
      </c>
      <c r="AA105" s="608" t="s">
        <v>1134</v>
      </c>
      <c r="AB105" s="606"/>
      <c r="AC105" s="606"/>
      <c r="AD105" s="606"/>
      <c r="AE105" s="606"/>
      <c r="AF105" s="608" t="s">
        <v>1226</v>
      </c>
      <c r="AG105"/>
      <c r="AH105"/>
      <c r="AI105"/>
      <c r="AJ105"/>
      <c r="AK105"/>
    </row>
    <row r="106" spans="1:37" s="412" customFormat="1" ht="15" customHeight="1">
      <c r="A106" s="608" t="s">
        <v>307</v>
      </c>
      <c r="B106" s="612">
        <v>3</v>
      </c>
      <c r="C106" s="613">
        <v>2018</v>
      </c>
      <c r="D106" s="606">
        <v>10</v>
      </c>
      <c r="E106" s="606">
        <v>28</v>
      </c>
      <c r="F106" s="606">
        <v>0</v>
      </c>
      <c r="G106" s="606">
        <v>38</v>
      </c>
      <c r="H106" s="606">
        <v>10.4</v>
      </c>
      <c r="I106" s="606">
        <v>45.65</v>
      </c>
      <c r="J106" s="606">
        <v>26.43</v>
      </c>
      <c r="K106" s="606">
        <v>157.5</v>
      </c>
      <c r="L106" s="606">
        <v>13.6</v>
      </c>
      <c r="M106" s="606">
        <v>12.9</v>
      </c>
      <c r="N106" s="618">
        <v>5.3</v>
      </c>
      <c r="O106" s="618">
        <v>5.8</v>
      </c>
      <c r="P106" s="619"/>
      <c r="Q106" s="625"/>
      <c r="R106" s="618"/>
      <c r="S106" s="608" t="s">
        <v>1117</v>
      </c>
      <c r="T106" s="608" t="s">
        <v>763</v>
      </c>
      <c r="U106" s="608">
        <v>50465</v>
      </c>
      <c r="V106" s="693">
        <v>46.525</v>
      </c>
      <c r="W106" s="693">
        <v>28.787</v>
      </c>
      <c r="X106" s="652">
        <v>206</v>
      </c>
      <c r="Y106" s="652">
        <v>3.5</v>
      </c>
      <c r="AA106" s="608" t="s">
        <v>1134</v>
      </c>
      <c r="AB106" s="606"/>
      <c r="AC106" s="606"/>
      <c r="AD106" s="606"/>
      <c r="AE106" s="606"/>
      <c r="AF106" s="608"/>
      <c r="AG106"/>
      <c r="AH106"/>
      <c r="AI106"/>
      <c r="AJ106"/>
      <c r="AK106"/>
    </row>
    <row r="107" spans="1:37" s="412" customFormat="1" ht="15" customHeight="1">
      <c r="A107" s="608" t="s">
        <v>307</v>
      </c>
      <c r="B107" s="612">
        <v>3</v>
      </c>
      <c r="C107" s="613">
        <v>2018</v>
      </c>
      <c r="D107" s="606">
        <v>10</v>
      </c>
      <c r="E107" s="606">
        <v>28</v>
      </c>
      <c r="F107" s="606">
        <v>0</v>
      </c>
      <c r="G107" s="606">
        <v>38</v>
      </c>
      <c r="H107" s="606">
        <v>10.4</v>
      </c>
      <c r="I107" s="606">
        <v>45.65</v>
      </c>
      <c r="J107" s="606">
        <v>26.43</v>
      </c>
      <c r="K107" s="606">
        <v>157.5</v>
      </c>
      <c r="L107" s="606">
        <v>13.6</v>
      </c>
      <c r="M107" s="606">
        <v>12.9</v>
      </c>
      <c r="N107" s="618">
        <v>5.3</v>
      </c>
      <c r="O107" s="618">
        <v>5.8</v>
      </c>
      <c r="P107" s="619"/>
      <c r="Q107" s="625"/>
      <c r="R107" s="618"/>
      <c r="S107" s="608" t="s">
        <v>132</v>
      </c>
      <c r="T107" s="608" t="s">
        <v>763</v>
      </c>
      <c r="U107" s="608">
        <v>22346</v>
      </c>
      <c r="V107" s="693">
        <v>46.48</v>
      </c>
      <c r="W107" s="693">
        <v>28.255</v>
      </c>
      <c r="X107" s="652">
        <v>168</v>
      </c>
      <c r="Y107" s="705">
        <v>3.5</v>
      </c>
      <c r="AA107" s="608" t="s">
        <v>1134</v>
      </c>
      <c r="AB107" s="606"/>
      <c r="AC107" s="606"/>
      <c r="AD107" s="606"/>
      <c r="AE107" s="606"/>
      <c r="AF107" s="608"/>
      <c r="AG107"/>
      <c r="AH107"/>
      <c r="AI107"/>
      <c r="AJ107"/>
      <c r="AK107"/>
    </row>
    <row r="108" spans="1:37" s="412" customFormat="1" ht="15" customHeight="1">
      <c r="A108" s="608" t="s">
        <v>307</v>
      </c>
      <c r="B108" s="612">
        <v>3</v>
      </c>
      <c r="C108" s="613">
        <v>2018</v>
      </c>
      <c r="D108" s="606">
        <v>10</v>
      </c>
      <c r="E108" s="606">
        <v>28</v>
      </c>
      <c r="F108" s="606">
        <v>0</v>
      </c>
      <c r="G108" s="606">
        <v>38</v>
      </c>
      <c r="H108" s="606">
        <v>10.4</v>
      </c>
      <c r="I108" s="606">
        <v>45.65</v>
      </c>
      <c r="J108" s="606">
        <v>26.43</v>
      </c>
      <c r="K108" s="606">
        <v>157.5</v>
      </c>
      <c r="L108" s="606">
        <v>13.6</v>
      </c>
      <c r="M108" s="606">
        <v>12.9</v>
      </c>
      <c r="N108" s="618">
        <v>5.3</v>
      </c>
      <c r="O108" s="618">
        <v>5.8</v>
      </c>
      <c r="P108" s="619"/>
      <c r="Q108" s="625"/>
      <c r="R108" s="618"/>
      <c r="S108" s="608" t="s">
        <v>876</v>
      </c>
      <c r="T108" s="608" t="s">
        <v>763</v>
      </c>
      <c r="U108" s="608">
        <v>49923</v>
      </c>
      <c r="V108" s="693">
        <v>46.3</v>
      </c>
      <c r="W108" s="693">
        <v>28.66</v>
      </c>
      <c r="X108" s="652">
        <v>187</v>
      </c>
      <c r="Y108" s="705">
        <v>3.5</v>
      </c>
      <c r="AA108" s="608" t="s">
        <v>1134</v>
      </c>
      <c r="AB108" s="606"/>
      <c r="AC108" s="606"/>
      <c r="AD108" s="606"/>
      <c r="AE108" s="606"/>
      <c r="AF108" s="608"/>
      <c r="AG108"/>
      <c r="AH108"/>
      <c r="AI108"/>
      <c r="AJ108"/>
      <c r="AK108"/>
    </row>
    <row r="109" spans="1:37" s="412" customFormat="1" ht="15" customHeight="1">
      <c r="A109" s="608" t="s">
        <v>307</v>
      </c>
      <c r="B109" s="612">
        <v>3</v>
      </c>
      <c r="C109" s="613">
        <v>2018</v>
      </c>
      <c r="D109" s="606">
        <v>10</v>
      </c>
      <c r="E109" s="606">
        <v>28</v>
      </c>
      <c r="F109" s="606">
        <v>0</v>
      </c>
      <c r="G109" s="606">
        <v>38</v>
      </c>
      <c r="H109" s="606">
        <v>10.4</v>
      </c>
      <c r="I109" s="606">
        <v>45.65</v>
      </c>
      <c r="J109" s="606">
        <v>26.43</v>
      </c>
      <c r="K109" s="606">
        <v>157.5</v>
      </c>
      <c r="L109" s="606">
        <v>13.6</v>
      </c>
      <c r="M109" s="606">
        <v>12.9</v>
      </c>
      <c r="N109" s="618">
        <v>5.3</v>
      </c>
      <c r="O109" s="618">
        <v>5.8</v>
      </c>
      <c r="P109" s="619"/>
      <c r="Q109" s="625"/>
      <c r="R109" s="618"/>
      <c r="S109" s="608" t="s">
        <v>118</v>
      </c>
      <c r="T109" s="608" t="s">
        <v>763</v>
      </c>
      <c r="U109" s="608">
        <v>17757</v>
      </c>
      <c r="V109" s="693">
        <v>47.027</v>
      </c>
      <c r="W109" s="693">
        <v>28.842</v>
      </c>
      <c r="X109" s="652">
        <v>240</v>
      </c>
      <c r="Y109" s="705">
        <v>3.5</v>
      </c>
      <c r="AA109" s="608" t="s">
        <v>1134</v>
      </c>
      <c r="AB109" s="606"/>
      <c r="AC109" s="606"/>
      <c r="AD109" s="606"/>
      <c r="AE109" s="606"/>
      <c r="AF109" s="608" t="s">
        <v>1227</v>
      </c>
      <c r="AG109"/>
      <c r="AH109"/>
      <c r="AI109"/>
      <c r="AJ109"/>
      <c r="AK109"/>
    </row>
    <row r="110" spans="1:37" s="412" customFormat="1" ht="15" customHeight="1">
      <c r="A110" s="608" t="s">
        <v>307</v>
      </c>
      <c r="B110" s="612">
        <v>3</v>
      </c>
      <c r="C110" s="613">
        <v>2018</v>
      </c>
      <c r="D110" s="606">
        <v>10</v>
      </c>
      <c r="E110" s="606">
        <v>28</v>
      </c>
      <c r="F110" s="606">
        <v>0</v>
      </c>
      <c r="G110" s="606">
        <v>38</v>
      </c>
      <c r="H110" s="606">
        <v>10.4</v>
      </c>
      <c r="I110" s="606">
        <v>45.65</v>
      </c>
      <c r="J110" s="606">
        <v>26.43</v>
      </c>
      <c r="K110" s="606">
        <v>157.5</v>
      </c>
      <c r="L110" s="606">
        <v>13.6</v>
      </c>
      <c r="M110" s="606">
        <v>12.9</v>
      </c>
      <c r="N110" s="618">
        <v>5.3</v>
      </c>
      <c r="O110" s="618">
        <v>5.8</v>
      </c>
      <c r="P110" s="619"/>
      <c r="Q110" s="625"/>
      <c r="R110" s="618"/>
      <c r="S110" s="608" t="s">
        <v>1138</v>
      </c>
      <c r="T110" s="608" t="s">
        <v>748</v>
      </c>
      <c r="U110" s="608">
        <v>51481</v>
      </c>
      <c r="V110" s="693">
        <v>46.23</v>
      </c>
      <c r="W110" s="693">
        <v>27.67</v>
      </c>
      <c r="X110" s="652">
        <v>116</v>
      </c>
      <c r="Y110" s="652"/>
      <c r="Z110" s="652" t="s">
        <v>1201</v>
      </c>
      <c r="AA110" s="608" t="s">
        <v>1112</v>
      </c>
      <c r="AB110" s="606"/>
      <c r="AC110" s="606"/>
      <c r="AD110" s="606"/>
      <c r="AE110" s="606"/>
      <c r="AF110" s="608" t="s">
        <v>1291</v>
      </c>
      <c r="AG110"/>
      <c r="AH110"/>
      <c r="AI110"/>
      <c r="AJ110"/>
      <c r="AK110"/>
    </row>
    <row r="111" spans="1:37" s="412" customFormat="1" ht="15" customHeight="1">
      <c r="A111" s="608" t="s">
        <v>307</v>
      </c>
      <c r="B111" s="612">
        <v>3</v>
      </c>
      <c r="C111" s="613">
        <v>2018</v>
      </c>
      <c r="D111" s="606">
        <v>10</v>
      </c>
      <c r="E111" s="606">
        <v>28</v>
      </c>
      <c r="F111" s="606">
        <v>0</v>
      </c>
      <c r="G111" s="606">
        <v>38</v>
      </c>
      <c r="H111" s="606">
        <v>10.4</v>
      </c>
      <c r="I111" s="606">
        <v>45.65</v>
      </c>
      <c r="J111" s="606">
        <v>26.43</v>
      </c>
      <c r="K111" s="606">
        <v>157.5</v>
      </c>
      <c r="L111" s="606">
        <v>13.6</v>
      </c>
      <c r="M111" s="606">
        <v>12.9</v>
      </c>
      <c r="N111" s="618">
        <v>5.3</v>
      </c>
      <c r="O111" s="618">
        <v>5.8</v>
      </c>
      <c r="P111" s="619"/>
      <c r="Q111" s="625"/>
      <c r="R111" s="618"/>
      <c r="S111" s="608" t="s">
        <v>775</v>
      </c>
      <c r="T111" s="608" t="s">
        <v>748</v>
      </c>
      <c r="U111" s="608">
        <v>51219</v>
      </c>
      <c r="V111" s="693">
        <v>45.65</v>
      </c>
      <c r="W111" s="693">
        <v>25.61</v>
      </c>
      <c r="X111" s="652">
        <v>64</v>
      </c>
      <c r="Y111" s="651">
        <v>3</v>
      </c>
      <c r="Z111" s="652"/>
      <c r="AA111" s="608" t="s">
        <v>1134</v>
      </c>
      <c r="AB111" s="606"/>
      <c r="AC111" s="606"/>
      <c r="AD111" s="606"/>
      <c r="AE111" s="606"/>
      <c r="AF111" s="608" t="s">
        <v>1293</v>
      </c>
      <c r="AG111"/>
      <c r="AH111"/>
      <c r="AI111"/>
      <c r="AJ111"/>
      <c r="AK111"/>
    </row>
    <row r="112" spans="1:37" s="412" customFormat="1" ht="15" customHeight="1">
      <c r="A112" s="608" t="s">
        <v>307</v>
      </c>
      <c r="B112" s="612">
        <v>3</v>
      </c>
      <c r="C112" s="613">
        <v>2018</v>
      </c>
      <c r="D112" s="606">
        <v>10</v>
      </c>
      <c r="E112" s="606">
        <v>28</v>
      </c>
      <c r="F112" s="606">
        <v>0</v>
      </c>
      <c r="G112" s="606">
        <v>38</v>
      </c>
      <c r="H112" s="606">
        <v>10.4</v>
      </c>
      <c r="I112" s="606">
        <v>45.65</v>
      </c>
      <c r="J112" s="606">
        <v>26.43</v>
      </c>
      <c r="K112" s="606">
        <v>157.5</v>
      </c>
      <c r="L112" s="606">
        <v>13.6</v>
      </c>
      <c r="M112" s="606">
        <v>12.9</v>
      </c>
      <c r="N112" s="618">
        <v>5.3</v>
      </c>
      <c r="O112" s="618">
        <v>5.8</v>
      </c>
      <c r="P112" s="619"/>
      <c r="Q112" s="625"/>
      <c r="R112" s="618"/>
      <c r="S112" s="608" t="s">
        <v>830</v>
      </c>
      <c r="T112" s="608" t="s">
        <v>748</v>
      </c>
      <c r="U112" s="608">
        <v>51519</v>
      </c>
      <c r="V112" s="693">
        <v>45.58</v>
      </c>
      <c r="W112" s="693">
        <v>25.46</v>
      </c>
      <c r="X112" s="652">
        <v>76</v>
      </c>
      <c r="Y112" s="652"/>
      <c r="Z112" s="652" t="s">
        <v>774</v>
      </c>
      <c r="AA112" s="608" t="s">
        <v>916</v>
      </c>
      <c r="AB112" s="606"/>
      <c r="AC112" s="606"/>
      <c r="AD112" s="606"/>
      <c r="AE112" s="606"/>
      <c r="AF112" s="608"/>
      <c r="AG112"/>
      <c r="AH112"/>
      <c r="AI112"/>
      <c r="AJ112"/>
      <c r="AK112"/>
    </row>
    <row r="113" spans="1:37" s="412" customFormat="1" ht="15" customHeight="1">
      <c r="A113" s="608" t="s">
        <v>307</v>
      </c>
      <c r="B113" s="612">
        <v>3</v>
      </c>
      <c r="C113" s="613">
        <v>2018</v>
      </c>
      <c r="D113" s="606">
        <v>10</v>
      </c>
      <c r="E113" s="606">
        <v>28</v>
      </c>
      <c r="F113" s="606">
        <v>0</v>
      </c>
      <c r="G113" s="606">
        <v>38</v>
      </c>
      <c r="H113" s="606">
        <v>10.4</v>
      </c>
      <c r="I113" s="606">
        <v>45.65</v>
      </c>
      <c r="J113" s="606">
        <v>26.43</v>
      </c>
      <c r="K113" s="606">
        <v>157.5</v>
      </c>
      <c r="L113" s="606">
        <v>13.6</v>
      </c>
      <c r="M113" s="606">
        <v>12.9</v>
      </c>
      <c r="N113" s="618">
        <v>5.3</v>
      </c>
      <c r="O113" s="618">
        <v>5.8</v>
      </c>
      <c r="P113" s="619"/>
      <c r="Q113" s="625"/>
      <c r="R113" s="618"/>
      <c r="S113" s="608" t="s">
        <v>831</v>
      </c>
      <c r="T113" s="608" t="s">
        <v>748</v>
      </c>
      <c r="U113" s="608">
        <v>62878</v>
      </c>
      <c r="V113" s="693">
        <v>45.516</v>
      </c>
      <c r="W113" s="693">
        <v>25.37</v>
      </c>
      <c r="X113" s="652">
        <v>84</v>
      </c>
      <c r="Y113" s="652"/>
      <c r="Z113" s="652" t="s">
        <v>774</v>
      </c>
      <c r="AA113" s="608" t="s">
        <v>916</v>
      </c>
      <c r="AB113" s="606"/>
      <c r="AC113" s="606"/>
      <c r="AD113" s="606"/>
      <c r="AE113" s="606"/>
      <c r="AF113" s="608"/>
      <c r="AG113"/>
      <c r="AH113"/>
      <c r="AI113"/>
      <c r="AJ113"/>
      <c r="AK113"/>
    </row>
    <row r="114" spans="1:37" s="412" customFormat="1" ht="15" customHeight="1">
      <c r="A114" s="608" t="s">
        <v>307</v>
      </c>
      <c r="B114" s="612">
        <v>3</v>
      </c>
      <c r="C114" s="613">
        <v>2018</v>
      </c>
      <c r="D114" s="606">
        <v>10</v>
      </c>
      <c r="E114" s="606">
        <v>28</v>
      </c>
      <c r="F114" s="606">
        <v>0</v>
      </c>
      <c r="G114" s="606">
        <v>38</v>
      </c>
      <c r="H114" s="606">
        <v>10.4</v>
      </c>
      <c r="I114" s="606">
        <v>45.65</v>
      </c>
      <c r="J114" s="606">
        <v>26.43</v>
      </c>
      <c r="K114" s="606">
        <v>157.5</v>
      </c>
      <c r="L114" s="606">
        <v>13.6</v>
      </c>
      <c r="M114" s="606">
        <v>12.9</v>
      </c>
      <c r="N114" s="618">
        <v>5.3</v>
      </c>
      <c r="O114" s="618">
        <v>5.8</v>
      </c>
      <c r="P114" s="619"/>
      <c r="Q114" s="625"/>
      <c r="R114" s="618"/>
      <c r="S114" s="608" t="s">
        <v>832</v>
      </c>
      <c r="T114" s="608" t="s">
        <v>748</v>
      </c>
      <c r="U114" s="608">
        <v>62879</v>
      </c>
      <c r="V114" s="693">
        <v>45.501</v>
      </c>
      <c r="W114" s="693">
        <v>27.492</v>
      </c>
      <c r="X114" s="652">
        <v>84</v>
      </c>
      <c r="Y114" s="652"/>
      <c r="Z114" s="652" t="s">
        <v>774</v>
      </c>
      <c r="AA114" s="608" t="s">
        <v>916</v>
      </c>
      <c r="AB114" s="606"/>
      <c r="AC114" s="606"/>
      <c r="AD114" s="606"/>
      <c r="AE114" s="606"/>
      <c r="AF114" s="608"/>
      <c r="AG114"/>
      <c r="AH114"/>
      <c r="AI114"/>
      <c r="AJ114"/>
      <c r="AK114"/>
    </row>
    <row r="115" spans="1:37" s="412" customFormat="1" ht="15" customHeight="1">
      <c r="A115" s="608" t="s">
        <v>307</v>
      </c>
      <c r="B115" s="612">
        <v>3</v>
      </c>
      <c r="C115" s="613">
        <v>2018</v>
      </c>
      <c r="D115" s="606">
        <v>10</v>
      </c>
      <c r="E115" s="606">
        <v>28</v>
      </c>
      <c r="F115" s="606">
        <v>0</v>
      </c>
      <c r="G115" s="606">
        <v>38</v>
      </c>
      <c r="H115" s="606">
        <v>10.4</v>
      </c>
      <c r="I115" s="606">
        <v>45.65</v>
      </c>
      <c r="J115" s="606">
        <v>26.43</v>
      </c>
      <c r="K115" s="606">
        <v>157.5</v>
      </c>
      <c r="L115" s="606">
        <v>13.6</v>
      </c>
      <c r="M115" s="606">
        <v>12.9</v>
      </c>
      <c r="N115" s="618">
        <v>5.3</v>
      </c>
      <c r="O115" s="618">
        <v>5.8</v>
      </c>
      <c r="P115" s="619"/>
      <c r="Q115" s="625"/>
      <c r="R115" s="618"/>
      <c r="S115" s="608" t="s">
        <v>833</v>
      </c>
      <c r="T115" s="608" t="s">
        <v>748</v>
      </c>
      <c r="U115" s="608">
        <v>62880</v>
      </c>
      <c r="V115" s="693">
        <v>45.13</v>
      </c>
      <c r="W115" s="693">
        <v>25.3</v>
      </c>
      <c r="X115" s="652">
        <v>105</v>
      </c>
      <c r="Y115" s="652"/>
      <c r="Z115" s="652" t="s">
        <v>774</v>
      </c>
      <c r="AA115" s="608" t="s">
        <v>916</v>
      </c>
      <c r="AB115" s="606"/>
      <c r="AC115" s="606"/>
      <c r="AD115" s="606"/>
      <c r="AE115" s="606"/>
      <c r="AF115" s="608"/>
      <c r="AG115"/>
      <c r="AH115"/>
      <c r="AI115"/>
      <c r="AJ115"/>
      <c r="AK115"/>
    </row>
    <row r="116" spans="1:37" s="412" customFormat="1" ht="15" customHeight="1">
      <c r="A116" s="608" t="s">
        <v>307</v>
      </c>
      <c r="B116" s="612">
        <v>3</v>
      </c>
      <c r="C116" s="613">
        <v>2018</v>
      </c>
      <c r="D116" s="606">
        <v>10</v>
      </c>
      <c r="E116" s="606">
        <v>28</v>
      </c>
      <c r="F116" s="606">
        <v>0</v>
      </c>
      <c r="G116" s="606">
        <v>38</v>
      </c>
      <c r="H116" s="606">
        <v>10.4</v>
      </c>
      <c r="I116" s="606">
        <v>45.65</v>
      </c>
      <c r="J116" s="606">
        <v>26.43</v>
      </c>
      <c r="K116" s="606">
        <v>157.5</v>
      </c>
      <c r="L116" s="606">
        <v>13.6</v>
      </c>
      <c r="M116" s="606">
        <v>12.9</v>
      </c>
      <c r="N116" s="618">
        <v>5.3</v>
      </c>
      <c r="O116" s="618">
        <v>5.8</v>
      </c>
      <c r="P116" s="619"/>
      <c r="Q116" s="625"/>
      <c r="R116" s="618"/>
      <c r="S116" s="608" t="s">
        <v>834</v>
      </c>
      <c r="T116" s="608" t="s">
        <v>748</v>
      </c>
      <c r="U116" s="608">
        <v>53431</v>
      </c>
      <c r="V116" s="693">
        <v>46.55</v>
      </c>
      <c r="W116" s="693">
        <v>26.95</v>
      </c>
      <c r="X116" s="652">
        <v>108</v>
      </c>
      <c r="Y116" s="652"/>
      <c r="Z116" s="652" t="s">
        <v>774</v>
      </c>
      <c r="AA116" s="608" t="s">
        <v>916</v>
      </c>
      <c r="AB116" s="606"/>
      <c r="AC116" s="606"/>
      <c r="AD116" s="606"/>
      <c r="AE116" s="606"/>
      <c r="AF116" s="608"/>
      <c r="AG116"/>
      <c r="AH116"/>
      <c r="AI116"/>
      <c r="AJ116"/>
      <c r="AK116"/>
    </row>
    <row r="117" spans="1:37" s="412" customFormat="1" ht="15" customHeight="1">
      <c r="A117" s="608" t="s">
        <v>307</v>
      </c>
      <c r="B117" s="612">
        <v>3</v>
      </c>
      <c r="C117" s="613">
        <v>2018</v>
      </c>
      <c r="D117" s="606">
        <v>10</v>
      </c>
      <c r="E117" s="606">
        <v>28</v>
      </c>
      <c r="F117" s="606">
        <v>0</v>
      </c>
      <c r="G117" s="606">
        <v>38</v>
      </c>
      <c r="H117" s="606">
        <v>10.4</v>
      </c>
      <c r="I117" s="606">
        <v>45.65</v>
      </c>
      <c r="J117" s="606">
        <v>26.43</v>
      </c>
      <c r="K117" s="606">
        <v>157.5</v>
      </c>
      <c r="L117" s="606">
        <v>13.6</v>
      </c>
      <c r="M117" s="606">
        <v>12.9</v>
      </c>
      <c r="N117" s="618">
        <v>5.3</v>
      </c>
      <c r="O117" s="618">
        <v>5.8</v>
      </c>
      <c r="P117" s="619"/>
      <c r="Q117" s="625"/>
      <c r="R117" s="618"/>
      <c r="S117" s="608" t="s">
        <v>835</v>
      </c>
      <c r="T117" s="608" t="s">
        <v>748</v>
      </c>
      <c r="U117" s="608">
        <v>55064</v>
      </c>
      <c r="V117" s="693">
        <v>46.583</v>
      </c>
      <c r="W117" s="693">
        <v>26.917</v>
      </c>
      <c r="X117" s="652">
        <v>110</v>
      </c>
      <c r="Y117" s="652"/>
      <c r="Z117" s="652" t="s">
        <v>774</v>
      </c>
      <c r="AA117" s="608" t="s">
        <v>916</v>
      </c>
      <c r="AB117" s="606"/>
      <c r="AC117" s="606"/>
      <c r="AD117" s="606"/>
      <c r="AE117" s="606"/>
      <c r="AF117" s="608" t="s">
        <v>1308</v>
      </c>
      <c r="AG117"/>
      <c r="AH117"/>
      <c r="AI117"/>
      <c r="AJ117"/>
      <c r="AK117"/>
    </row>
    <row r="118" spans="1:37" s="412" customFormat="1" ht="15" customHeight="1">
      <c r="A118" s="608" t="s">
        <v>307</v>
      </c>
      <c r="B118" s="612">
        <v>3</v>
      </c>
      <c r="C118" s="613">
        <v>2018</v>
      </c>
      <c r="D118" s="606">
        <v>10</v>
      </c>
      <c r="E118" s="606">
        <v>28</v>
      </c>
      <c r="F118" s="606">
        <v>0</v>
      </c>
      <c r="G118" s="606">
        <v>38</v>
      </c>
      <c r="H118" s="606">
        <v>10.4</v>
      </c>
      <c r="I118" s="606">
        <v>45.65</v>
      </c>
      <c r="J118" s="606">
        <v>26.43</v>
      </c>
      <c r="K118" s="606">
        <v>157.5</v>
      </c>
      <c r="L118" s="606">
        <v>13.6</v>
      </c>
      <c r="M118" s="606">
        <v>12.9</v>
      </c>
      <c r="N118" s="618">
        <v>5.3</v>
      </c>
      <c r="O118" s="618">
        <v>5.8</v>
      </c>
      <c r="P118" s="619"/>
      <c r="Q118" s="625"/>
      <c r="R118" s="618"/>
      <c r="S118" s="608" t="s">
        <v>836</v>
      </c>
      <c r="T118" s="608" t="s">
        <v>748</v>
      </c>
      <c r="U118" s="608">
        <v>52696</v>
      </c>
      <c r="V118" s="693">
        <v>44.55</v>
      </c>
      <c r="W118" s="693">
        <v>26.14</v>
      </c>
      <c r="X118" s="652">
        <v>124</v>
      </c>
      <c r="Y118" s="652"/>
      <c r="Z118" s="652" t="s">
        <v>774</v>
      </c>
      <c r="AA118" s="608" t="s">
        <v>916</v>
      </c>
      <c r="AB118" s="606"/>
      <c r="AC118" s="606"/>
      <c r="AD118" s="606"/>
      <c r="AE118" s="606"/>
      <c r="AF118" s="608" t="s">
        <v>1309</v>
      </c>
      <c r="AG118"/>
      <c r="AH118"/>
      <c r="AI118"/>
      <c r="AJ118"/>
      <c r="AK118"/>
    </row>
    <row r="119" spans="1:37" s="412" customFormat="1" ht="15" customHeight="1">
      <c r="A119" s="608" t="s">
        <v>307</v>
      </c>
      <c r="B119" s="612">
        <v>3</v>
      </c>
      <c r="C119" s="613">
        <v>2018</v>
      </c>
      <c r="D119" s="606">
        <v>10</v>
      </c>
      <c r="E119" s="606">
        <v>28</v>
      </c>
      <c r="F119" s="606">
        <v>0</v>
      </c>
      <c r="G119" s="606">
        <v>38</v>
      </c>
      <c r="H119" s="606">
        <v>10.4</v>
      </c>
      <c r="I119" s="606">
        <v>45.65</v>
      </c>
      <c r="J119" s="606">
        <v>26.43</v>
      </c>
      <c r="K119" s="606">
        <v>157.5</v>
      </c>
      <c r="L119" s="606">
        <v>13.6</v>
      </c>
      <c r="M119" s="606">
        <v>12.9</v>
      </c>
      <c r="N119" s="618">
        <v>5.3</v>
      </c>
      <c r="O119" s="618">
        <v>5.8</v>
      </c>
      <c r="P119" s="619"/>
      <c r="Q119" s="625"/>
      <c r="R119" s="618"/>
      <c r="S119" s="608" t="s">
        <v>780</v>
      </c>
      <c r="T119" s="608" t="s">
        <v>748</v>
      </c>
      <c r="U119" s="608">
        <v>52350</v>
      </c>
      <c r="V119" s="693">
        <v>44.566</v>
      </c>
      <c r="W119" s="693">
        <v>26.083</v>
      </c>
      <c r="X119" s="652">
        <v>124</v>
      </c>
      <c r="Y119" s="652"/>
      <c r="Z119" s="652" t="s">
        <v>774</v>
      </c>
      <c r="AA119" s="608" t="s">
        <v>916</v>
      </c>
      <c r="AB119" s="606"/>
      <c r="AC119" s="606"/>
      <c r="AD119" s="606"/>
      <c r="AE119" s="606"/>
      <c r="AF119" s="608" t="s">
        <v>1310</v>
      </c>
      <c r="AG119"/>
      <c r="AH119"/>
      <c r="AI119"/>
      <c r="AJ119"/>
      <c r="AK119"/>
    </row>
    <row r="120" spans="1:32" s="412" customFormat="1" ht="15" customHeight="1">
      <c r="A120" s="608" t="s">
        <v>307</v>
      </c>
      <c r="B120" s="612">
        <v>3</v>
      </c>
      <c r="C120" s="613">
        <v>2018</v>
      </c>
      <c r="D120" s="606">
        <v>10</v>
      </c>
      <c r="E120" s="606">
        <v>28</v>
      </c>
      <c r="F120" s="606">
        <v>0</v>
      </c>
      <c r="G120" s="606">
        <v>38</v>
      </c>
      <c r="H120" s="606">
        <v>10.4</v>
      </c>
      <c r="I120" s="606">
        <v>45.65</v>
      </c>
      <c r="J120" s="606">
        <v>26.43</v>
      </c>
      <c r="K120" s="606">
        <v>157.5</v>
      </c>
      <c r="L120" s="606">
        <v>13.6</v>
      </c>
      <c r="M120" s="606">
        <v>12.9</v>
      </c>
      <c r="N120" s="618">
        <v>5.3</v>
      </c>
      <c r="O120" s="618">
        <v>5.8</v>
      </c>
      <c r="P120" s="619"/>
      <c r="Q120" s="625"/>
      <c r="R120" s="618"/>
      <c r="S120" s="608" t="s">
        <v>837</v>
      </c>
      <c r="T120" s="608" t="s">
        <v>748</v>
      </c>
      <c r="U120" s="608">
        <v>51227</v>
      </c>
      <c r="V120" s="693">
        <v>44.567</v>
      </c>
      <c r="W120" s="693">
        <v>25.95</v>
      </c>
      <c r="X120" s="652">
        <v>126</v>
      </c>
      <c r="Y120" s="652"/>
      <c r="Z120" s="652" t="s">
        <v>774</v>
      </c>
      <c r="AA120" s="608" t="s">
        <v>916</v>
      </c>
      <c r="AB120" s="606"/>
      <c r="AC120" s="606"/>
      <c r="AD120" s="606"/>
      <c r="AE120" s="606"/>
      <c r="AF120" s="608"/>
    </row>
    <row r="121" spans="1:32" s="412" customFormat="1" ht="15" customHeight="1">
      <c r="A121" s="608" t="s">
        <v>307</v>
      </c>
      <c r="B121" s="612">
        <v>3</v>
      </c>
      <c r="C121" s="613">
        <v>2018</v>
      </c>
      <c r="D121" s="606">
        <v>10</v>
      </c>
      <c r="E121" s="606">
        <v>28</v>
      </c>
      <c r="F121" s="606">
        <v>0</v>
      </c>
      <c r="G121" s="606">
        <v>38</v>
      </c>
      <c r="H121" s="606">
        <v>10.4</v>
      </c>
      <c r="I121" s="606">
        <v>45.65</v>
      </c>
      <c r="J121" s="606">
        <v>26.43</v>
      </c>
      <c r="K121" s="606">
        <v>157.5</v>
      </c>
      <c r="L121" s="606">
        <v>13.6</v>
      </c>
      <c r="M121" s="606">
        <v>12.9</v>
      </c>
      <c r="N121" s="618">
        <v>5.3</v>
      </c>
      <c r="O121" s="618">
        <v>5.8</v>
      </c>
      <c r="P121" s="619"/>
      <c r="Q121" s="625"/>
      <c r="R121" s="618"/>
      <c r="S121" s="608" t="s">
        <v>838</v>
      </c>
      <c r="T121" s="608" t="s">
        <v>748</v>
      </c>
      <c r="U121" s="608">
        <v>61633</v>
      </c>
      <c r="V121" s="693">
        <v>44.476</v>
      </c>
      <c r="W121" s="693">
        <v>25.936</v>
      </c>
      <c r="X121" s="652">
        <v>136</v>
      </c>
      <c r="Y121" s="652"/>
      <c r="Z121" s="652" t="s">
        <v>774</v>
      </c>
      <c r="AA121" s="608" t="s">
        <v>916</v>
      </c>
      <c r="AB121" s="606"/>
      <c r="AC121" s="606"/>
      <c r="AD121" s="606"/>
      <c r="AE121" s="606"/>
      <c r="AF121" s="608"/>
    </row>
    <row r="122" spans="1:32" s="412" customFormat="1" ht="15" customHeight="1">
      <c r="A122" s="608" t="s">
        <v>307</v>
      </c>
      <c r="B122" s="612">
        <v>3</v>
      </c>
      <c r="C122" s="613">
        <v>2018</v>
      </c>
      <c r="D122" s="606">
        <v>10</v>
      </c>
      <c r="E122" s="606">
        <v>28</v>
      </c>
      <c r="F122" s="606">
        <v>0</v>
      </c>
      <c r="G122" s="606">
        <v>38</v>
      </c>
      <c r="H122" s="606">
        <v>10.4</v>
      </c>
      <c r="I122" s="606">
        <v>45.65</v>
      </c>
      <c r="J122" s="606">
        <v>26.43</v>
      </c>
      <c r="K122" s="606">
        <v>157.5</v>
      </c>
      <c r="L122" s="606">
        <v>13.6</v>
      </c>
      <c r="M122" s="606">
        <v>12.9</v>
      </c>
      <c r="N122" s="618">
        <v>5.3</v>
      </c>
      <c r="O122" s="618">
        <v>5.8</v>
      </c>
      <c r="P122" s="619"/>
      <c r="Q122" s="625"/>
      <c r="R122" s="618"/>
      <c r="S122" s="608" t="s">
        <v>783</v>
      </c>
      <c r="T122" s="608" t="s">
        <v>748</v>
      </c>
      <c r="U122" s="608">
        <v>55416</v>
      </c>
      <c r="V122" s="693">
        <v>44.46</v>
      </c>
      <c r="W122" s="693">
        <v>25.975</v>
      </c>
      <c r="X122" s="652">
        <v>137</v>
      </c>
      <c r="Y122" s="652"/>
      <c r="Z122" s="652" t="s">
        <v>774</v>
      </c>
      <c r="AA122" s="608" t="s">
        <v>916</v>
      </c>
      <c r="AB122" s="606"/>
      <c r="AC122" s="606"/>
      <c r="AD122" s="606"/>
      <c r="AE122" s="606"/>
      <c r="AF122" s="608" t="s">
        <v>1311</v>
      </c>
    </row>
    <row r="123" spans="1:32" s="412" customFormat="1" ht="15" customHeight="1">
      <c r="A123" s="608" t="s">
        <v>307</v>
      </c>
      <c r="B123" s="612">
        <v>3</v>
      </c>
      <c r="C123" s="613">
        <v>2018</v>
      </c>
      <c r="D123" s="606">
        <v>10</v>
      </c>
      <c r="E123" s="606">
        <v>28</v>
      </c>
      <c r="F123" s="606">
        <v>0</v>
      </c>
      <c r="G123" s="606">
        <v>38</v>
      </c>
      <c r="H123" s="606">
        <v>10.4</v>
      </c>
      <c r="I123" s="606">
        <v>45.65</v>
      </c>
      <c r="J123" s="606">
        <v>26.43</v>
      </c>
      <c r="K123" s="606">
        <v>157.5</v>
      </c>
      <c r="L123" s="606">
        <v>13.6</v>
      </c>
      <c r="M123" s="606">
        <v>12.9</v>
      </c>
      <c r="N123" s="618">
        <v>5.3</v>
      </c>
      <c r="O123" s="618">
        <v>5.8</v>
      </c>
      <c r="P123" s="619"/>
      <c r="Q123" s="625"/>
      <c r="R123" s="618"/>
      <c r="S123" s="608" t="s">
        <v>1118</v>
      </c>
      <c r="T123" s="608" t="s">
        <v>759</v>
      </c>
      <c r="U123" s="608">
        <v>50140</v>
      </c>
      <c r="V123" s="693">
        <v>45.45</v>
      </c>
      <c r="W123" s="693">
        <v>28.31</v>
      </c>
      <c r="X123" s="652">
        <v>148</v>
      </c>
      <c r="Y123" s="651">
        <v>3</v>
      </c>
      <c r="AA123" s="608" t="s">
        <v>1134</v>
      </c>
      <c r="AB123" s="606"/>
      <c r="AC123" s="606"/>
      <c r="AD123" s="606"/>
      <c r="AE123" s="606"/>
      <c r="AF123" s="608"/>
    </row>
    <row r="124" spans="1:32" s="412" customFormat="1" ht="15" customHeight="1">
      <c r="A124" s="608" t="s">
        <v>307</v>
      </c>
      <c r="B124" s="612">
        <v>3</v>
      </c>
      <c r="C124" s="613">
        <v>2018</v>
      </c>
      <c r="D124" s="606">
        <v>10</v>
      </c>
      <c r="E124" s="606">
        <v>28</v>
      </c>
      <c r="F124" s="606">
        <v>0</v>
      </c>
      <c r="G124" s="606">
        <v>38</v>
      </c>
      <c r="H124" s="606">
        <v>10.4</v>
      </c>
      <c r="I124" s="606">
        <v>45.65</v>
      </c>
      <c r="J124" s="606">
        <v>26.43</v>
      </c>
      <c r="K124" s="606">
        <v>157.5</v>
      </c>
      <c r="L124" s="606">
        <v>13.6</v>
      </c>
      <c r="M124" s="606">
        <v>12.9</v>
      </c>
      <c r="N124" s="618">
        <v>5.3</v>
      </c>
      <c r="O124" s="618">
        <v>5.8</v>
      </c>
      <c r="P124" s="619"/>
      <c r="Q124" s="625"/>
      <c r="R124" s="618"/>
      <c r="S124" s="608" t="s">
        <v>839</v>
      </c>
      <c r="T124" s="608" t="s">
        <v>748</v>
      </c>
      <c r="U124" s="608">
        <v>61641</v>
      </c>
      <c r="V124" s="693">
        <v>44.33</v>
      </c>
      <c r="W124" s="693">
        <v>26.08</v>
      </c>
      <c r="X124" s="652">
        <v>149</v>
      </c>
      <c r="Y124" s="651"/>
      <c r="Z124" s="652" t="s">
        <v>774</v>
      </c>
      <c r="AA124" s="608" t="s">
        <v>916</v>
      </c>
      <c r="AB124" s="606"/>
      <c r="AC124" s="606"/>
      <c r="AD124" s="606"/>
      <c r="AE124" s="606"/>
      <c r="AF124" s="608" t="s">
        <v>1312</v>
      </c>
    </row>
    <row r="125" spans="1:37" s="412" customFormat="1" ht="15" customHeight="1">
      <c r="A125" s="608" t="s">
        <v>307</v>
      </c>
      <c r="B125" s="612">
        <v>3</v>
      </c>
      <c r="C125" s="613">
        <v>2018</v>
      </c>
      <c r="D125" s="606">
        <v>10</v>
      </c>
      <c r="E125" s="606">
        <v>28</v>
      </c>
      <c r="F125" s="606">
        <v>0</v>
      </c>
      <c r="G125" s="606">
        <v>38</v>
      </c>
      <c r="H125" s="606">
        <v>10.4</v>
      </c>
      <c r="I125" s="606">
        <v>45.65</v>
      </c>
      <c r="J125" s="606">
        <v>26.43</v>
      </c>
      <c r="K125" s="606">
        <v>157.5</v>
      </c>
      <c r="L125" s="606">
        <v>13.6</v>
      </c>
      <c r="M125" s="606">
        <v>12.9</v>
      </c>
      <c r="N125" s="618">
        <v>5.3</v>
      </c>
      <c r="O125" s="618">
        <v>5.8</v>
      </c>
      <c r="P125" s="619"/>
      <c r="Q125" s="625"/>
      <c r="R125" s="618"/>
      <c r="S125" s="608" t="s">
        <v>819</v>
      </c>
      <c r="T125" s="608" t="s">
        <v>748</v>
      </c>
      <c r="U125" s="608">
        <v>55078</v>
      </c>
      <c r="V125" s="693">
        <v>44.86</v>
      </c>
      <c r="W125" s="693">
        <v>24.87</v>
      </c>
      <c r="X125" s="652">
        <v>150</v>
      </c>
      <c r="Y125" s="651">
        <v>3</v>
      </c>
      <c r="Z125" s="652"/>
      <c r="AA125" s="608" t="s">
        <v>1134</v>
      </c>
      <c r="AB125" s="606"/>
      <c r="AC125" s="606"/>
      <c r="AD125" s="606"/>
      <c r="AE125" s="606"/>
      <c r="AF125" s="608" t="s">
        <v>1303</v>
      </c>
      <c r="AG125"/>
      <c r="AH125"/>
      <c r="AI125"/>
      <c r="AJ125"/>
      <c r="AK125"/>
    </row>
    <row r="126" spans="1:32" s="412" customFormat="1" ht="15" customHeight="1">
      <c r="A126" s="608" t="s">
        <v>307</v>
      </c>
      <c r="B126" s="612">
        <v>3</v>
      </c>
      <c r="C126" s="613">
        <v>2018</v>
      </c>
      <c r="D126" s="606">
        <v>10</v>
      </c>
      <c r="E126" s="606">
        <v>28</v>
      </c>
      <c r="F126" s="606">
        <v>0</v>
      </c>
      <c r="G126" s="606">
        <v>38</v>
      </c>
      <c r="H126" s="606">
        <v>10.4</v>
      </c>
      <c r="I126" s="606">
        <v>45.65</v>
      </c>
      <c r="J126" s="606">
        <v>26.43</v>
      </c>
      <c r="K126" s="606">
        <v>157.5</v>
      </c>
      <c r="L126" s="606">
        <v>13.6</v>
      </c>
      <c r="M126" s="606">
        <v>12.9</v>
      </c>
      <c r="N126" s="618">
        <v>5.3</v>
      </c>
      <c r="O126" s="618">
        <v>5.8</v>
      </c>
      <c r="P126" s="619"/>
      <c r="Q126" s="625"/>
      <c r="R126" s="618"/>
      <c r="S126" s="608" t="s">
        <v>841</v>
      </c>
      <c r="T126" s="608" t="s">
        <v>825</v>
      </c>
      <c r="U126" s="608">
        <v>55058</v>
      </c>
      <c r="V126" s="693">
        <v>44.11</v>
      </c>
      <c r="W126" s="693">
        <v>27.27</v>
      </c>
      <c r="X126" s="652">
        <v>184</v>
      </c>
      <c r="Y126" s="651">
        <v>3</v>
      </c>
      <c r="Z126" s="652"/>
      <c r="AA126" s="608" t="s">
        <v>1134</v>
      </c>
      <c r="AB126" s="606"/>
      <c r="AC126" s="606"/>
      <c r="AD126" s="606"/>
      <c r="AE126" s="606"/>
      <c r="AF126" s="608" t="s">
        <v>1305</v>
      </c>
    </row>
    <row r="127" spans="1:32" s="412" customFormat="1" ht="15" customHeight="1">
      <c r="A127" s="608" t="s">
        <v>307</v>
      </c>
      <c r="B127" s="612">
        <v>3</v>
      </c>
      <c r="C127" s="613">
        <v>2018</v>
      </c>
      <c r="D127" s="606">
        <v>10</v>
      </c>
      <c r="E127" s="606">
        <v>28</v>
      </c>
      <c r="F127" s="606">
        <v>0</v>
      </c>
      <c r="G127" s="606">
        <v>38</v>
      </c>
      <c r="H127" s="606">
        <v>10.4</v>
      </c>
      <c r="I127" s="606">
        <v>45.65</v>
      </c>
      <c r="J127" s="606">
        <v>26.43</v>
      </c>
      <c r="K127" s="606">
        <v>157.5</v>
      </c>
      <c r="L127" s="606">
        <v>13.6</v>
      </c>
      <c r="M127" s="606">
        <v>12.9</v>
      </c>
      <c r="N127" s="618">
        <v>5.3</v>
      </c>
      <c r="O127" s="618">
        <v>5.8</v>
      </c>
      <c r="P127" s="619"/>
      <c r="Q127" s="625"/>
      <c r="R127" s="618"/>
      <c r="S127" s="608" t="s">
        <v>842</v>
      </c>
      <c r="T127" s="608" t="s">
        <v>748</v>
      </c>
      <c r="U127" s="608">
        <v>61667</v>
      </c>
      <c r="V127" s="693">
        <v>47.15</v>
      </c>
      <c r="W127" s="693">
        <v>27.52</v>
      </c>
      <c r="X127" s="652">
        <v>187</v>
      </c>
      <c r="Y127" s="651"/>
      <c r="Z127" s="652" t="s">
        <v>774</v>
      </c>
      <c r="AA127" s="608" t="s">
        <v>916</v>
      </c>
      <c r="AB127" s="606"/>
      <c r="AC127" s="606"/>
      <c r="AD127" s="606"/>
      <c r="AE127" s="606"/>
      <c r="AF127" s="608"/>
    </row>
    <row r="128" spans="1:32" s="412" customFormat="1" ht="15" customHeight="1">
      <c r="A128" s="608" t="s">
        <v>307</v>
      </c>
      <c r="B128" s="612">
        <v>3</v>
      </c>
      <c r="C128" s="613">
        <v>2018</v>
      </c>
      <c r="D128" s="606">
        <v>10</v>
      </c>
      <c r="E128" s="606">
        <v>28</v>
      </c>
      <c r="F128" s="606">
        <v>0</v>
      </c>
      <c r="G128" s="606">
        <v>38</v>
      </c>
      <c r="H128" s="606">
        <v>10.4</v>
      </c>
      <c r="I128" s="606">
        <v>45.65</v>
      </c>
      <c r="J128" s="606">
        <v>26.43</v>
      </c>
      <c r="K128" s="606">
        <v>157.5</v>
      </c>
      <c r="L128" s="606">
        <v>13.6</v>
      </c>
      <c r="M128" s="606">
        <v>12.9</v>
      </c>
      <c r="N128" s="618">
        <v>5.3</v>
      </c>
      <c r="O128" s="618">
        <v>5.8</v>
      </c>
      <c r="P128" s="619"/>
      <c r="Q128" s="625"/>
      <c r="R128" s="618"/>
      <c r="S128" s="608" t="s">
        <v>765</v>
      </c>
      <c r="T128" s="608" t="s">
        <v>759</v>
      </c>
      <c r="U128" s="608">
        <v>55421</v>
      </c>
      <c r="V128" s="693">
        <v>45.351</v>
      </c>
      <c r="W128" s="693">
        <v>28.836</v>
      </c>
      <c r="X128" s="652">
        <v>190</v>
      </c>
      <c r="Y128" s="705">
        <v>3</v>
      </c>
      <c r="AA128" s="608" t="s">
        <v>1134</v>
      </c>
      <c r="AB128" s="606"/>
      <c r="AC128" s="606"/>
      <c r="AD128" s="606"/>
      <c r="AE128" s="606"/>
      <c r="AF128" s="608" t="s">
        <v>1215</v>
      </c>
    </row>
    <row r="129" spans="1:32" s="412" customFormat="1" ht="15" customHeight="1">
      <c r="A129" s="608" t="s">
        <v>307</v>
      </c>
      <c r="B129" s="612">
        <v>3</v>
      </c>
      <c r="C129" s="613">
        <v>2018</v>
      </c>
      <c r="D129" s="606">
        <v>10</v>
      </c>
      <c r="E129" s="606">
        <v>28</v>
      </c>
      <c r="F129" s="606">
        <v>0</v>
      </c>
      <c r="G129" s="606">
        <v>38</v>
      </c>
      <c r="H129" s="606">
        <v>10.4</v>
      </c>
      <c r="I129" s="606">
        <v>45.65</v>
      </c>
      <c r="J129" s="606">
        <v>26.43</v>
      </c>
      <c r="K129" s="606">
        <v>157.5</v>
      </c>
      <c r="L129" s="606">
        <v>13.6</v>
      </c>
      <c r="M129" s="606">
        <v>12.9</v>
      </c>
      <c r="N129" s="618">
        <v>5.3</v>
      </c>
      <c r="O129" s="618">
        <v>5.8</v>
      </c>
      <c r="P129" s="619"/>
      <c r="Q129" s="625"/>
      <c r="R129" s="618"/>
      <c r="S129" s="608" t="s">
        <v>1076</v>
      </c>
      <c r="T129" s="608" t="s">
        <v>763</v>
      </c>
      <c r="U129" s="608">
        <v>55382</v>
      </c>
      <c r="V129" s="693">
        <v>46.333</v>
      </c>
      <c r="W129" s="693">
        <v>28.966</v>
      </c>
      <c r="X129" s="652">
        <v>210</v>
      </c>
      <c r="Y129" s="705">
        <v>3</v>
      </c>
      <c r="AA129" s="608" t="s">
        <v>1134</v>
      </c>
      <c r="AB129" s="606"/>
      <c r="AC129" s="606"/>
      <c r="AD129" s="606"/>
      <c r="AE129" s="606"/>
      <c r="AF129" s="608" t="s">
        <v>1228</v>
      </c>
    </row>
    <row r="130" spans="1:32" s="412" customFormat="1" ht="15" customHeight="1">
      <c r="A130" s="608" t="s">
        <v>307</v>
      </c>
      <c r="B130" s="612">
        <v>3</v>
      </c>
      <c r="C130" s="613">
        <v>2018</v>
      </c>
      <c r="D130" s="606">
        <v>10</v>
      </c>
      <c r="E130" s="606">
        <v>28</v>
      </c>
      <c r="F130" s="606">
        <v>0</v>
      </c>
      <c r="G130" s="606">
        <v>38</v>
      </c>
      <c r="H130" s="606">
        <v>10.4</v>
      </c>
      <c r="I130" s="606">
        <v>45.65</v>
      </c>
      <c r="J130" s="606">
        <v>26.43</v>
      </c>
      <c r="K130" s="606">
        <v>157.5</v>
      </c>
      <c r="L130" s="606">
        <v>13.6</v>
      </c>
      <c r="M130" s="606">
        <v>12.9</v>
      </c>
      <c r="N130" s="618">
        <v>5.3</v>
      </c>
      <c r="O130" s="618">
        <v>5.8</v>
      </c>
      <c r="P130" s="619"/>
      <c r="Q130" s="625"/>
      <c r="R130" s="618"/>
      <c r="S130" s="608" t="s">
        <v>1119</v>
      </c>
      <c r="T130" s="608" t="s">
        <v>763</v>
      </c>
      <c r="U130" s="608">
        <v>53872</v>
      </c>
      <c r="V130" s="693">
        <v>47.21</v>
      </c>
      <c r="W130" s="693">
        <v>27.8</v>
      </c>
      <c r="X130" s="652">
        <v>203</v>
      </c>
      <c r="Y130" s="651">
        <v>3</v>
      </c>
      <c r="AA130" s="608" t="s">
        <v>1134</v>
      </c>
      <c r="AB130" s="606"/>
      <c r="AC130" s="606"/>
      <c r="AD130" s="606"/>
      <c r="AE130" s="606"/>
      <c r="AF130" s="608" t="s">
        <v>1229</v>
      </c>
    </row>
    <row r="131" spans="1:32" s="412" customFormat="1" ht="15" customHeight="1">
      <c r="A131" s="608" t="s">
        <v>307</v>
      </c>
      <c r="B131" s="612">
        <v>3</v>
      </c>
      <c r="C131" s="613">
        <v>2018</v>
      </c>
      <c r="D131" s="606">
        <v>10</v>
      </c>
      <c r="E131" s="606">
        <v>28</v>
      </c>
      <c r="F131" s="606">
        <v>0</v>
      </c>
      <c r="G131" s="606">
        <v>38</v>
      </c>
      <c r="H131" s="606">
        <v>10.4</v>
      </c>
      <c r="I131" s="606">
        <v>45.65</v>
      </c>
      <c r="J131" s="606">
        <v>26.43</v>
      </c>
      <c r="K131" s="606">
        <v>157.5</v>
      </c>
      <c r="L131" s="606">
        <v>13.6</v>
      </c>
      <c r="M131" s="606">
        <v>12.9</v>
      </c>
      <c r="N131" s="618">
        <v>5.3</v>
      </c>
      <c r="O131" s="618">
        <v>5.8</v>
      </c>
      <c r="P131" s="619"/>
      <c r="Q131" s="625"/>
      <c r="R131" s="618"/>
      <c r="S131" s="608" t="s">
        <v>1120</v>
      </c>
      <c r="T131" s="608" t="s">
        <v>763</v>
      </c>
      <c r="U131" s="608">
        <v>52967</v>
      </c>
      <c r="V131" s="693">
        <v>46.95</v>
      </c>
      <c r="W131" s="693">
        <v>28.78</v>
      </c>
      <c r="X131" s="652">
        <v>231</v>
      </c>
      <c r="Y131" s="651">
        <v>3</v>
      </c>
      <c r="AA131" s="608" t="s">
        <v>1134</v>
      </c>
      <c r="AB131" s="606"/>
      <c r="AC131" s="606"/>
      <c r="AD131" s="606"/>
      <c r="AE131" s="606"/>
      <c r="AF131" s="608" t="s">
        <v>1230</v>
      </c>
    </row>
    <row r="132" spans="1:32" s="412" customFormat="1" ht="15" customHeight="1">
      <c r="A132" s="608" t="s">
        <v>307</v>
      </c>
      <c r="B132" s="612">
        <v>3</v>
      </c>
      <c r="C132" s="613">
        <v>2018</v>
      </c>
      <c r="D132" s="606">
        <v>10</v>
      </c>
      <c r="E132" s="606">
        <v>28</v>
      </c>
      <c r="F132" s="606">
        <v>0</v>
      </c>
      <c r="G132" s="606">
        <v>38</v>
      </c>
      <c r="H132" s="606">
        <v>10.4</v>
      </c>
      <c r="I132" s="606">
        <v>45.65</v>
      </c>
      <c r="J132" s="606">
        <v>26.43</v>
      </c>
      <c r="K132" s="606">
        <v>157.5</v>
      </c>
      <c r="L132" s="606">
        <v>13.6</v>
      </c>
      <c r="M132" s="606">
        <v>12.9</v>
      </c>
      <c r="N132" s="618">
        <v>5.3</v>
      </c>
      <c r="O132" s="618">
        <v>5.8</v>
      </c>
      <c r="P132" s="619"/>
      <c r="Q132" s="625"/>
      <c r="R132" s="618"/>
      <c r="S132" s="608" t="s">
        <v>1121</v>
      </c>
      <c r="T132" s="608" t="s">
        <v>759</v>
      </c>
      <c r="U132" s="608">
        <v>50090</v>
      </c>
      <c r="V132" s="693">
        <v>45.47</v>
      </c>
      <c r="W132" s="693">
        <v>29.26</v>
      </c>
      <c r="X132" s="652">
        <v>221</v>
      </c>
      <c r="Y132" s="651">
        <v>3</v>
      </c>
      <c r="AA132" s="608" t="s">
        <v>1134</v>
      </c>
      <c r="AB132" s="606"/>
      <c r="AC132" s="606"/>
      <c r="AD132" s="606"/>
      <c r="AE132" s="606"/>
      <c r="AF132" s="608" t="s">
        <v>1231</v>
      </c>
    </row>
    <row r="133" spans="1:32" s="412" customFormat="1" ht="15" customHeight="1">
      <c r="A133" s="608" t="s">
        <v>307</v>
      </c>
      <c r="B133" s="612">
        <v>3</v>
      </c>
      <c r="C133" s="613">
        <v>2018</v>
      </c>
      <c r="D133" s="606">
        <v>10</v>
      </c>
      <c r="E133" s="606">
        <v>28</v>
      </c>
      <c r="F133" s="606">
        <v>0</v>
      </c>
      <c r="G133" s="606">
        <v>38</v>
      </c>
      <c r="H133" s="606">
        <v>10.4</v>
      </c>
      <c r="I133" s="606">
        <v>45.65</v>
      </c>
      <c r="J133" s="606">
        <v>26.43</v>
      </c>
      <c r="K133" s="606">
        <v>157.5</v>
      </c>
      <c r="L133" s="606">
        <v>13.6</v>
      </c>
      <c r="M133" s="606">
        <v>12.9</v>
      </c>
      <c r="N133" s="618">
        <v>5.3</v>
      </c>
      <c r="O133" s="618">
        <v>5.8</v>
      </c>
      <c r="P133" s="619"/>
      <c r="Q133" s="625"/>
      <c r="R133" s="618"/>
      <c r="S133" s="608" t="s">
        <v>1122</v>
      </c>
      <c r="T133" s="608" t="s">
        <v>763</v>
      </c>
      <c r="U133" s="608">
        <v>61574</v>
      </c>
      <c r="V133" s="693">
        <v>47.09</v>
      </c>
      <c r="W133" s="693">
        <v>28.87</v>
      </c>
      <c r="X133" s="652">
        <v>246</v>
      </c>
      <c r="Y133" s="651">
        <v>3</v>
      </c>
      <c r="AA133" s="608" t="s">
        <v>1134</v>
      </c>
      <c r="AB133" s="606"/>
      <c r="AC133" s="606"/>
      <c r="AD133" s="606"/>
      <c r="AE133" s="606"/>
      <c r="AF133" s="608" t="s">
        <v>1232</v>
      </c>
    </row>
    <row r="134" spans="1:32" s="412" customFormat="1" ht="15" customHeight="1">
      <c r="A134" s="608" t="s">
        <v>307</v>
      </c>
      <c r="B134" s="612">
        <v>3</v>
      </c>
      <c r="C134" s="613">
        <v>2018</v>
      </c>
      <c r="D134" s="606">
        <v>10</v>
      </c>
      <c r="E134" s="606">
        <v>28</v>
      </c>
      <c r="F134" s="606">
        <v>0</v>
      </c>
      <c r="G134" s="606">
        <v>38</v>
      </c>
      <c r="H134" s="606">
        <v>10.4</v>
      </c>
      <c r="I134" s="606">
        <v>45.65</v>
      </c>
      <c r="J134" s="606">
        <v>26.43</v>
      </c>
      <c r="K134" s="606">
        <v>157.5</v>
      </c>
      <c r="L134" s="606">
        <v>13.6</v>
      </c>
      <c r="M134" s="606">
        <v>12.9</v>
      </c>
      <c r="N134" s="618">
        <v>5.3</v>
      </c>
      <c r="O134" s="618">
        <v>5.8</v>
      </c>
      <c r="P134" s="619"/>
      <c r="Q134" s="625"/>
      <c r="R134" s="618"/>
      <c r="S134" s="608" t="s">
        <v>1144</v>
      </c>
      <c r="T134" s="608" t="s">
        <v>763</v>
      </c>
      <c r="U134" s="608">
        <v>54324</v>
      </c>
      <c r="V134" s="693">
        <v>46.88</v>
      </c>
      <c r="W134" s="693">
        <v>29.228</v>
      </c>
      <c r="X134" s="652">
        <v>255</v>
      </c>
      <c r="Y134" s="651">
        <v>3</v>
      </c>
      <c r="AA134" s="608" t="s">
        <v>1134</v>
      </c>
      <c r="AB134" s="606"/>
      <c r="AC134" s="606"/>
      <c r="AD134" s="606"/>
      <c r="AE134" s="606"/>
      <c r="AF134" s="608"/>
    </row>
    <row r="135" spans="1:32" s="412" customFormat="1" ht="15" customHeight="1">
      <c r="A135" s="608" t="s">
        <v>307</v>
      </c>
      <c r="B135" s="612">
        <v>3</v>
      </c>
      <c r="C135" s="613">
        <v>2018</v>
      </c>
      <c r="D135" s="606">
        <v>10</v>
      </c>
      <c r="E135" s="606">
        <v>28</v>
      </c>
      <c r="F135" s="606">
        <v>0</v>
      </c>
      <c r="G135" s="606">
        <v>38</v>
      </c>
      <c r="H135" s="606">
        <v>10.4</v>
      </c>
      <c r="I135" s="606">
        <v>45.65</v>
      </c>
      <c r="J135" s="606">
        <v>26.43</v>
      </c>
      <c r="K135" s="606">
        <v>157.5</v>
      </c>
      <c r="L135" s="606">
        <v>13.6</v>
      </c>
      <c r="M135" s="606">
        <v>12.9</v>
      </c>
      <c r="N135" s="618">
        <v>5.3</v>
      </c>
      <c r="O135" s="618">
        <v>5.8</v>
      </c>
      <c r="P135" s="619"/>
      <c r="Q135" s="625"/>
      <c r="R135" s="618"/>
      <c r="S135" s="608" t="s">
        <v>1123</v>
      </c>
      <c r="T135" s="608" t="s">
        <v>763</v>
      </c>
      <c r="U135" s="608">
        <v>49940</v>
      </c>
      <c r="V135" s="693">
        <v>46.51</v>
      </c>
      <c r="W135" s="693">
        <v>29.67</v>
      </c>
      <c r="X135" s="652">
        <v>268</v>
      </c>
      <c r="Y135" s="651">
        <v>3</v>
      </c>
      <c r="AA135" s="608" t="s">
        <v>1134</v>
      </c>
      <c r="AB135" s="606"/>
      <c r="AC135" s="606"/>
      <c r="AD135" s="606"/>
      <c r="AE135" s="606"/>
      <c r="AF135" s="608" t="s">
        <v>1233</v>
      </c>
    </row>
    <row r="136" spans="1:32" s="412" customFormat="1" ht="15" customHeight="1">
      <c r="A136" s="608" t="s">
        <v>307</v>
      </c>
      <c r="B136" s="612">
        <v>3</v>
      </c>
      <c r="C136" s="613">
        <v>2018</v>
      </c>
      <c r="D136" s="606">
        <v>10</v>
      </c>
      <c r="E136" s="606">
        <v>28</v>
      </c>
      <c r="F136" s="606">
        <v>0</v>
      </c>
      <c r="G136" s="606">
        <v>38</v>
      </c>
      <c r="H136" s="606">
        <v>10.4</v>
      </c>
      <c r="I136" s="606">
        <v>45.65</v>
      </c>
      <c r="J136" s="606">
        <v>26.43</v>
      </c>
      <c r="K136" s="606">
        <v>157.5</v>
      </c>
      <c r="L136" s="606">
        <v>13.6</v>
      </c>
      <c r="M136" s="606">
        <v>12.9</v>
      </c>
      <c r="N136" s="618">
        <v>5.3</v>
      </c>
      <c r="O136" s="618">
        <v>5.8</v>
      </c>
      <c r="P136" s="619"/>
      <c r="Q136" s="625"/>
      <c r="R136" s="618"/>
      <c r="S136" s="608" t="s">
        <v>1124</v>
      </c>
      <c r="T136" s="608" t="s">
        <v>763</v>
      </c>
      <c r="U136" s="608">
        <v>63035</v>
      </c>
      <c r="V136" s="693">
        <v>46.901</v>
      </c>
      <c r="W136" s="693">
        <v>29.139</v>
      </c>
      <c r="X136" s="652">
        <v>250</v>
      </c>
      <c r="Y136" s="651">
        <v>3</v>
      </c>
      <c r="AA136" s="608" t="s">
        <v>1134</v>
      </c>
      <c r="AB136" s="606"/>
      <c r="AC136" s="606"/>
      <c r="AD136" s="606"/>
      <c r="AE136" s="606"/>
      <c r="AF136" s="608" t="s">
        <v>1333</v>
      </c>
    </row>
    <row r="137" spans="1:32" s="412" customFormat="1" ht="15" customHeight="1">
      <c r="A137" s="608" t="s">
        <v>307</v>
      </c>
      <c r="B137" s="612">
        <v>3</v>
      </c>
      <c r="C137" s="613">
        <v>2018</v>
      </c>
      <c r="D137" s="606">
        <v>10</v>
      </c>
      <c r="E137" s="606">
        <v>28</v>
      </c>
      <c r="F137" s="606">
        <v>0</v>
      </c>
      <c r="G137" s="606">
        <v>38</v>
      </c>
      <c r="H137" s="606">
        <v>10.4</v>
      </c>
      <c r="I137" s="606">
        <v>45.65</v>
      </c>
      <c r="J137" s="606">
        <v>26.43</v>
      </c>
      <c r="K137" s="606">
        <v>157.5</v>
      </c>
      <c r="L137" s="606">
        <v>13.6</v>
      </c>
      <c r="M137" s="606">
        <v>12.9</v>
      </c>
      <c r="N137" s="618">
        <v>5.3</v>
      </c>
      <c r="O137" s="618">
        <v>5.8</v>
      </c>
      <c r="P137" s="619"/>
      <c r="Q137" s="625"/>
      <c r="R137" s="618"/>
      <c r="S137" s="608" t="s">
        <v>843</v>
      </c>
      <c r="T137" s="608" t="s">
        <v>748</v>
      </c>
      <c r="U137" s="608">
        <v>62881</v>
      </c>
      <c r="V137" s="693">
        <v>44.17</v>
      </c>
      <c r="W137" s="693">
        <v>24.53</v>
      </c>
      <c r="X137" s="652">
        <v>222</v>
      </c>
      <c r="Y137" s="652"/>
      <c r="Z137" s="652" t="s">
        <v>774</v>
      </c>
      <c r="AA137" s="608" t="s">
        <v>916</v>
      </c>
      <c r="AB137" s="606"/>
      <c r="AC137" s="606"/>
      <c r="AD137" s="606"/>
      <c r="AE137" s="606"/>
      <c r="AF137" s="608"/>
    </row>
    <row r="138" spans="1:32" s="412" customFormat="1" ht="15" customHeight="1">
      <c r="A138" s="608" t="s">
        <v>307</v>
      </c>
      <c r="B138" s="612">
        <v>3</v>
      </c>
      <c r="C138" s="613">
        <v>2018</v>
      </c>
      <c r="D138" s="606">
        <v>10</v>
      </c>
      <c r="E138" s="606">
        <v>28</v>
      </c>
      <c r="F138" s="606">
        <v>0</v>
      </c>
      <c r="G138" s="606">
        <v>38</v>
      </c>
      <c r="H138" s="606">
        <v>10.4</v>
      </c>
      <c r="I138" s="606">
        <v>45.65</v>
      </c>
      <c r="J138" s="606">
        <v>26.43</v>
      </c>
      <c r="K138" s="606">
        <v>157.5</v>
      </c>
      <c r="L138" s="606">
        <v>13.6</v>
      </c>
      <c r="M138" s="606">
        <v>12.9</v>
      </c>
      <c r="N138" s="618">
        <v>5.3</v>
      </c>
      <c r="O138" s="618">
        <v>5.8</v>
      </c>
      <c r="P138" s="619"/>
      <c r="Q138" s="625"/>
      <c r="R138" s="618"/>
      <c r="S138" s="608" t="s">
        <v>844</v>
      </c>
      <c r="T138" s="608" t="s">
        <v>748</v>
      </c>
      <c r="U138" s="608">
        <v>53485</v>
      </c>
      <c r="V138" s="693">
        <v>47.74</v>
      </c>
      <c r="W138" s="693">
        <v>26.67</v>
      </c>
      <c r="X138" s="652">
        <v>233</v>
      </c>
      <c r="Y138" s="652"/>
      <c r="Z138" s="652" t="s">
        <v>774</v>
      </c>
      <c r="AA138" s="608" t="s">
        <v>916</v>
      </c>
      <c r="AB138" s="606"/>
      <c r="AC138" s="606"/>
      <c r="AD138" s="606"/>
      <c r="AE138" s="606"/>
      <c r="AF138" s="608"/>
    </row>
    <row r="139" spans="1:32" s="412" customFormat="1" ht="15" customHeight="1">
      <c r="A139" s="608" t="s">
        <v>307</v>
      </c>
      <c r="B139" s="612">
        <v>3</v>
      </c>
      <c r="C139" s="613">
        <v>2018</v>
      </c>
      <c r="D139" s="606">
        <v>10</v>
      </c>
      <c r="E139" s="606">
        <v>28</v>
      </c>
      <c r="F139" s="606">
        <v>0</v>
      </c>
      <c r="G139" s="606">
        <v>38</v>
      </c>
      <c r="H139" s="606">
        <v>10.4</v>
      </c>
      <c r="I139" s="606">
        <v>45.65</v>
      </c>
      <c r="J139" s="606">
        <v>26.43</v>
      </c>
      <c r="K139" s="606">
        <v>157.5</v>
      </c>
      <c r="L139" s="606">
        <v>13.6</v>
      </c>
      <c r="M139" s="606">
        <v>12.9</v>
      </c>
      <c r="N139" s="618">
        <v>5.3</v>
      </c>
      <c r="O139" s="618">
        <v>5.8</v>
      </c>
      <c r="P139" s="619"/>
      <c r="Q139" s="625"/>
      <c r="R139" s="618"/>
      <c r="S139" s="608" t="s">
        <v>800</v>
      </c>
      <c r="T139" s="608" t="s">
        <v>748</v>
      </c>
      <c r="U139" s="608">
        <v>55073</v>
      </c>
      <c r="V139" s="693">
        <v>44.17</v>
      </c>
      <c r="W139" s="693">
        <v>28.64</v>
      </c>
      <c r="X139" s="652">
        <v>240</v>
      </c>
      <c r="Y139" s="652">
        <v>3</v>
      </c>
      <c r="Z139" s="652"/>
      <c r="AA139" s="608" t="s">
        <v>1134</v>
      </c>
      <c r="AB139" s="606"/>
      <c r="AC139" s="606"/>
      <c r="AD139" s="606"/>
      <c r="AE139" s="606"/>
      <c r="AF139" s="608" t="s">
        <v>1313</v>
      </c>
    </row>
    <row r="140" spans="1:32" s="412" customFormat="1" ht="15" customHeight="1">
      <c r="A140" s="608" t="s">
        <v>307</v>
      </c>
      <c r="B140" s="612">
        <v>3</v>
      </c>
      <c r="C140" s="613">
        <v>2018</v>
      </c>
      <c r="D140" s="606">
        <v>10</v>
      </c>
      <c r="E140" s="606">
        <v>28</v>
      </c>
      <c r="F140" s="606">
        <v>0</v>
      </c>
      <c r="G140" s="606">
        <v>38</v>
      </c>
      <c r="H140" s="606">
        <v>10.4</v>
      </c>
      <c r="I140" s="606">
        <v>45.65</v>
      </c>
      <c r="J140" s="606">
        <v>26.43</v>
      </c>
      <c r="K140" s="606">
        <v>157.5</v>
      </c>
      <c r="L140" s="606">
        <v>13.6</v>
      </c>
      <c r="M140" s="606">
        <v>12.9</v>
      </c>
      <c r="N140" s="618">
        <v>5.3</v>
      </c>
      <c r="O140" s="618">
        <v>5.8</v>
      </c>
      <c r="P140" s="619"/>
      <c r="Q140" s="625"/>
      <c r="R140" s="618"/>
      <c r="S140" s="608" t="s">
        <v>845</v>
      </c>
      <c r="T140" s="608" t="s">
        <v>748</v>
      </c>
      <c r="U140" s="608">
        <v>62882</v>
      </c>
      <c r="V140" s="693">
        <v>44.83</v>
      </c>
      <c r="W140" s="693">
        <v>23.57</v>
      </c>
      <c r="X140" s="652">
        <v>242</v>
      </c>
      <c r="Y140" s="652"/>
      <c r="Z140" s="652" t="s">
        <v>774</v>
      </c>
      <c r="AA140" s="608" t="s">
        <v>916</v>
      </c>
      <c r="AB140" s="606"/>
      <c r="AC140" s="606"/>
      <c r="AD140" s="606"/>
      <c r="AE140" s="606"/>
      <c r="AF140" s="608"/>
    </row>
    <row r="141" spans="1:32" s="412" customFormat="1" ht="15" customHeight="1">
      <c r="A141" s="608" t="s">
        <v>307</v>
      </c>
      <c r="B141" s="612">
        <v>3</v>
      </c>
      <c r="C141" s="613">
        <v>2018</v>
      </c>
      <c r="D141" s="606">
        <v>10</v>
      </c>
      <c r="E141" s="606">
        <v>28</v>
      </c>
      <c r="F141" s="606">
        <v>0</v>
      </c>
      <c r="G141" s="606">
        <v>38</v>
      </c>
      <c r="H141" s="606">
        <v>10.4</v>
      </c>
      <c r="I141" s="606">
        <v>45.65</v>
      </c>
      <c r="J141" s="606">
        <v>26.43</v>
      </c>
      <c r="K141" s="606">
        <v>157.5</v>
      </c>
      <c r="L141" s="606">
        <v>13.6</v>
      </c>
      <c r="M141" s="606">
        <v>12.9</v>
      </c>
      <c r="N141" s="618">
        <v>5.3</v>
      </c>
      <c r="O141" s="618">
        <v>5.8</v>
      </c>
      <c r="P141" s="619"/>
      <c r="Q141" s="625"/>
      <c r="R141" s="618"/>
      <c r="S141" s="608" t="s">
        <v>846</v>
      </c>
      <c r="T141" s="608" t="s">
        <v>748</v>
      </c>
      <c r="U141" s="608">
        <v>52371</v>
      </c>
      <c r="V141" s="693">
        <v>43.75</v>
      </c>
      <c r="W141" s="693">
        <v>24.87</v>
      </c>
      <c r="X141" s="652">
        <v>245</v>
      </c>
      <c r="Y141" s="652"/>
      <c r="Z141" s="652" t="s">
        <v>774</v>
      </c>
      <c r="AA141" s="608" t="s">
        <v>916</v>
      </c>
      <c r="AB141" s="606"/>
      <c r="AC141" s="606"/>
      <c r="AD141" s="606"/>
      <c r="AE141" s="606"/>
      <c r="AF141" s="608"/>
    </row>
    <row r="142" spans="1:32" s="412" customFormat="1" ht="15" customHeight="1">
      <c r="A142" s="608" t="s">
        <v>307</v>
      </c>
      <c r="B142" s="612">
        <v>3</v>
      </c>
      <c r="C142" s="613">
        <v>2018</v>
      </c>
      <c r="D142" s="606">
        <v>10</v>
      </c>
      <c r="E142" s="606">
        <v>28</v>
      </c>
      <c r="F142" s="606">
        <v>0</v>
      </c>
      <c r="G142" s="606">
        <v>38</v>
      </c>
      <c r="H142" s="606">
        <v>10.4</v>
      </c>
      <c r="I142" s="606">
        <v>45.65</v>
      </c>
      <c r="J142" s="606">
        <v>26.43</v>
      </c>
      <c r="K142" s="606">
        <v>157.5</v>
      </c>
      <c r="L142" s="606">
        <v>13.6</v>
      </c>
      <c r="M142" s="606">
        <v>12.9</v>
      </c>
      <c r="N142" s="618">
        <v>5.3</v>
      </c>
      <c r="O142" s="618">
        <v>5.8</v>
      </c>
      <c r="P142" s="619"/>
      <c r="Q142" s="625"/>
      <c r="R142" s="618"/>
      <c r="S142" s="608" t="s">
        <v>847</v>
      </c>
      <c r="T142" s="608" t="s">
        <v>825</v>
      </c>
      <c r="U142" s="608">
        <v>61548</v>
      </c>
      <c r="V142" s="693">
        <v>43.37</v>
      </c>
      <c r="W142" s="693">
        <v>25.63</v>
      </c>
      <c r="X142" s="652">
        <v>261</v>
      </c>
      <c r="Y142" s="652"/>
      <c r="Z142" s="652" t="s">
        <v>774</v>
      </c>
      <c r="AA142" s="608" t="s">
        <v>916</v>
      </c>
      <c r="AB142" s="606"/>
      <c r="AC142" s="606"/>
      <c r="AD142" s="606"/>
      <c r="AE142" s="606"/>
      <c r="AF142" s="608"/>
    </row>
    <row r="143" spans="1:32" s="412" customFormat="1" ht="15" customHeight="1">
      <c r="A143" s="608" t="s">
        <v>307</v>
      </c>
      <c r="B143" s="612">
        <v>3</v>
      </c>
      <c r="C143" s="613">
        <v>2018</v>
      </c>
      <c r="D143" s="606">
        <v>10</v>
      </c>
      <c r="E143" s="606">
        <v>28</v>
      </c>
      <c r="F143" s="606">
        <v>0</v>
      </c>
      <c r="G143" s="606">
        <v>38</v>
      </c>
      <c r="H143" s="606">
        <v>10.4</v>
      </c>
      <c r="I143" s="606">
        <v>45.65</v>
      </c>
      <c r="J143" s="606">
        <v>26.43</v>
      </c>
      <c r="K143" s="606">
        <v>157.5</v>
      </c>
      <c r="L143" s="606">
        <v>13.6</v>
      </c>
      <c r="M143" s="606">
        <v>12.9</v>
      </c>
      <c r="N143" s="618">
        <v>5.3</v>
      </c>
      <c r="O143" s="618">
        <v>5.8</v>
      </c>
      <c r="P143" s="619"/>
      <c r="Q143" s="625"/>
      <c r="R143" s="618"/>
      <c r="S143" s="608" t="s">
        <v>849</v>
      </c>
      <c r="T143" s="608" t="s">
        <v>825</v>
      </c>
      <c r="U143" s="608">
        <v>61526</v>
      </c>
      <c r="V143" s="693">
        <v>43.21</v>
      </c>
      <c r="W143" s="693">
        <v>25.31</v>
      </c>
      <c r="X143" s="652">
        <v>286</v>
      </c>
      <c r="Y143" s="652"/>
      <c r="Z143" s="652" t="s">
        <v>774</v>
      </c>
      <c r="AA143" s="608" t="s">
        <v>916</v>
      </c>
      <c r="AB143" s="606"/>
      <c r="AC143" s="606"/>
      <c r="AD143" s="606"/>
      <c r="AE143" s="606"/>
      <c r="AF143" s="608"/>
    </row>
    <row r="144" spans="1:32" s="412" customFormat="1" ht="15" customHeight="1">
      <c r="A144" s="608" t="s">
        <v>307</v>
      </c>
      <c r="B144" s="612">
        <v>3</v>
      </c>
      <c r="C144" s="613">
        <v>2018</v>
      </c>
      <c r="D144" s="606">
        <v>10</v>
      </c>
      <c r="E144" s="606">
        <v>28</v>
      </c>
      <c r="F144" s="606">
        <v>0</v>
      </c>
      <c r="G144" s="606">
        <v>38</v>
      </c>
      <c r="H144" s="606">
        <v>10.4</v>
      </c>
      <c r="I144" s="606">
        <v>45.65</v>
      </c>
      <c r="J144" s="606">
        <v>26.43</v>
      </c>
      <c r="K144" s="606">
        <v>157.5</v>
      </c>
      <c r="L144" s="606">
        <v>13.6</v>
      </c>
      <c r="M144" s="606">
        <v>12.9</v>
      </c>
      <c r="N144" s="618">
        <v>5.3</v>
      </c>
      <c r="O144" s="618">
        <v>5.8</v>
      </c>
      <c r="P144" s="619"/>
      <c r="Q144" s="625"/>
      <c r="R144" s="618"/>
      <c r="S144" s="608" t="s">
        <v>848</v>
      </c>
      <c r="T144" s="608" t="s">
        <v>825</v>
      </c>
      <c r="U144" s="608">
        <v>55399</v>
      </c>
      <c r="V144" s="693">
        <v>43.408</v>
      </c>
      <c r="W144" s="693">
        <v>24.62</v>
      </c>
      <c r="X144" s="652">
        <v>288</v>
      </c>
      <c r="Y144" s="652">
        <v>3</v>
      </c>
      <c r="Z144" s="652"/>
      <c r="AA144" s="608" t="s">
        <v>1134</v>
      </c>
      <c r="AB144" s="606"/>
      <c r="AC144" s="606"/>
      <c r="AD144" s="606"/>
      <c r="AE144" s="606"/>
      <c r="AF144" s="608" t="s">
        <v>1314</v>
      </c>
    </row>
    <row r="145" spans="1:32" s="412" customFormat="1" ht="15" customHeight="1">
      <c r="A145" s="608" t="s">
        <v>307</v>
      </c>
      <c r="B145" s="612">
        <v>3</v>
      </c>
      <c r="C145" s="613">
        <v>2018</v>
      </c>
      <c r="D145" s="606">
        <v>10</v>
      </c>
      <c r="E145" s="606">
        <v>28</v>
      </c>
      <c r="F145" s="606">
        <v>0</v>
      </c>
      <c r="G145" s="606">
        <v>38</v>
      </c>
      <c r="H145" s="606">
        <v>10.4</v>
      </c>
      <c r="I145" s="606">
        <v>45.65</v>
      </c>
      <c r="J145" s="606">
        <v>26.43</v>
      </c>
      <c r="K145" s="606">
        <v>157.5</v>
      </c>
      <c r="L145" s="606">
        <v>13.6</v>
      </c>
      <c r="M145" s="606">
        <v>12.9</v>
      </c>
      <c r="N145" s="618">
        <v>5.3</v>
      </c>
      <c r="O145" s="618">
        <v>5.8</v>
      </c>
      <c r="P145" s="619"/>
      <c r="Q145" s="625"/>
      <c r="R145" s="618"/>
      <c r="S145" s="608" t="s">
        <v>850</v>
      </c>
      <c r="T145" s="608" t="s">
        <v>825</v>
      </c>
      <c r="U145" s="608">
        <v>55390</v>
      </c>
      <c r="V145" s="693">
        <v>43.214</v>
      </c>
      <c r="W145" s="693">
        <v>27.914</v>
      </c>
      <c r="X145" s="652">
        <v>295</v>
      </c>
      <c r="Y145" s="652"/>
      <c r="Z145" s="652" t="s">
        <v>774</v>
      </c>
      <c r="AA145" s="608" t="s">
        <v>916</v>
      </c>
      <c r="AB145" s="606"/>
      <c r="AC145" s="606"/>
      <c r="AD145" s="606"/>
      <c r="AE145" s="606"/>
      <c r="AF145" s="608" t="s">
        <v>1315</v>
      </c>
    </row>
    <row r="146" spans="1:32" s="412" customFormat="1" ht="15" customHeight="1">
      <c r="A146" s="608" t="s">
        <v>307</v>
      </c>
      <c r="B146" s="612">
        <v>3</v>
      </c>
      <c r="C146" s="613">
        <v>2018</v>
      </c>
      <c r="D146" s="606">
        <v>10</v>
      </c>
      <c r="E146" s="606">
        <v>28</v>
      </c>
      <c r="F146" s="606">
        <v>0</v>
      </c>
      <c r="G146" s="606">
        <v>38</v>
      </c>
      <c r="H146" s="606">
        <v>10.4</v>
      </c>
      <c r="I146" s="606">
        <v>45.65</v>
      </c>
      <c r="J146" s="606">
        <v>26.43</v>
      </c>
      <c r="K146" s="606">
        <v>157.5</v>
      </c>
      <c r="L146" s="606">
        <v>13.6</v>
      </c>
      <c r="M146" s="606">
        <v>12.9</v>
      </c>
      <c r="N146" s="618">
        <v>5.3</v>
      </c>
      <c r="O146" s="618">
        <v>5.8</v>
      </c>
      <c r="P146" s="619"/>
      <c r="Q146" s="625"/>
      <c r="R146" s="618"/>
      <c r="S146" s="608" t="s">
        <v>851</v>
      </c>
      <c r="T146" s="608" t="s">
        <v>852</v>
      </c>
      <c r="U146" s="608">
        <v>61727</v>
      </c>
      <c r="V146" s="693">
        <v>43.9</v>
      </c>
      <c r="W146" s="693">
        <v>22.28</v>
      </c>
      <c r="X146" s="652">
        <v>381</v>
      </c>
      <c r="Y146" s="652"/>
      <c r="Z146" s="652" t="s">
        <v>774</v>
      </c>
      <c r="AA146" s="608" t="s">
        <v>916</v>
      </c>
      <c r="AB146" s="606"/>
      <c r="AC146" s="606"/>
      <c r="AD146" s="606"/>
      <c r="AE146" s="606"/>
      <c r="AF146" s="608"/>
    </row>
    <row r="147" spans="1:32" s="412" customFormat="1" ht="15" customHeight="1">
      <c r="A147" s="608" t="s">
        <v>307</v>
      </c>
      <c r="B147" s="612">
        <v>3</v>
      </c>
      <c r="C147" s="613">
        <v>2018</v>
      </c>
      <c r="D147" s="606">
        <v>10</v>
      </c>
      <c r="E147" s="606">
        <v>28</v>
      </c>
      <c r="F147" s="606">
        <v>0</v>
      </c>
      <c r="G147" s="606">
        <v>38</v>
      </c>
      <c r="H147" s="606">
        <v>10.4</v>
      </c>
      <c r="I147" s="606">
        <v>45.65</v>
      </c>
      <c r="J147" s="606">
        <v>26.43</v>
      </c>
      <c r="K147" s="606">
        <v>157.5</v>
      </c>
      <c r="L147" s="606">
        <v>13.6</v>
      </c>
      <c r="M147" s="606">
        <v>12.9</v>
      </c>
      <c r="N147" s="618">
        <v>5.3</v>
      </c>
      <c r="O147" s="618">
        <v>5.8</v>
      </c>
      <c r="P147" s="619"/>
      <c r="Q147" s="625"/>
      <c r="R147" s="618"/>
      <c r="S147" s="608" t="s">
        <v>853</v>
      </c>
      <c r="T147" s="608" t="s">
        <v>854</v>
      </c>
      <c r="U147" s="608">
        <v>62468</v>
      </c>
      <c r="V147" s="693">
        <v>40.991</v>
      </c>
      <c r="W147" s="693">
        <v>28.771</v>
      </c>
      <c r="X147" s="652">
        <v>552</v>
      </c>
      <c r="Y147" s="652"/>
      <c r="Z147" s="652" t="s">
        <v>774</v>
      </c>
      <c r="AA147" s="608" t="s">
        <v>916</v>
      </c>
      <c r="AB147" s="606"/>
      <c r="AC147" s="606"/>
      <c r="AD147" s="606"/>
      <c r="AE147" s="606"/>
      <c r="AF147" s="608"/>
    </row>
    <row r="148" spans="1:37" s="412" customFormat="1" ht="15" customHeight="1">
      <c r="A148" s="608" t="s">
        <v>307</v>
      </c>
      <c r="B148" s="612">
        <v>3</v>
      </c>
      <c r="C148" s="613">
        <v>2018</v>
      </c>
      <c r="D148" s="606">
        <v>10</v>
      </c>
      <c r="E148" s="606">
        <v>28</v>
      </c>
      <c r="F148" s="606">
        <v>0</v>
      </c>
      <c r="G148" s="606">
        <v>38</v>
      </c>
      <c r="H148" s="606">
        <v>10.4</v>
      </c>
      <c r="I148" s="606">
        <v>45.65</v>
      </c>
      <c r="J148" s="606">
        <v>26.43</v>
      </c>
      <c r="K148" s="606">
        <v>157.5</v>
      </c>
      <c r="L148" s="606">
        <v>13.6</v>
      </c>
      <c r="M148" s="606">
        <v>12.9</v>
      </c>
      <c r="N148" s="618">
        <v>5.3</v>
      </c>
      <c r="O148" s="618">
        <v>5.8</v>
      </c>
      <c r="P148" s="619"/>
      <c r="Q148" s="625"/>
      <c r="R148" s="618"/>
      <c r="S148" s="608" t="s">
        <v>824</v>
      </c>
      <c r="T148" s="608" t="s">
        <v>825</v>
      </c>
      <c r="U148" s="608">
        <v>55401</v>
      </c>
      <c r="V148" s="693">
        <v>43.845</v>
      </c>
      <c r="W148" s="693">
        <v>25.957</v>
      </c>
      <c r="X148" s="652">
        <v>204</v>
      </c>
      <c r="Y148" s="652">
        <v>2.5</v>
      </c>
      <c r="Z148" s="652"/>
      <c r="AA148" s="608" t="s">
        <v>1134</v>
      </c>
      <c r="AB148" s="606"/>
      <c r="AC148" s="606"/>
      <c r="AD148" s="606"/>
      <c r="AE148" s="606"/>
      <c r="AF148" s="608" t="s">
        <v>1306</v>
      </c>
      <c r="AG148"/>
      <c r="AH148"/>
      <c r="AI148"/>
      <c r="AJ148"/>
      <c r="AK148"/>
    </row>
    <row r="149" spans="1:32" s="412" customFormat="1" ht="15" customHeight="1">
      <c r="A149" s="608" t="s">
        <v>307</v>
      </c>
      <c r="B149" s="612">
        <v>3</v>
      </c>
      <c r="C149" s="613">
        <v>2018</v>
      </c>
      <c r="D149" s="606">
        <v>10</v>
      </c>
      <c r="E149" s="606">
        <v>28</v>
      </c>
      <c r="F149" s="606">
        <v>0</v>
      </c>
      <c r="G149" s="606">
        <v>38</v>
      </c>
      <c r="H149" s="606">
        <v>10.4</v>
      </c>
      <c r="I149" s="606">
        <v>45.65</v>
      </c>
      <c r="J149" s="606">
        <v>26.43</v>
      </c>
      <c r="K149" s="606">
        <v>157.5</v>
      </c>
      <c r="L149" s="606">
        <v>13.6</v>
      </c>
      <c r="M149" s="606">
        <v>12.9</v>
      </c>
      <c r="N149" s="618">
        <v>5.3</v>
      </c>
      <c r="O149" s="618">
        <v>5.8</v>
      </c>
      <c r="P149" s="619"/>
      <c r="Q149" s="625"/>
      <c r="R149" s="618"/>
      <c r="S149" s="608" t="s">
        <v>1125</v>
      </c>
      <c r="T149" s="608" t="s">
        <v>1126</v>
      </c>
      <c r="U149" s="608">
        <v>49910</v>
      </c>
      <c r="V149" s="693">
        <v>46.82</v>
      </c>
      <c r="W149" s="693">
        <v>29.47</v>
      </c>
      <c r="X149" s="652">
        <v>268</v>
      </c>
      <c r="Y149" s="652">
        <v>2.5</v>
      </c>
      <c r="AA149" s="608" t="s">
        <v>1134</v>
      </c>
      <c r="AB149" s="606"/>
      <c r="AC149" s="606"/>
      <c r="AD149" s="606"/>
      <c r="AE149" s="606"/>
      <c r="AF149" s="608" t="s">
        <v>1234</v>
      </c>
    </row>
    <row r="150" spans="1:32" s="412" customFormat="1" ht="15" customHeight="1">
      <c r="A150" s="608" t="s">
        <v>307</v>
      </c>
      <c r="B150" s="612">
        <v>3</v>
      </c>
      <c r="C150" s="613">
        <v>2018</v>
      </c>
      <c r="D150" s="606">
        <v>10</v>
      </c>
      <c r="E150" s="606">
        <v>28</v>
      </c>
      <c r="F150" s="606">
        <v>0</v>
      </c>
      <c r="G150" s="606">
        <v>38</v>
      </c>
      <c r="H150" s="606">
        <v>10.4</v>
      </c>
      <c r="I150" s="606">
        <v>45.65</v>
      </c>
      <c r="J150" s="606">
        <v>26.43</v>
      </c>
      <c r="K150" s="606">
        <v>157.5</v>
      </c>
      <c r="L150" s="606">
        <v>13.6</v>
      </c>
      <c r="M150" s="606">
        <v>12.9</v>
      </c>
      <c r="N150" s="618">
        <v>5.3</v>
      </c>
      <c r="O150" s="618">
        <v>5.8</v>
      </c>
      <c r="P150" s="619"/>
      <c r="Q150" s="625"/>
      <c r="R150" s="618"/>
      <c r="S150" s="608" t="s">
        <v>1127</v>
      </c>
      <c r="T150" s="608" t="s">
        <v>1126</v>
      </c>
      <c r="U150" s="608">
        <v>49937</v>
      </c>
      <c r="V150" s="693">
        <v>46.84</v>
      </c>
      <c r="W150" s="693">
        <v>29.63</v>
      </c>
      <c r="X150" s="652">
        <v>279</v>
      </c>
      <c r="Y150" s="652">
        <v>2.5</v>
      </c>
      <c r="AA150" s="608" t="s">
        <v>1134</v>
      </c>
      <c r="AB150" s="606"/>
      <c r="AC150" s="606"/>
      <c r="AD150" s="606"/>
      <c r="AE150" s="606"/>
      <c r="AF150" s="608" t="s">
        <v>1235</v>
      </c>
    </row>
    <row r="151" spans="1:32" s="412" customFormat="1" ht="15" customHeight="1">
      <c r="A151" s="608" t="s">
        <v>307</v>
      </c>
      <c r="B151" s="612">
        <v>3</v>
      </c>
      <c r="C151" s="613">
        <v>2018</v>
      </c>
      <c r="D151" s="606">
        <v>10</v>
      </c>
      <c r="E151" s="606">
        <v>28</v>
      </c>
      <c r="F151" s="606">
        <v>0</v>
      </c>
      <c r="G151" s="606">
        <v>38</v>
      </c>
      <c r="H151" s="606">
        <v>10.4</v>
      </c>
      <c r="I151" s="606">
        <v>45.65</v>
      </c>
      <c r="J151" s="606">
        <v>26.43</v>
      </c>
      <c r="K151" s="606">
        <v>157.5</v>
      </c>
      <c r="L151" s="606">
        <v>13.6</v>
      </c>
      <c r="M151" s="606">
        <v>12.9</v>
      </c>
      <c r="N151" s="618">
        <v>5.3</v>
      </c>
      <c r="O151" s="618">
        <v>5.8</v>
      </c>
      <c r="P151" s="619"/>
      <c r="Q151" s="625"/>
      <c r="R151" s="618"/>
      <c r="S151" s="608" t="s">
        <v>1128</v>
      </c>
      <c r="T151" s="608" t="s">
        <v>759</v>
      </c>
      <c r="U151" s="608">
        <v>50027</v>
      </c>
      <c r="V151" s="693">
        <v>46.18</v>
      </c>
      <c r="W151" s="693">
        <v>30.36</v>
      </c>
      <c r="X151" s="652">
        <v>310</v>
      </c>
      <c r="Y151" s="652">
        <v>2.5</v>
      </c>
      <c r="AA151" s="608" t="s">
        <v>1134</v>
      </c>
      <c r="AB151" s="606"/>
      <c r="AC151" s="606"/>
      <c r="AD151" s="606"/>
      <c r="AE151" s="606"/>
      <c r="AF151" s="608"/>
    </row>
    <row r="152" spans="1:32" s="412" customFormat="1" ht="15" customHeight="1">
      <c r="A152" s="608" t="s">
        <v>307</v>
      </c>
      <c r="B152" s="612">
        <v>3</v>
      </c>
      <c r="C152" s="613">
        <v>2018</v>
      </c>
      <c r="D152" s="606">
        <v>10</v>
      </c>
      <c r="E152" s="606">
        <v>28</v>
      </c>
      <c r="F152" s="606">
        <v>0</v>
      </c>
      <c r="G152" s="606">
        <v>38</v>
      </c>
      <c r="H152" s="606">
        <v>10.4</v>
      </c>
      <c r="I152" s="606">
        <v>45.65</v>
      </c>
      <c r="J152" s="606">
        <v>26.43</v>
      </c>
      <c r="K152" s="606">
        <v>157.5</v>
      </c>
      <c r="L152" s="606">
        <v>13.6</v>
      </c>
      <c r="M152" s="606">
        <v>12.9</v>
      </c>
      <c r="N152" s="618">
        <v>5.3</v>
      </c>
      <c r="O152" s="618">
        <v>5.8</v>
      </c>
      <c r="P152" s="619"/>
      <c r="Q152" s="625"/>
      <c r="R152" s="618"/>
      <c r="S152" s="608" t="s">
        <v>1166</v>
      </c>
      <c r="T152" s="608" t="s">
        <v>759</v>
      </c>
      <c r="U152" s="608">
        <v>61748</v>
      </c>
      <c r="V152" s="693">
        <v>46.365</v>
      </c>
      <c r="W152" s="693">
        <v>30.647</v>
      </c>
      <c r="X152" s="652">
        <v>335</v>
      </c>
      <c r="Y152" s="705">
        <v>2.5</v>
      </c>
      <c r="AA152" s="608" t="s">
        <v>740</v>
      </c>
      <c r="AB152" s="606"/>
      <c r="AC152" s="606"/>
      <c r="AD152" s="606"/>
      <c r="AE152" s="606"/>
      <c r="AF152" s="608" t="s">
        <v>1213</v>
      </c>
    </row>
    <row r="153" spans="1:32" s="412" customFormat="1" ht="15" customHeight="1">
      <c r="A153" s="608" t="s">
        <v>307</v>
      </c>
      <c r="B153" s="612">
        <v>3</v>
      </c>
      <c r="C153" s="613">
        <v>2018</v>
      </c>
      <c r="D153" s="606">
        <v>10</v>
      </c>
      <c r="E153" s="606">
        <v>28</v>
      </c>
      <c r="F153" s="606">
        <v>0</v>
      </c>
      <c r="G153" s="606">
        <v>38</v>
      </c>
      <c r="H153" s="606">
        <v>10.4</v>
      </c>
      <c r="I153" s="606">
        <v>45.65</v>
      </c>
      <c r="J153" s="606">
        <v>26.43</v>
      </c>
      <c r="K153" s="606">
        <v>157.5</v>
      </c>
      <c r="L153" s="606">
        <v>13.6</v>
      </c>
      <c r="M153" s="606">
        <v>12.9</v>
      </c>
      <c r="N153" s="618">
        <v>5.3</v>
      </c>
      <c r="O153" s="618">
        <v>5.8</v>
      </c>
      <c r="P153" s="619"/>
      <c r="Q153" s="625"/>
      <c r="R153" s="618"/>
      <c r="S153" s="608" t="s">
        <v>1172</v>
      </c>
      <c r="T153" s="608" t="s">
        <v>759</v>
      </c>
      <c r="U153" s="608">
        <v>63040</v>
      </c>
      <c r="V153" s="693">
        <v>46.471</v>
      </c>
      <c r="W153" s="693">
        <v>30.633</v>
      </c>
      <c r="X153" s="652">
        <v>337</v>
      </c>
      <c r="Y153" s="705">
        <v>2.5</v>
      </c>
      <c r="AA153" s="608" t="s">
        <v>740</v>
      </c>
      <c r="AB153" s="606"/>
      <c r="AC153" s="606"/>
      <c r="AD153" s="606"/>
      <c r="AE153" s="606"/>
      <c r="AF153" s="608" t="s">
        <v>1213</v>
      </c>
    </row>
    <row r="154" spans="1:32" s="412" customFormat="1" ht="15" customHeight="1">
      <c r="A154" s="608" t="s">
        <v>307</v>
      </c>
      <c r="B154" s="612">
        <v>3</v>
      </c>
      <c r="C154" s="613">
        <v>2018</v>
      </c>
      <c r="D154" s="606">
        <v>10</v>
      </c>
      <c r="E154" s="606">
        <v>28</v>
      </c>
      <c r="F154" s="606">
        <v>0</v>
      </c>
      <c r="G154" s="606">
        <v>38</v>
      </c>
      <c r="H154" s="606">
        <v>10.4</v>
      </c>
      <c r="I154" s="606">
        <v>45.65</v>
      </c>
      <c r="J154" s="606">
        <v>26.43</v>
      </c>
      <c r="K154" s="606">
        <v>157.5</v>
      </c>
      <c r="L154" s="606">
        <v>13.6</v>
      </c>
      <c r="M154" s="606">
        <v>12.9</v>
      </c>
      <c r="N154" s="618">
        <v>5.3</v>
      </c>
      <c r="O154" s="618">
        <v>5.8</v>
      </c>
      <c r="P154" s="619"/>
      <c r="Q154" s="625"/>
      <c r="R154" s="618"/>
      <c r="S154" s="608" t="s">
        <v>1200</v>
      </c>
      <c r="T154" s="608" t="s">
        <v>759</v>
      </c>
      <c r="U154" s="608">
        <v>63105</v>
      </c>
      <c r="V154" s="693">
        <v>46.358</v>
      </c>
      <c r="W154" s="693">
        <v>30.704</v>
      </c>
      <c r="X154" s="652">
        <v>339</v>
      </c>
      <c r="Y154" s="705">
        <v>2.5</v>
      </c>
      <c r="AA154" s="608" t="s">
        <v>740</v>
      </c>
      <c r="AB154" s="606"/>
      <c r="AC154" s="606"/>
      <c r="AD154" s="606"/>
      <c r="AE154" s="606"/>
      <c r="AF154" s="608" t="s">
        <v>1213</v>
      </c>
    </row>
    <row r="155" spans="1:32" s="412" customFormat="1" ht="15" customHeight="1">
      <c r="A155" s="608" t="s">
        <v>307</v>
      </c>
      <c r="B155" s="612">
        <v>3</v>
      </c>
      <c r="C155" s="613">
        <v>2018</v>
      </c>
      <c r="D155" s="606">
        <v>10</v>
      </c>
      <c r="E155" s="606">
        <v>28</v>
      </c>
      <c r="F155" s="606">
        <v>0</v>
      </c>
      <c r="G155" s="606">
        <v>38</v>
      </c>
      <c r="H155" s="606">
        <v>10.4</v>
      </c>
      <c r="I155" s="606">
        <v>45.65</v>
      </c>
      <c r="J155" s="606">
        <v>26.43</v>
      </c>
      <c r="K155" s="606">
        <v>157.5</v>
      </c>
      <c r="L155" s="606">
        <v>13.6</v>
      </c>
      <c r="M155" s="606">
        <v>12.9</v>
      </c>
      <c r="N155" s="618">
        <v>5.3</v>
      </c>
      <c r="O155" s="618">
        <v>5.8</v>
      </c>
      <c r="P155" s="619"/>
      <c r="Q155" s="625"/>
      <c r="R155" s="618"/>
      <c r="S155" s="608" t="s">
        <v>1169</v>
      </c>
      <c r="T155" s="608" t="s">
        <v>759</v>
      </c>
      <c r="U155" s="608">
        <v>63039</v>
      </c>
      <c r="V155" s="693">
        <v>46.435</v>
      </c>
      <c r="W155" s="693">
        <v>30.717</v>
      </c>
      <c r="X155" s="652">
        <v>342</v>
      </c>
      <c r="Y155" s="705">
        <v>2.5</v>
      </c>
      <c r="AA155" s="608" t="s">
        <v>740</v>
      </c>
      <c r="AB155" s="606"/>
      <c r="AC155" s="606"/>
      <c r="AD155" s="606"/>
      <c r="AE155" s="606"/>
      <c r="AF155" s="608" t="s">
        <v>1213</v>
      </c>
    </row>
    <row r="156" spans="1:32" s="412" customFormat="1" ht="15" customHeight="1">
      <c r="A156" s="608" t="s">
        <v>307</v>
      </c>
      <c r="B156" s="612">
        <v>3</v>
      </c>
      <c r="C156" s="613">
        <v>2018</v>
      </c>
      <c r="D156" s="606">
        <v>10</v>
      </c>
      <c r="E156" s="606">
        <v>28</v>
      </c>
      <c r="F156" s="606">
        <v>0</v>
      </c>
      <c r="G156" s="606">
        <v>38</v>
      </c>
      <c r="H156" s="606">
        <v>10.4</v>
      </c>
      <c r="I156" s="606">
        <v>45.65</v>
      </c>
      <c r="J156" s="606">
        <v>26.43</v>
      </c>
      <c r="K156" s="606">
        <v>157.5</v>
      </c>
      <c r="L156" s="606">
        <v>13.6</v>
      </c>
      <c r="M156" s="606">
        <v>12.9</v>
      </c>
      <c r="N156" s="618">
        <v>5.3</v>
      </c>
      <c r="O156" s="618">
        <v>5.8</v>
      </c>
      <c r="P156" s="619"/>
      <c r="Q156" s="625"/>
      <c r="R156" s="618"/>
      <c r="S156" s="608" t="s">
        <v>758</v>
      </c>
      <c r="T156" s="608" t="s">
        <v>759</v>
      </c>
      <c r="U156" s="608">
        <v>30143</v>
      </c>
      <c r="V156" s="693">
        <v>46.5</v>
      </c>
      <c r="W156" s="693">
        <v>30.7</v>
      </c>
      <c r="X156" s="652">
        <v>343</v>
      </c>
      <c r="Y156" s="705">
        <v>2.5</v>
      </c>
      <c r="AA156" s="608" t="s">
        <v>1134</v>
      </c>
      <c r="AB156" s="606"/>
      <c r="AC156" s="606"/>
      <c r="AD156" s="606"/>
      <c r="AE156" s="606"/>
      <c r="AF156" s="608" t="s">
        <v>1214</v>
      </c>
    </row>
    <row r="157" spans="1:32" s="412" customFormat="1" ht="15" customHeight="1">
      <c r="A157" s="608" t="s">
        <v>307</v>
      </c>
      <c r="B157" s="612">
        <v>3</v>
      </c>
      <c r="C157" s="613">
        <v>2018</v>
      </c>
      <c r="D157" s="606">
        <v>10</v>
      </c>
      <c r="E157" s="606">
        <v>28</v>
      </c>
      <c r="F157" s="606">
        <v>0</v>
      </c>
      <c r="G157" s="606">
        <v>38</v>
      </c>
      <c r="H157" s="606">
        <v>10.4</v>
      </c>
      <c r="I157" s="606">
        <v>45.65</v>
      </c>
      <c r="J157" s="606">
        <v>26.43</v>
      </c>
      <c r="K157" s="606">
        <v>157.5</v>
      </c>
      <c r="L157" s="606">
        <v>13.6</v>
      </c>
      <c r="M157" s="606">
        <v>12.9</v>
      </c>
      <c r="N157" s="618">
        <v>5.3</v>
      </c>
      <c r="O157" s="618">
        <v>5.8</v>
      </c>
      <c r="P157" s="619"/>
      <c r="Q157" s="625"/>
      <c r="R157" s="618"/>
      <c r="S157" s="608" t="s">
        <v>895</v>
      </c>
      <c r="T157" s="608" t="s">
        <v>825</v>
      </c>
      <c r="U157" s="608">
        <v>55404</v>
      </c>
      <c r="V157" s="693">
        <v>42.698</v>
      </c>
      <c r="W157" s="693">
        <v>23.322</v>
      </c>
      <c r="X157" s="652">
        <v>411</v>
      </c>
      <c r="Y157" s="705">
        <v>2.5</v>
      </c>
      <c r="AA157" s="608" t="s">
        <v>1134</v>
      </c>
      <c r="AB157" s="606"/>
      <c r="AC157" s="606"/>
      <c r="AD157" s="606"/>
      <c r="AE157" s="606"/>
      <c r="AF157" s="608"/>
    </row>
    <row r="158" spans="1:32" s="412" customFormat="1" ht="15" customHeight="1">
      <c r="A158" s="608" t="s">
        <v>307</v>
      </c>
      <c r="B158" s="612">
        <v>3</v>
      </c>
      <c r="C158" s="613">
        <v>2018</v>
      </c>
      <c r="D158" s="606">
        <v>10</v>
      </c>
      <c r="E158" s="606">
        <v>28</v>
      </c>
      <c r="F158" s="606">
        <v>0</v>
      </c>
      <c r="G158" s="606">
        <v>38</v>
      </c>
      <c r="H158" s="606">
        <v>10.4</v>
      </c>
      <c r="I158" s="606">
        <v>45.65</v>
      </c>
      <c r="J158" s="606">
        <v>26.43</v>
      </c>
      <c r="K158" s="606">
        <v>157.5</v>
      </c>
      <c r="L158" s="606">
        <v>13.6</v>
      </c>
      <c r="M158" s="606">
        <v>12.9</v>
      </c>
      <c r="N158" s="618">
        <v>5.3</v>
      </c>
      <c r="O158" s="618">
        <v>5.8</v>
      </c>
      <c r="P158" s="619"/>
      <c r="Q158" s="625"/>
      <c r="R158" s="618"/>
      <c r="S158" s="608" t="s">
        <v>1339</v>
      </c>
      <c r="T158" s="608" t="s">
        <v>852</v>
      </c>
      <c r="U158" s="608">
        <v>56359</v>
      </c>
      <c r="V158" s="693">
        <v>43.32</v>
      </c>
      <c r="W158" s="693">
        <v>21.9</v>
      </c>
      <c r="X158" s="652">
        <f>ROUND(6371*ACOS(SIN(PI()/180*I158)*SIN(PI()/180*V158)+COS(PI()/180*I158)*COS(PI()/180*V158)*COS(PI()/180*J158-PI()/180*W158)),0)</f>
        <v>443</v>
      </c>
      <c r="Y158" s="705">
        <v>2.5</v>
      </c>
      <c r="AA158" s="608" t="s">
        <v>1134</v>
      </c>
      <c r="AB158" s="606"/>
      <c r="AC158" s="606"/>
      <c r="AD158" s="606"/>
      <c r="AE158" s="606"/>
      <c r="AF158" s="608"/>
    </row>
    <row r="159" spans="1:32" s="412" customFormat="1" ht="15" customHeight="1">
      <c r="A159" s="608" t="s">
        <v>307</v>
      </c>
      <c r="B159" s="612">
        <v>3</v>
      </c>
      <c r="C159" s="613">
        <v>2018</v>
      </c>
      <c r="D159" s="606">
        <v>10</v>
      </c>
      <c r="E159" s="606">
        <v>28</v>
      </c>
      <c r="F159" s="606">
        <v>0</v>
      </c>
      <c r="G159" s="606">
        <v>38</v>
      </c>
      <c r="H159" s="606">
        <v>10.4</v>
      </c>
      <c r="I159" s="606">
        <v>45.65</v>
      </c>
      <c r="J159" s="606">
        <v>26.43</v>
      </c>
      <c r="K159" s="606">
        <v>157.5</v>
      </c>
      <c r="L159" s="606">
        <v>13.6</v>
      </c>
      <c r="M159" s="606">
        <v>12.9</v>
      </c>
      <c r="N159" s="618">
        <v>5.3</v>
      </c>
      <c r="O159" s="618">
        <v>5.8</v>
      </c>
      <c r="P159" s="619"/>
      <c r="Q159" s="625"/>
      <c r="R159" s="618"/>
      <c r="S159" s="608" t="s">
        <v>855</v>
      </c>
      <c r="T159" s="608" t="s">
        <v>748</v>
      </c>
      <c r="U159" s="608">
        <v>53421</v>
      </c>
      <c r="V159" s="693">
        <v>45.492</v>
      </c>
      <c r="W159" s="693">
        <v>26.429</v>
      </c>
      <c r="X159" s="652">
        <v>18</v>
      </c>
      <c r="Y159" s="652"/>
      <c r="Z159" s="652" t="s">
        <v>776</v>
      </c>
      <c r="AA159" s="608" t="s">
        <v>916</v>
      </c>
      <c r="AB159" s="606"/>
      <c r="AC159" s="606"/>
      <c r="AD159" s="606"/>
      <c r="AE159" s="606"/>
      <c r="AF159" s="608"/>
    </row>
    <row r="160" spans="1:32" s="412" customFormat="1" ht="15" customHeight="1">
      <c r="A160" s="608" t="s">
        <v>307</v>
      </c>
      <c r="B160" s="612">
        <v>3</v>
      </c>
      <c r="C160" s="613">
        <v>2018</v>
      </c>
      <c r="D160" s="606">
        <v>10</v>
      </c>
      <c r="E160" s="606">
        <v>28</v>
      </c>
      <c r="F160" s="606">
        <v>0</v>
      </c>
      <c r="G160" s="606">
        <v>38</v>
      </c>
      <c r="H160" s="606">
        <v>10.4</v>
      </c>
      <c r="I160" s="606">
        <v>45.65</v>
      </c>
      <c r="J160" s="606">
        <v>26.43</v>
      </c>
      <c r="K160" s="606">
        <v>157.5</v>
      </c>
      <c r="L160" s="606">
        <v>13.6</v>
      </c>
      <c r="M160" s="606">
        <v>12.9</v>
      </c>
      <c r="N160" s="618">
        <v>5.3</v>
      </c>
      <c r="O160" s="618">
        <v>5.8</v>
      </c>
      <c r="P160" s="619"/>
      <c r="Q160" s="625"/>
      <c r="R160" s="618"/>
      <c r="S160" s="608" t="s">
        <v>856</v>
      </c>
      <c r="T160" s="608" t="s">
        <v>748</v>
      </c>
      <c r="U160" s="608">
        <v>61634</v>
      </c>
      <c r="V160" s="693">
        <v>45.22</v>
      </c>
      <c r="W160" s="693">
        <v>26.05</v>
      </c>
      <c r="X160" s="652">
        <v>56</v>
      </c>
      <c r="Y160" s="652"/>
      <c r="Z160" s="652" t="s">
        <v>776</v>
      </c>
      <c r="AA160" s="608" t="s">
        <v>916</v>
      </c>
      <c r="AB160" s="606"/>
      <c r="AC160" s="606"/>
      <c r="AD160" s="606"/>
      <c r="AE160" s="606"/>
      <c r="AF160" s="608"/>
    </row>
    <row r="161" spans="1:32" s="412" customFormat="1" ht="15" customHeight="1">
      <c r="A161" s="608" t="s">
        <v>307</v>
      </c>
      <c r="B161" s="612">
        <v>3</v>
      </c>
      <c r="C161" s="613">
        <v>2018</v>
      </c>
      <c r="D161" s="606">
        <v>10</v>
      </c>
      <c r="E161" s="606">
        <v>28</v>
      </c>
      <c r="F161" s="606">
        <v>0</v>
      </c>
      <c r="G161" s="606">
        <v>38</v>
      </c>
      <c r="H161" s="606">
        <v>10.4</v>
      </c>
      <c r="I161" s="606">
        <v>45.65</v>
      </c>
      <c r="J161" s="606">
        <v>26.43</v>
      </c>
      <c r="K161" s="606">
        <v>157.5</v>
      </c>
      <c r="L161" s="606">
        <v>13.6</v>
      </c>
      <c r="M161" s="606">
        <v>12.9</v>
      </c>
      <c r="N161" s="618">
        <v>5.3</v>
      </c>
      <c r="O161" s="618">
        <v>5.8</v>
      </c>
      <c r="P161" s="619"/>
      <c r="Q161" s="625"/>
      <c r="R161" s="618"/>
      <c r="S161" s="608" t="s">
        <v>857</v>
      </c>
      <c r="T161" s="608" t="s">
        <v>748</v>
      </c>
      <c r="U161" s="608">
        <v>62883</v>
      </c>
      <c r="V161" s="693">
        <v>45.157</v>
      </c>
      <c r="W161" s="693">
        <v>26.886</v>
      </c>
      <c r="X161" s="652">
        <v>65</v>
      </c>
      <c r="Y161" s="652"/>
      <c r="Z161" s="652" t="s">
        <v>776</v>
      </c>
      <c r="AA161" s="608" t="s">
        <v>916</v>
      </c>
      <c r="AB161" s="606"/>
      <c r="AC161" s="606"/>
      <c r="AD161" s="606"/>
      <c r="AE161" s="606"/>
      <c r="AF161" s="608"/>
    </row>
    <row r="162" spans="1:32" s="412" customFormat="1" ht="15" customHeight="1">
      <c r="A162" s="608" t="s">
        <v>307</v>
      </c>
      <c r="B162" s="612">
        <v>3</v>
      </c>
      <c r="C162" s="613">
        <v>2018</v>
      </c>
      <c r="D162" s="606">
        <v>10</v>
      </c>
      <c r="E162" s="606">
        <v>28</v>
      </c>
      <c r="F162" s="606">
        <v>0</v>
      </c>
      <c r="G162" s="606">
        <v>38</v>
      </c>
      <c r="H162" s="606">
        <v>10.4</v>
      </c>
      <c r="I162" s="606">
        <v>45.65</v>
      </c>
      <c r="J162" s="606">
        <v>26.43</v>
      </c>
      <c r="K162" s="606">
        <v>157.5</v>
      </c>
      <c r="L162" s="606">
        <v>13.6</v>
      </c>
      <c r="M162" s="606">
        <v>12.9</v>
      </c>
      <c r="N162" s="618">
        <v>5.3</v>
      </c>
      <c r="O162" s="618">
        <v>5.8</v>
      </c>
      <c r="P162" s="619"/>
      <c r="Q162" s="625"/>
      <c r="R162" s="618"/>
      <c r="S162" s="608" t="s">
        <v>860</v>
      </c>
      <c r="T162" s="608" t="s">
        <v>748</v>
      </c>
      <c r="U162" s="608">
        <v>61707</v>
      </c>
      <c r="V162" s="693">
        <v>44.991</v>
      </c>
      <c r="W162" s="693">
        <v>26.233</v>
      </c>
      <c r="X162" s="652">
        <v>75</v>
      </c>
      <c r="Y162" s="652"/>
      <c r="Z162" s="652" t="s">
        <v>776</v>
      </c>
      <c r="AA162" s="608" t="s">
        <v>916</v>
      </c>
      <c r="AB162" s="606"/>
      <c r="AC162" s="606"/>
      <c r="AD162" s="606"/>
      <c r="AE162" s="606"/>
      <c r="AF162" s="608"/>
    </row>
    <row r="163" spans="1:32" s="412" customFormat="1" ht="15" customHeight="1">
      <c r="A163" s="608" t="s">
        <v>307</v>
      </c>
      <c r="B163" s="612">
        <v>3</v>
      </c>
      <c r="C163" s="613">
        <v>2018</v>
      </c>
      <c r="D163" s="606">
        <v>10</v>
      </c>
      <c r="E163" s="606">
        <v>28</v>
      </c>
      <c r="F163" s="606">
        <v>0</v>
      </c>
      <c r="G163" s="606">
        <v>38</v>
      </c>
      <c r="H163" s="606">
        <v>10.4</v>
      </c>
      <c r="I163" s="606">
        <v>45.65</v>
      </c>
      <c r="J163" s="606">
        <v>26.43</v>
      </c>
      <c r="K163" s="606">
        <v>157.5</v>
      </c>
      <c r="L163" s="606">
        <v>13.6</v>
      </c>
      <c r="M163" s="606">
        <v>12.9</v>
      </c>
      <c r="N163" s="618">
        <v>5.3</v>
      </c>
      <c r="O163" s="618">
        <v>5.8</v>
      </c>
      <c r="P163" s="619"/>
      <c r="Q163" s="625"/>
      <c r="R163" s="618"/>
      <c r="S163" s="608" t="s">
        <v>858</v>
      </c>
      <c r="T163" s="608" t="s">
        <v>748</v>
      </c>
      <c r="U163" s="608">
        <v>61601</v>
      </c>
      <c r="V163" s="693">
        <v>45.2</v>
      </c>
      <c r="W163" s="693">
        <v>25.65</v>
      </c>
      <c r="X163" s="652">
        <v>79</v>
      </c>
      <c r="Y163" s="652"/>
      <c r="Z163" s="652" t="s">
        <v>776</v>
      </c>
      <c r="AA163" s="608" t="s">
        <v>916</v>
      </c>
      <c r="AB163" s="606"/>
      <c r="AC163" s="606"/>
      <c r="AD163" s="606"/>
      <c r="AE163" s="606"/>
      <c r="AF163" s="608"/>
    </row>
    <row r="164" spans="1:32" s="412" customFormat="1" ht="15" customHeight="1">
      <c r="A164" s="608" t="s">
        <v>307</v>
      </c>
      <c r="B164" s="612">
        <v>3</v>
      </c>
      <c r="C164" s="613">
        <v>2018</v>
      </c>
      <c r="D164" s="606">
        <v>10</v>
      </c>
      <c r="E164" s="606">
        <v>28</v>
      </c>
      <c r="F164" s="606">
        <v>0</v>
      </c>
      <c r="G164" s="606">
        <v>38</v>
      </c>
      <c r="H164" s="606">
        <v>10.4</v>
      </c>
      <c r="I164" s="606">
        <v>45.65</v>
      </c>
      <c r="J164" s="606">
        <v>26.43</v>
      </c>
      <c r="K164" s="606">
        <v>157.5</v>
      </c>
      <c r="L164" s="606">
        <v>13.6</v>
      </c>
      <c r="M164" s="606">
        <v>12.9</v>
      </c>
      <c r="N164" s="618">
        <v>5.3</v>
      </c>
      <c r="O164" s="618">
        <v>5.8</v>
      </c>
      <c r="P164" s="619"/>
      <c r="Q164" s="625"/>
      <c r="R164" s="618"/>
      <c r="S164" s="608" t="s">
        <v>861</v>
      </c>
      <c r="T164" s="608" t="s">
        <v>748</v>
      </c>
      <c r="U164" s="608">
        <v>62884</v>
      </c>
      <c r="V164" s="693">
        <v>44.93</v>
      </c>
      <c r="W164" s="693">
        <v>26.12</v>
      </c>
      <c r="X164" s="652">
        <v>84</v>
      </c>
      <c r="Y164" s="652"/>
      <c r="Z164" s="652" t="s">
        <v>776</v>
      </c>
      <c r="AA164" s="608" t="s">
        <v>916</v>
      </c>
      <c r="AB164" s="606"/>
      <c r="AC164" s="606"/>
      <c r="AD164" s="606"/>
      <c r="AE164" s="606"/>
      <c r="AF164" s="608"/>
    </row>
    <row r="165" spans="1:32" s="412" customFormat="1" ht="15" customHeight="1">
      <c r="A165" s="608" t="s">
        <v>307</v>
      </c>
      <c r="B165" s="612">
        <v>3</v>
      </c>
      <c r="C165" s="613">
        <v>2018</v>
      </c>
      <c r="D165" s="606">
        <v>10</v>
      </c>
      <c r="E165" s="606">
        <v>28</v>
      </c>
      <c r="F165" s="606">
        <v>0</v>
      </c>
      <c r="G165" s="606">
        <v>38</v>
      </c>
      <c r="H165" s="606">
        <v>10.4</v>
      </c>
      <c r="I165" s="606">
        <v>45.65</v>
      </c>
      <c r="J165" s="606">
        <v>26.43</v>
      </c>
      <c r="K165" s="606">
        <v>157.5</v>
      </c>
      <c r="L165" s="606">
        <v>13.6</v>
      </c>
      <c r="M165" s="606">
        <v>12.9</v>
      </c>
      <c r="N165" s="618">
        <v>5.3</v>
      </c>
      <c r="O165" s="618">
        <v>5.8</v>
      </c>
      <c r="P165" s="619"/>
      <c r="Q165" s="625"/>
      <c r="R165" s="618"/>
      <c r="S165" s="608" t="s">
        <v>862</v>
      </c>
      <c r="T165" s="608" t="s">
        <v>748</v>
      </c>
      <c r="U165" s="608">
        <v>62885</v>
      </c>
      <c r="V165" s="693">
        <v>44.871</v>
      </c>
      <c r="W165" s="693">
        <v>26.651</v>
      </c>
      <c r="X165" s="652">
        <v>88</v>
      </c>
      <c r="Y165" s="652"/>
      <c r="Z165" s="652" t="s">
        <v>776</v>
      </c>
      <c r="AA165" s="608" t="s">
        <v>916</v>
      </c>
      <c r="AB165" s="606"/>
      <c r="AC165" s="606"/>
      <c r="AD165" s="606"/>
      <c r="AE165" s="606"/>
      <c r="AF165" s="608"/>
    </row>
    <row r="166" spans="1:32" s="412" customFormat="1" ht="15" customHeight="1">
      <c r="A166" s="608" t="s">
        <v>307</v>
      </c>
      <c r="B166" s="612">
        <v>3</v>
      </c>
      <c r="C166" s="613">
        <v>2018</v>
      </c>
      <c r="D166" s="606">
        <v>10</v>
      </c>
      <c r="E166" s="606">
        <v>28</v>
      </c>
      <c r="F166" s="606">
        <v>0</v>
      </c>
      <c r="G166" s="606">
        <v>38</v>
      </c>
      <c r="H166" s="606">
        <v>10.4</v>
      </c>
      <c r="I166" s="606">
        <v>45.65</v>
      </c>
      <c r="J166" s="606">
        <v>26.43</v>
      </c>
      <c r="K166" s="606">
        <v>157.5</v>
      </c>
      <c r="L166" s="606">
        <v>13.6</v>
      </c>
      <c r="M166" s="606">
        <v>12.9</v>
      </c>
      <c r="N166" s="618">
        <v>5.3</v>
      </c>
      <c r="O166" s="618">
        <v>5.8</v>
      </c>
      <c r="P166" s="619"/>
      <c r="Q166" s="625"/>
      <c r="R166" s="618"/>
      <c r="S166" s="608" t="s">
        <v>778</v>
      </c>
      <c r="T166" s="608" t="s">
        <v>748</v>
      </c>
      <c r="U166" s="608">
        <v>51254</v>
      </c>
      <c r="V166" s="693">
        <v>44.924</v>
      </c>
      <c r="W166" s="693">
        <v>25.457</v>
      </c>
      <c r="X166" s="652">
        <v>111</v>
      </c>
      <c r="Y166" s="652"/>
      <c r="Z166" s="652" t="s">
        <v>776</v>
      </c>
      <c r="AA166" s="608" t="s">
        <v>916</v>
      </c>
      <c r="AB166" s="606"/>
      <c r="AC166" s="606"/>
      <c r="AD166" s="606"/>
      <c r="AE166" s="606"/>
      <c r="AF166" s="608"/>
    </row>
    <row r="167" spans="1:32" s="412" customFormat="1" ht="15" customHeight="1">
      <c r="A167" s="608" t="s">
        <v>307</v>
      </c>
      <c r="B167" s="612">
        <v>3</v>
      </c>
      <c r="C167" s="613">
        <v>2018</v>
      </c>
      <c r="D167" s="606">
        <v>10</v>
      </c>
      <c r="E167" s="606">
        <v>28</v>
      </c>
      <c r="F167" s="606">
        <v>0</v>
      </c>
      <c r="G167" s="606">
        <v>38</v>
      </c>
      <c r="H167" s="606">
        <v>10.4</v>
      </c>
      <c r="I167" s="606">
        <v>45.65</v>
      </c>
      <c r="J167" s="606">
        <v>26.43</v>
      </c>
      <c r="K167" s="606">
        <v>157.5</v>
      </c>
      <c r="L167" s="606">
        <v>13.6</v>
      </c>
      <c r="M167" s="606">
        <v>12.9</v>
      </c>
      <c r="N167" s="618">
        <v>5.3</v>
      </c>
      <c r="O167" s="618">
        <v>5.8</v>
      </c>
      <c r="P167" s="619"/>
      <c r="Q167" s="625"/>
      <c r="R167" s="618"/>
      <c r="S167" s="608" t="s">
        <v>863</v>
      </c>
      <c r="T167" s="608" t="s">
        <v>748</v>
      </c>
      <c r="U167" s="608">
        <v>52342</v>
      </c>
      <c r="V167" s="693">
        <v>44.8975</v>
      </c>
      <c r="W167" s="693">
        <v>25.5</v>
      </c>
      <c r="X167" s="652">
        <v>111</v>
      </c>
      <c r="Y167" s="652"/>
      <c r="Z167" s="652" t="s">
        <v>776</v>
      </c>
      <c r="AA167" s="608" t="s">
        <v>916</v>
      </c>
      <c r="AB167" s="606"/>
      <c r="AC167" s="606"/>
      <c r="AD167" s="606"/>
      <c r="AE167" s="606"/>
      <c r="AF167" s="608"/>
    </row>
    <row r="168" spans="1:32" s="412" customFormat="1" ht="15" customHeight="1">
      <c r="A168" s="608" t="s">
        <v>307</v>
      </c>
      <c r="B168" s="612">
        <v>3</v>
      </c>
      <c r="C168" s="613">
        <v>2018</v>
      </c>
      <c r="D168" s="606">
        <v>10</v>
      </c>
      <c r="E168" s="606">
        <v>28</v>
      </c>
      <c r="F168" s="606">
        <v>0</v>
      </c>
      <c r="G168" s="606">
        <v>38</v>
      </c>
      <c r="H168" s="606">
        <v>10.4</v>
      </c>
      <c r="I168" s="606">
        <v>45.65</v>
      </c>
      <c r="J168" s="606">
        <v>26.43</v>
      </c>
      <c r="K168" s="606">
        <v>157.5</v>
      </c>
      <c r="L168" s="606">
        <v>13.6</v>
      </c>
      <c r="M168" s="606">
        <v>12.9</v>
      </c>
      <c r="N168" s="618">
        <v>5.3</v>
      </c>
      <c r="O168" s="618">
        <v>5.8</v>
      </c>
      <c r="P168" s="619"/>
      <c r="Q168" s="625"/>
      <c r="R168" s="618"/>
      <c r="S168" s="608" t="s">
        <v>864</v>
      </c>
      <c r="T168" s="608" t="s">
        <v>748</v>
      </c>
      <c r="U168" s="608">
        <v>61585</v>
      </c>
      <c r="V168" s="693">
        <v>44.62</v>
      </c>
      <c r="W168" s="693">
        <v>26.12</v>
      </c>
      <c r="X168" s="652">
        <v>117</v>
      </c>
      <c r="Y168" s="652"/>
      <c r="Z168" s="652" t="s">
        <v>776</v>
      </c>
      <c r="AA168" s="608" t="s">
        <v>916</v>
      </c>
      <c r="AB168" s="606"/>
      <c r="AC168" s="606"/>
      <c r="AD168" s="606"/>
      <c r="AE168" s="606"/>
      <c r="AF168" s="608"/>
    </row>
    <row r="169" spans="1:32" s="412" customFormat="1" ht="15" customHeight="1">
      <c r="A169" s="608" t="s">
        <v>307</v>
      </c>
      <c r="B169" s="612">
        <v>3</v>
      </c>
      <c r="C169" s="613">
        <v>2018</v>
      </c>
      <c r="D169" s="606">
        <v>10</v>
      </c>
      <c r="E169" s="606">
        <v>28</v>
      </c>
      <c r="F169" s="606">
        <v>0</v>
      </c>
      <c r="G169" s="606">
        <v>38</v>
      </c>
      <c r="H169" s="606">
        <v>10.4</v>
      </c>
      <c r="I169" s="606">
        <v>45.65</v>
      </c>
      <c r="J169" s="606">
        <v>26.43</v>
      </c>
      <c r="K169" s="606">
        <v>157.5</v>
      </c>
      <c r="L169" s="606">
        <v>13.6</v>
      </c>
      <c r="M169" s="606">
        <v>12.9</v>
      </c>
      <c r="N169" s="618">
        <v>5.3</v>
      </c>
      <c r="O169" s="618">
        <v>5.8</v>
      </c>
      <c r="P169" s="619"/>
      <c r="Q169" s="625"/>
      <c r="R169" s="618"/>
      <c r="S169" s="608" t="s">
        <v>865</v>
      </c>
      <c r="T169" s="608" t="s">
        <v>748</v>
      </c>
      <c r="U169" s="608">
        <v>62886</v>
      </c>
      <c r="V169" s="693">
        <v>44.709</v>
      </c>
      <c r="W169" s="693">
        <v>25.51</v>
      </c>
      <c r="X169" s="652">
        <v>127</v>
      </c>
      <c r="Y169" s="652"/>
      <c r="Z169" s="652" t="s">
        <v>776</v>
      </c>
      <c r="AA169" s="608" t="s">
        <v>916</v>
      </c>
      <c r="AB169" s="606"/>
      <c r="AC169" s="606"/>
      <c r="AD169" s="606"/>
      <c r="AE169" s="606"/>
      <c r="AF169" s="608"/>
    </row>
    <row r="170" spans="1:32" s="412" customFormat="1" ht="15" customHeight="1">
      <c r="A170" s="608" t="s">
        <v>307</v>
      </c>
      <c r="B170" s="612">
        <v>3</v>
      </c>
      <c r="C170" s="613">
        <v>2018</v>
      </c>
      <c r="D170" s="606">
        <v>10</v>
      </c>
      <c r="E170" s="606">
        <v>28</v>
      </c>
      <c r="F170" s="606">
        <v>0</v>
      </c>
      <c r="G170" s="606">
        <v>38</v>
      </c>
      <c r="H170" s="606">
        <v>10.4</v>
      </c>
      <c r="I170" s="606">
        <v>45.65</v>
      </c>
      <c r="J170" s="606">
        <v>26.43</v>
      </c>
      <c r="K170" s="606">
        <v>157.5</v>
      </c>
      <c r="L170" s="606">
        <v>13.6</v>
      </c>
      <c r="M170" s="606">
        <v>12.9</v>
      </c>
      <c r="N170" s="618">
        <v>5.3</v>
      </c>
      <c r="O170" s="618">
        <v>5.8</v>
      </c>
      <c r="P170" s="619"/>
      <c r="Q170" s="625"/>
      <c r="R170" s="618"/>
      <c r="S170" s="608" t="s">
        <v>866</v>
      </c>
      <c r="T170" s="608" t="s">
        <v>748</v>
      </c>
      <c r="U170" s="608">
        <v>62887</v>
      </c>
      <c r="V170" s="693">
        <v>44.574</v>
      </c>
      <c r="W170" s="693">
        <v>25.823</v>
      </c>
      <c r="X170" s="652">
        <v>129</v>
      </c>
      <c r="Y170" s="652"/>
      <c r="Z170" s="652" t="s">
        <v>776</v>
      </c>
      <c r="AA170" s="608" t="s">
        <v>916</v>
      </c>
      <c r="AB170" s="606"/>
      <c r="AC170" s="606"/>
      <c r="AD170" s="606"/>
      <c r="AE170" s="606"/>
      <c r="AF170" s="608"/>
    </row>
    <row r="171" spans="1:32" s="412" customFormat="1" ht="15" customHeight="1">
      <c r="A171" s="608" t="s">
        <v>307</v>
      </c>
      <c r="B171" s="612">
        <v>3</v>
      </c>
      <c r="C171" s="613">
        <v>2018</v>
      </c>
      <c r="D171" s="606">
        <v>10</v>
      </c>
      <c r="E171" s="606">
        <v>28</v>
      </c>
      <c r="F171" s="606">
        <v>0</v>
      </c>
      <c r="G171" s="606">
        <v>38</v>
      </c>
      <c r="H171" s="606">
        <v>10.4</v>
      </c>
      <c r="I171" s="606">
        <v>45.65</v>
      </c>
      <c r="J171" s="606">
        <v>26.43</v>
      </c>
      <c r="K171" s="606">
        <v>157.5</v>
      </c>
      <c r="L171" s="606">
        <v>13.6</v>
      </c>
      <c r="M171" s="606">
        <v>12.9</v>
      </c>
      <c r="N171" s="618">
        <v>5.3</v>
      </c>
      <c r="O171" s="618">
        <v>5.8</v>
      </c>
      <c r="P171" s="619"/>
      <c r="Q171" s="625"/>
      <c r="R171" s="618"/>
      <c r="S171" s="608" t="s">
        <v>869</v>
      </c>
      <c r="T171" s="608" t="s">
        <v>748</v>
      </c>
      <c r="U171" s="608">
        <v>54857</v>
      </c>
      <c r="V171" s="693">
        <v>44.491</v>
      </c>
      <c r="W171" s="693">
        <v>26.284</v>
      </c>
      <c r="X171" s="652">
        <v>129</v>
      </c>
      <c r="Y171" s="652"/>
      <c r="Z171" s="652" t="s">
        <v>776</v>
      </c>
      <c r="AA171" s="608" t="s">
        <v>916</v>
      </c>
      <c r="AB171" s="606"/>
      <c r="AC171" s="606"/>
      <c r="AD171" s="606"/>
      <c r="AE171" s="606"/>
      <c r="AF171" s="608"/>
    </row>
    <row r="172" spans="1:32" s="412" customFormat="1" ht="15" customHeight="1">
      <c r="A172" s="608" t="s">
        <v>307</v>
      </c>
      <c r="B172" s="612">
        <v>3</v>
      </c>
      <c r="C172" s="613">
        <v>2018</v>
      </c>
      <c r="D172" s="606">
        <v>10</v>
      </c>
      <c r="E172" s="606">
        <v>28</v>
      </c>
      <c r="F172" s="606">
        <v>0</v>
      </c>
      <c r="G172" s="606">
        <v>38</v>
      </c>
      <c r="H172" s="606">
        <v>10.4</v>
      </c>
      <c r="I172" s="606">
        <v>45.65</v>
      </c>
      <c r="J172" s="606">
        <v>26.43</v>
      </c>
      <c r="K172" s="606">
        <v>157.5</v>
      </c>
      <c r="L172" s="606">
        <v>13.6</v>
      </c>
      <c r="M172" s="606">
        <v>12.9</v>
      </c>
      <c r="N172" s="618">
        <v>5.3</v>
      </c>
      <c r="O172" s="618">
        <v>5.8</v>
      </c>
      <c r="P172" s="619"/>
      <c r="Q172" s="625"/>
      <c r="R172" s="618"/>
      <c r="S172" s="608" t="s">
        <v>867</v>
      </c>
      <c r="T172" s="608" t="s">
        <v>748</v>
      </c>
      <c r="U172" s="608">
        <v>52367</v>
      </c>
      <c r="V172" s="693">
        <v>44.51</v>
      </c>
      <c r="W172" s="693">
        <v>25.98</v>
      </c>
      <c r="X172" s="652">
        <v>132</v>
      </c>
      <c r="Y172" s="652"/>
      <c r="Z172" s="652" t="s">
        <v>776</v>
      </c>
      <c r="AA172" s="608" t="s">
        <v>916</v>
      </c>
      <c r="AB172" s="606"/>
      <c r="AC172" s="606"/>
      <c r="AD172" s="606"/>
      <c r="AE172" s="606"/>
      <c r="AF172" s="608"/>
    </row>
    <row r="173" spans="1:32" s="412" customFormat="1" ht="15" customHeight="1">
      <c r="A173" s="608" t="s">
        <v>307</v>
      </c>
      <c r="B173" s="612">
        <v>3</v>
      </c>
      <c r="C173" s="613">
        <v>2018</v>
      </c>
      <c r="D173" s="606">
        <v>10</v>
      </c>
      <c r="E173" s="606">
        <v>28</v>
      </c>
      <c r="F173" s="606">
        <v>0</v>
      </c>
      <c r="G173" s="606">
        <v>38</v>
      </c>
      <c r="H173" s="606">
        <v>10.4</v>
      </c>
      <c r="I173" s="606">
        <v>45.65</v>
      </c>
      <c r="J173" s="606">
        <v>26.43</v>
      </c>
      <c r="K173" s="606">
        <v>157.5</v>
      </c>
      <c r="L173" s="606">
        <v>13.6</v>
      </c>
      <c r="M173" s="606">
        <v>12.9</v>
      </c>
      <c r="N173" s="618">
        <v>5.3</v>
      </c>
      <c r="O173" s="618">
        <v>5.8</v>
      </c>
      <c r="P173" s="619"/>
      <c r="Q173" s="625"/>
      <c r="R173" s="618"/>
      <c r="S173" s="608" t="s">
        <v>868</v>
      </c>
      <c r="T173" s="608" t="s">
        <v>748</v>
      </c>
      <c r="U173" s="608">
        <v>62888</v>
      </c>
      <c r="V173" s="693">
        <v>44.732</v>
      </c>
      <c r="W173" s="693">
        <v>25.366</v>
      </c>
      <c r="X173" s="652">
        <v>132</v>
      </c>
      <c r="Y173" s="652"/>
      <c r="Z173" s="652" t="s">
        <v>776</v>
      </c>
      <c r="AA173" s="608" t="s">
        <v>916</v>
      </c>
      <c r="AB173" s="606"/>
      <c r="AC173" s="606"/>
      <c r="AD173" s="606"/>
      <c r="AE173" s="606"/>
      <c r="AF173" s="608"/>
    </row>
    <row r="174" spans="1:32" s="412" customFormat="1" ht="15" customHeight="1">
      <c r="A174" s="608" t="s">
        <v>307</v>
      </c>
      <c r="B174" s="612">
        <v>3</v>
      </c>
      <c r="C174" s="613">
        <v>2018</v>
      </c>
      <c r="D174" s="606">
        <v>10</v>
      </c>
      <c r="E174" s="606">
        <v>28</v>
      </c>
      <c r="F174" s="606">
        <v>0</v>
      </c>
      <c r="G174" s="606">
        <v>38</v>
      </c>
      <c r="H174" s="606">
        <v>10.4</v>
      </c>
      <c r="I174" s="606">
        <v>45.65</v>
      </c>
      <c r="J174" s="606">
        <v>26.43</v>
      </c>
      <c r="K174" s="606">
        <v>157.5</v>
      </c>
      <c r="L174" s="606">
        <v>13.6</v>
      </c>
      <c r="M174" s="606">
        <v>12.9</v>
      </c>
      <c r="N174" s="618">
        <v>5.3</v>
      </c>
      <c r="O174" s="618">
        <v>5.8</v>
      </c>
      <c r="P174" s="619"/>
      <c r="Q174" s="625"/>
      <c r="R174" s="618"/>
      <c r="S174" s="608" t="s">
        <v>870</v>
      </c>
      <c r="T174" s="608" t="s">
        <v>748</v>
      </c>
      <c r="U174" s="608">
        <v>52356</v>
      </c>
      <c r="V174" s="693">
        <v>44.95</v>
      </c>
      <c r="W174" s="693">
        <v>24.93</v>
      </c>
      <c r="X174" s="652">
        <v>141</v>
      </c>
      <c r="Y174" s="652"/>
      <c r="Z174" s="652" t="s">
        <v>776</v>
      </c>
      <c r="AA174" s="608" t="s">
        <v>916</v>
      </c>
      <c r="AB174" s="606"/>
      <c r="AC174" s="606"/>
      <c r="AD174" s="606"/>
      <c r="AE174" s="606"/>
      <c r="AF174" s="608"/>
    </row>
    <row r="175" spans="1:32" s="412" customFormat="1" ht="15" customHeight="1">
      <c r="A175" s="608" t="s">
        <v>307</v>
      </c>
      <c r="B175" s="612">
        <v>3</v>
      </c>
      <c r="C175" s="613">
        <v>2018</v>
      </c>
      <c r="D175" s="606">
        <v>10</v>
      </c>
      <c r="E175" s="606">
        <v>28</v>
      </c>
      <c r="F175" s="606">
        <v>0</v>
      </c>
      <c r="G175" s="606">
        <v>38</v>
      </c>
      <c r="H175" s="606">
        <v>10.4</v>
      </c>
      <c r="I175" s="606">
        <v>45.65</v>
      </c>
      <c r="J175" s="606">
        <v>26.43</v>
      </c>
      <c r="K175" s="606">
        <v>157.5</v>
      </c>
      <c r="L175" s="606">
        <v>13.6</v>
      </c>
      <c r="M175" s="606">
        <v>12.9</v>
      </c>
      <c r="N175" s="618">
        <v>5.3</v>
      </c>
      <c r="O175" s="618">
        <v>5.8</v>
      </c>
      <c r="P175" s="619"/>
      <c r="Q175" s="625"/>
      <c r="R175" s="618"/>
      <c r="S175" s="608" t="s">
        <v>871</v>
      </c>
      <c r="T175" s="608" t="s">
        <v>748</v>
      </c>
      <c r="U175" s="608">
        <v>62889</v>
      </c>
      <c r="V175" s="693">
        <v>44.379</v>
      </c>
      <c r="W175" s="693">
        <v>25.941</v>
      </c>
      <c r="X175" s="652">
        <v>146</v>
      </c>
      <c r="Y175" s="652"/>
      <c r="Z175" s="652" t="s">
        <v>776</v>
      </c>
      <c r="AA175" s="608" t="s">
        <v>916</v>
      </c>
      <c r="AB175" s="606"/>
      <c r="AC175" s="606"/>
      <c r="AD175" s="606"/>
      <c r="AE175" s="606"/>
      <c r="AF175" s="608"/>
    </row>
    <row r="176" spans="1:32" s="412" customFormat="1" ht="15" customHeight="1">
      <c r="A176" s="608" t="s">
        <v>307</v>
      </c>
      <c r="B176" s="612">
        <v>3</v>
      </c>
      <c r="C176" s="613">
        <v>2018</v>
      </c>
      <c r="D176" s="606">
        <v>10</v>
      </c>
      <c r="E176" s="606">
        <v>28</v>
      </c>
      <c r="F176" s="606">
        <v>0</v>
      </c>
      <c r="G176" s="606">
        <v>38</v>
      </c>
      <c r="H176" s="606">
        <v>10.4</v>
      </c>
      <c r="I176" s="606">
        <v>45.65</v>
      </c>
      <c r="J176" s="606">
        <v>26.43</v>
      </c>
      <c r="K176" s="606">
        <v>157.5</v>
      </c>
      <c r="L176" s="606">
        <v>13.6</v>
      </c>
      <c r="M176" s="606">
        <v>12.9</v>
      </c>
      <c r="N176" s="618">
        <v>5.3</v>
      </c>
      <c r="O176" s="618">
        <v>5.8</v>
      </c>
      <c r="P176" s="619"/>
      <c r="Q176" s="625"/>
      <c r="R176" s="618"/>
      <c r="S176" s="608" t="s">
        <v>872</v>
      </c>
      <c r="T176" s="608" t="s">
        <v>748</v>
      </c>
      <c r="U176" s="608">
        <v>62890</v>
      </c>
      <c r="V176" s="693">
        <v>44.268</v>
      </c>
      <c r="W176" s="693">
        <v>26.59</v>
      </c>
      <c r="X176" s="652">
        <v>154</v>
      </c>
      <c r="Y176" s="652"/>
      <c r="Z176" s="652" t="s">
        <v>776</v>
      </c>
      <c r="AA176" s="608" t="s">
        <v>916</v>
      </c>
      <c r="AB176" s="606"/>
      <c r="AC176" s="606"/>
      <c r="AD176" s="606"/>
      <c r="AE176" s="606"/>
      <c r="AF176" s="608"/>
    </row>
    <row r="177" spans="1:32" s="412" customFormat="1" ht="15" customHeight="1">
      <c r="A177" s="608" t="s">
        <v>307</v>
      </c>
      <c r="B177" s="612">
        <v>3</v>
      </c>
      <c r="C177" s="613">
        <v>2018</v>
      </c>
      <c r="D177" s="606">
        <v>10</v>
      </c>
      <c r="E177" s="606">
        <v>28</v>
      </c>
      <c r="F177" s="606">
        <v>0</v>
      </c>
      <c r="G177" s="606">
        <v>38</v>
      </c>
      <c r="H177" s="606">
        <v>10.4</v>
      </c>
      <c r="I177" s="606">
        <v>45.65</v>
      </c>
      <c r="J177" s="606">
        <v>26.43</v>
      </c>
      <c r="K177" s="606">
        <v>157.5</v>
      </c>
      <c r="L177" s="606">
        <v>13.6</v>
      </c>
      <c r="M177" s="606">
        <v>12.9</v>
      </c>
      <c r="N177" s="618">
        <v>5.3</v>
      </c>
      <c r="O177" s="618">
        <v>5.8</v>
      </c>
      <c r="P177" s="619"/>
      <c r="Q177" s="625"/>
      <c r="R177" s="618"/>
      <c r="S177" s="608" t="s">
        <v>873</v>
      </c>
      <c r="T177" s="608" t="s">
        <v>748</v>
      </c>
      <c r="U177" s="608">
        <v>61580</v>
      </c>
      <c r="V177" s="693">
        <v>45.728</v>
      </c>
      <c r="W177" s="693">
        <v>24.384</v>
      </c>
      <c r="X177" s="652">
        <v>159</v>
      </c>
      <c r="Y177" s="652"/>
      <c r="Z177" s="652" t="s">
        <v>776</v>
      </c>
      <c r="AA177" s="608" t="s">
        <v>916</v>
      </c>
      <c r="AB177" s="606"/>
      <c r="AC177" s="606"/>
      <c r="AD177" s="606"/>
      <c r="AE177" s="606"/>
      <c r="AF177" s="608"/>
    </row>
    <row r="178" spans="1:32" s="412" customFormat="1" ht="15" customHeight="1">
      <c r="A178" s="608" t="s">
        <v>307</v>
      </c>
      <c r="B178" s="612">
        <v>3</v>
      </c>
      <c r="C178" s="613">
        <v>2018</v>
      </c>
      <c r="D178" s="606">
        <v>10</v>
      </c>
      <c r="E178" s="606">
        <v>28</v>
      </c>
      <c r="F178" s="606">
        <v>0</v>
      </c>
      <c r="G178" s="606">
        <v>38</v>
      </c>
      <c r="H178" s="606">
        <v>10.4</v>
      </c>
      <c r="I178" s="606">
        <v>45.65</v>
      </c>
      <c r="J178" s="606">
        <v>26.43</v>
      </c>
      <c r="K178" s="606">
        <v>157.5</v>
      </c>
      <c r="L178" s="606">
        <v>13.6</v>
      </c>
      <c r="M178" s="606">
        <v>12.9</v>
      </c>
      <c r="N178" s="618">
        <v>5.3</v>
      </c>
      <c r="O178" s="618">
        <v>5.8</v>
      </c>
      <c r="P178" s="619"/>
      <c r="Q178" s="625"/>
      <c r="R178" s="618"/>
      <c r="S178" s="608" t="s">
        <v>875</v>
      </c>
      <c r="T178" s="608" t="s">
        <v>748</v>
      </c>
      <c r="U178" s="608">
        <v>51239</v>
      </c>
      <c r="V178" s="693">
        <v>44.2</v>
      </c>
      <c r="W178" s="693">
        <v>27.333</v>
      </c>
      <c r="X178" s="652">
        <v>176</v>
      </c>
      <c r="Y178" s="652"/>
      <c r="Z178" s="652" t="s">
        <v>776</v>
      </c>
      <c r="AA178" s="608" t="s">
        <v>916</v>
      </c>
      <c r="AB178" s="606"/>
      <c r="AC178" s="606"/>
      <c r="AD178" s="606"/>
      <c r="AE178" s="606"/>
      <c r="AF178" s="608"/>
    </row>
    <row r="179" spans="1:32" s="412" customFormat="1" ht="15" customHeight="1">
      <c r="A179" s="608" t="s">
        <v>307</v>
      </c>
      <c r="B179" s="612">
        <v>3</v>
      </c>
      <c r="C179" s="613">
        <v>2018</v>
      </c>
      <c r="D179" s="606">
        <v>10</v>
      </c>
      <c r="E179" s="606">
        <v>28</v>
      </c>
      <c r="F179" s="606">
        <v>0</v>
      </c>
      <c r="G179" s="606">
        <v>38</v>
      </c>
      <c r="H179" s="606">
        <v>10.4</v>
      </c>
      <c r="I179" s="606">
        <v>45.65</v>
      </c>
      <c r="J179" s="606">
        <v>26.43</v>
      </c>
      <c r="K179" s="606">
        <v>157.5</v>
      </c>
      <c r="L179" s="606">
        <v>13.6</v>
      </c>
      <c r="M179" s="606">
        <v>12.9</v>
      </c>
      <c r="N179" s="618">
        <v>5.3</v>
      </c>
      <c r="O179" s="618">
        <v>5.8</v>
      </c>
      <c r="P179" s="619"/>
      <c r="Q179" s="625"/>
      <c r="R179" s="618"/>
      <c r="S179" s="608" t="s">
        <v>874</v>
      </c>
      <c r="T179" s="608" t="s">
        <v>748</v>
      </c>
      <c r="U179" s="608">
        <v>51521</v>
      </c>
      <c r="V179" s="693">
        <v>45.79</v>
      </c>
      <c r="W179" s="693">
        <v>24.15</v>
      </c>
      <c r="X179" s="652">
        <v>178</v>
      </c>
      <c r="Y179" s="652"/>
      <c r="Z179" s="652" t="s">
        <v>776</v>
      </c>
      <c r="AA179" s="608" t="s">
        <v>916</v>
      </c>
      <c r="AB179" s="606"/>
      <c r="AC179" s="606"/>
      <c r="AD179" s="606"/>
      <c r="AE179" s="606"/>
      <c r="AF179" s="608"/>
    </row>
    <row r="180" spans="1:32" s="412" customFormat="1" ht="15" customHeight="1">
      <c r="A180" s="608" t="s">
        <v>307</v>
      </c>
      <c r="B180" s="612">
        <v>3</v>
      </c>
      <c r="C180" s="613">
        <v>2018</v>
      </c>
      <c r="D180" s="606">
        <v>10</v>
      </c>
      <c r="E180" s="606">
        <v>28</v>
      </c>
      <c r="F180" s="606">
        <v>0</v>
      </c>
      <c r="G180" s="606">
        <v>38</v>
      </c>
      <c r="H180" s="606">
        <v>10.4</v>
      </c>
      <c r="I180" s="606">
        <v>45.65</v>
      </c>
      <c r="J180" s="606">
        <v>26.43</v>
      </c>
      <c r="K180" s="606">
        <v>157.5</v>
      </c>
      <c r="L180" s="606">
        <v>13.6</v>
      </c>
      <c r="M180" s="606">
        <v>12.9</v>
      </c>
      <c r="N180" s="618">
        <v>5.3</v>
      </c>
      <c r="O180" s="618">
        <v>5.8</v>
      </c>
      <c r="P180" s="619"/>
      <c r="Q180" s="625"/>
      <c r="R180" s="618"/>
      <c r="S180" s="608" t="s">
        <v>877</v>
      </c>
      <c r="T180" s="608" t="s">
        <v>748</v>
      </c>
      <c r="U180" s="608">
        <v>61704</v>
      </c>
      <c r="V180" s="693">
        <v>47.126</v>
      </c>
      <c r="W180" s="693">
        <v>27.697</v>
      </c>
      <c r="X180" s="652">
        <v>191</v>
      </c>
      <c r="Y180" s="652"/>
      <c r="Z180" s="652" t="s">
        <v>776</v>
      </c>
      <c r="AA180" s="608" t="s">
        <v>916</v>
      </c>
      <c r="AB180" s="606"/>
      <c r="AC180" s="606"/>
      <c r="AD180" s="606"/>
      <c r="AE180" s="606"/>
      <c r="AF180" s="608"/>
    </row>
    <row r="181" spans="1:32" s="412" customFormat="1" ht="15" customHeight="1">
      <c r="A181" s="608" t="s">
        <v>307</v>
      </c>
      <c r="B181" s="612">
        <v>3</v>
      </c>
      <c r="C181" s="613">
        <v>2018</v>
      </c>
      <c r="D181" s="606">
        <v>10</v>
      </c>
      <c r="E181" s="606">
        <v>28</v>
      </c>
      <c r="F181" s="606">
        <v>0</v>
      </c>
      <c r="G181" s="606">
        <v>38</v>
      </c>
      <c r="H181" s="606">
        <v>10.4</v>
      </c>
      <c r="I181" s="606">
        <v>45.65</v>
      </c>
      <c r="J181" s="606">
        <v>26.43</v>
      </c>
      <c r="K181" s="606">
        <v>157.5</v>
      </c>
      <c r="L181" s="606">
        <v>13.6</v>
      </c>
      <c r="M181" s="606">
        <v>12.9</v>
      </c>
      <c r="N181" s="618">
        <v>5.3</v>
      </c>
      <c r="O181" s="618">
        <v>5.8</v>
      </c>
      <c r="P181" s="619"/>
      <c r="Q181" s="625"/>
      <c r="R181" s="618"/>
      <c r="S181" s="608" t="s">
        <v>786</v>
      </c>
      <c r="T181" s="608" t="s">
        <v>748</v>
      </c>
      <c r="U181" s="608">
        <v>49943</v>
      </c>
      <c r="V181" s="693">
        <v>47.17</v>
      </c>
      <c r="W181" s="693">
        <v>27.59</v>
      </c>
      <c r="X181" s="652">
        <v>191</v>
      </c>
      <c r="Y181" s="652"/>
      <c r="Z181" s="652" t="s">
        <v>776</v>
      </c>
      <c r="AA181" s="608" t="s">
        <v>916</v>
      </c>
      <c r="AB181" s="606"/>
      <c r="AC181" s="606"/>
      <c r="AD181" s="606"/>
      <c r="AE181" s="606"/>
      <c r="AF181" s="608"/>
    </row>
    <row r="182" spans="1:32" s="412" customFormat="1" ht="15" customHeight="1">
      <c r="A182" s="608" t="s">
        <v>307</v>
      </c>
      <c r="B182" s="612">
        <v>3</v>
      </c>
      <c r="C182" s="613">
        <v>2018</v>
      </c>
      <c r="D182" s="606">
        <v>10</v>
      </c>
      <c r="E182" s="606">
        <v>28</v>
      </c>
      <c r="F182" s="606">
        <v>0</v>
      </c>
      <c r="G182" s="606">
        <v>38</v>
      </c>
      <c r="H182" s="606">
        <v>10.4</v>
      </c>
      <c r="I182" s="606">
        <v>45.65</v>
      </c>
      <c r="J182" s="606">
        <v>26.43</v>
      </c>
      <c r="K182" s="606">
        <v>157.5</v>
      </c>
      <c r="L182" s="606">
        <v>13.6</v>
      </c>
      <c r="M182" s="606">
        <v>12.9</v>
      </c>
      <c r="N182" s="618">
        <v>5.3</v>
      </c>
      <c r="O182" s="618">
        <v>5.8</v>
      </c>
      <c r="P182" s="619"/>
      <c r="Q182" s="625"/>
      <c r="R182" s="618"/>
      <c r="S182" s="608" t="s">
        <v>798</v>
      </c>
      <c r="T182" s="608" t="s">
        <v>748</v>
      </c>
      <c r="U182" s="608">
        <v>55063</v>
      </c>
      <c r="V182" s="693">
        <v>44.893</v>
      </c>
      <c r="W182" s="693">
        <v>28.712</v>
      </c>
      <c r="X182" s="652">
        <v>197</v>
      </c>
      <c r="Y182" s="652"/>
      <c r="Z182" s="652" t="s">
        <v>776</v>
      </c>
      <c r="AA182" s="608" t="s">
        <v>916</v>
      </c>
      <c r="AB182" s="606"/>
      <c r="AC182" s="606"/>
      <c r="AD182" s="606"/>
      <c r="AE182" s="606"/>
      <c r="AF182" s="608"/>
    </row>
    <row r="183" spans="1:32" s="412" customFormat="1" ht="15" customHeight="1">
      <c r="A183" s="608" t="s">
        <v>307</v>
      </c>
      <c r="B183" s="612">
        <v>3</v>
      </c>
      <c r="C183" s="613">
        <v>2018</v>
      </c>
      <c r="D183" s="606">
        <v>10</v>
      </c>
      <c r="E183" s="606">
        <v>28</v>
      </c>
      <c r="F183" s="606">
        <v>0</v>
      </c>
      <c r="G183" s="606">
        <v>38</v>
      </c>
      <c r="H183" s="606">
        <v>10.4</v>
      </c>
      <c r="I183" s="606">
        <v>45.65</v>
      </c>
      <c r="J183" s="606">
        <v>26.43</v>
      </c>
      <c r="K183" s="606">
        <v>157.5</v>
      </c>
      <c r="L183" s="606">
        <v>13.6</v>
      </c>
      <c r="M183" s="606">
        <v>12.9</v>
      </c>
      <c r="N183" s="618">
        <v>5.3</v>
      </c>
      <c r="O183" s="618">
        <v>5.8</v>
      </c>
      <c r="P183" s="619"/>
      <c r="Q183" s="625"/>
      <c r="R183" s="618"/>
      <c r="S183" s="608" t="s">
        <v>878</v>
      </c>
      <c r="T183" s="608" t="s">
        <v>748</v>
      </c>
      <c r="U183" s="608">
        <v>55418</v>
      </c>
      <c r="V183" s="693">
        <v>44.429</v>
      </c>
      <c r="W183" s="693">
        <v>24.363</v>
      </c>
      <c r="X183" s="652">
        <v>212</v>
      </c>
      <c r="Y183" s="652"/>
      <c r="Z183" s="652" t="s">
        <v>776</v>
      </c>
      <c r="AA183" s="608" t="s">
        <v>916</v>
      </c>
      <c r="AB183" s="606"/>
      <c r="AC183" s="606"/>
      <c r="AD183" s="606"/>
      <c r="AE183" s="606"/>
      <c r="AF183" s="608"/>
    </row>
    <row r="184" spans="1:32" s="412" customFormat="1" ht="15" customHeight="1">
      <c r="A184" s="608" t="s">
        <v>307</v>
      </c>
      <c r="B184" s="612">
        <v>3</v>
      </c>
      <c r="C184" s="613">
        <v>2018</v>
      </c>
      <c r="D184" s="606">
        <v>10</v>
      </c>
      <c r="E184" s="606">
        <v>28</v>
      </c>
      <c r="F184" s="606">
        <v>0</v>
      </c>
      <c r="G184" s="606">
        <v>38</v>
      </c>
      <c r="H184" s="606">
        <v>10.4</v>
      </c>
      <c r="I184" s="606">
        <v>45.65</v>
      </c>
      <c r="J184" s="606">
        <v>26.43</v>
      </c>
      <c r="K184" s="606">
        <v>157.5</v>
      </c>
      <c r="L184" s="606">
        <v>13.6</v>
      </c>
      <c r="M184" s="606">
        <v>12.9</v>
      </c>
      <c r="N184" s="618">
        <v>5.3</v>
      </c>
      <c r="O184" s="618">
        <v>5.8</v>
      </c>
      <c r="P184" s="619"/>
      <c r="Q184" s="625"/>
      <c r="R184" s="618"/>
      <c r="S184" s="608" t="s">
        <v>879</v>
      </c>
      <c r="T184" s="608" t="s">
        <v>748</v>
      </c>
      <c r="U184" s="608">
        <v>61598</v>
      </c>
      <c r="V184" s="693">
        <v>43.88</v>
      </c>
      <c r="W184" s="693">
        <v>25.4</v>
      </c>
      <c r="X184" s="652">
        <v>213</v>
      </c>
      <c r="Y184" s="652"/>
      <c r="Z184" s="652" t="s">
        <v>776</v>
      </c>
      <c r="AA184" s="608" t="s">
        <v>916</v>
      </c>
      <c r="AB184" s="606"/>
      <c r="AC184" s="606"/>
      <c r="AD184" s="606"/>
      <c r="AE184" s="606"/>
      <c r="AF184" s="608"/>
    </row>
    <row r="185" spans="1:32" s="412" customFormat="1" ht="15" customHeight="1">
      <c r="A185" s="608" t="s">
        <v>307</v>
      </c>
      <c r="B185" s="612">
        <v>3</v>
      </c>
      <c r="C185" s="613">
        <v>2018</v>
      </c>
      <c r="D185" s="606">
        <v>10</v>
      </c>
      <c r="E185" s="606">
        <v>28</v>
      </c>
      <c r="F185" s="606">
        <v>0</v>
      </c>
      <c r="G185" s="606">
        <v>38</v>
      </c>
      <c r="H185" s="606">
        <v>10.4</v>
      </c>
      <c r="I185" s="606">
        <v>45.65</v>
      </c>
      <c r="J185" s="606">
        <v>26.43</v>
      </c>
      <c r="K185" s="606">
        <v>157.5</v>
      </c>
      <c r="L185" s="606">
        <v>13.6</v>
      </c>
      <c r="M185" s="606">
        <v>12.9</v>
      </c>
      <c r="N185" s="618">
        <v>5.3</v>
      </c>
      <c r="O185" s="618">
        <v>5.8</v>
      </c>
      <c r="P185" s="619"/>
      <c r="Q185" s="625"/>
      <c r="R185" s="618"/>
      <c r="S185" s="608" t="s">
        <v>881</v>
      </c>
      <c r="T185" s="608" t="s">
        <v>748</v>
      </c>
      <c r="U185" s="608">
        <v>51501</v>
      </c>
      <c r="V185" s="693">
        <v>44.25</v>
      </c>
      <c r="W185" s="693">
        <v>28.27</v>
      </c>
      <c r="X185" s="652">
        <v>213</v>
      </c>
      <c r="Y185" s="652"/>
      <c r="Z185" s="652" t="s">
        <v>776</v>
      </c>
      <c r="AA185" s="608" t="s">
        <v>916</v>
      </c>
      <c r="AB185" s="606"/>
      <c r="AC185" s="606"/>
      <c r="AD185" s="606"/>
      <c r="AE185" s="606"/>
      <c r="AF185" s="608"/>
    </row>
    <row r="186" spans="1:32" s="412" customFormat="1" ht="15" customHeight="1">
      <c r="A186" s="608" t="s">
        <v>307</v>
      </c>
      <c r="B186" s="612">
        <v>3</v>
      </c>
      <c r="C186" s="613">
        <v>2018</v>
      </c>
      <c r="D186" s="606">
        <v>10</v>
      </c>
      <c r="E186" s="606">
        <v>28</v>
      </c>
      <c r="F186" s="606">
        <v>0</v>
      </c>
      <c r="G186" s="606">
        <v>38</v>
      </c>
      <c r="H186" s="606">
        <v>10.4</v>
      </c>
      <c r="I186" s="606">
        <v>45.65</v>
      </c>
      <c r="J186" s="606">
        <v>26.43</v>
      </c>
      <c r="K186" s="606">
        <v>157.5</v>
      </c>
      <c r="L186" s="606">
        <v>13.6</v>
      </c>
      <c r="M186" s="606">
        <v>12.9</v>
      </c>
      <c r="N186" s="618">
        <v>5.3</v>
      </c>
      <c r="O186" s="618">
        <v>5.8</v>
      </c>
      <c r="P186" s="619"/>
      <c r="Q186" s="625"/>
      <c r="R186" s="618"/>
      <c r="S186" s="608" t="s">
        <v>882</v>
      </c>
      <c r="T186" s="608" t="s">
        <v>748</v>
      </c>
      <c r="U186" s="608">
        <v>53434</v>
      </c>
      <c r="V186" s="693">
        <v>44.368</v>
      </c>
      <c r="W186" s="693">
        <v>28.462</v>
      </c>
      <c r="X186" s="652">
        <v>214</v>
      </c>
      <c r="Y186" s="652"/>
      <c r="Z186" s="652" t="s">
        <v>776</v>
      </c>
      <c r="AA186" s="608" t="s">
        <v>916</v>
      </c>
      <c r="AB186" s="606"/>
      <c r="AC186" s="606"/>
      <c r="AD186" s="606"/>
      <c r="AE186" s="606"/>
      <c r="AF186" s="608"/>
    </row>
    <row r="187" spans="1:32" s="412" customFormat="1" ht="15" customHeight="1">
      <c r="A187" s="608" t="s">
        <v>307</v>
      </c>
      <c r="B187" s="612">
        <v>3</v>
      </c>
      <c r="C187" s="613">
        <v>2018</v>
      </c>
      <c r="D187" s="606">
        <v>10</v>
      </c>
      <c r="E187" s="606">
        <v>28</v>
      </c>
      <c r="F187" s="606">
        <v>0</v>
      </c>
      <c r="G187" s="606">
        <v>38</v>
      </c>
      <c r="H187" s="606">
        <v>10.4</v>
      </c>
      <c r="I187" s="606">
        <v>45.65</v>
      </c>
      <c r="J187" s="606">
        <v>26.43</v>
      </c>
      <c r="K187" s="606">
        <v>157.5</v>
      </c>
      <c r="L187" s="606">
        <v>13.6</v>
      </c>
      <c r="M187" s="606">
        <v>12.9</v>
      </c>
      <c r="N187" s="618">
        <v>5.3</v>
      </c>
      <c r="O187" s="618">
        <v>5.8</v>
      </c>
      <c r="P187" s="619"/>
      <c r="Q187" s="625"/>
      <c r="R187" s="618"/>
      <c r="S187" s="608" t="s">
        <v>883</v>
      </c>
      <c r="T187" s="608" t="s">
        <v>763</v>
      </c>
      <c r="U187" s="608">
        <v>50352</v>
      </c>
      <c r="V187" s="693">
        <v>47.26</v>
      </c>
      <c r="W187" s="693">
        <v>28.309</v>
      </c>
      <c r="X187" s="652">
        <v>230</v>
      </c>
      <c r="Y187" s="652"/>
      <c r="Z187" s="652" t="s">
        <v>776</v>
      </c>
      <c r="AA187" s="608" t="s">
        <v>916</v>
      </c>
      <c r="AB187" s="606"/>
      <c r="AC187" s="606"/>
      <c r="AD187" s="606"/>
      <c r="AE187" s="606"/>
      <c r="AF187" s="608"/>
    </row>
    <row r="188" spans="1:32" s="412" customFormat="1" ht="15" customHeight="1">
      <c r="A188" s="608" t="s">
        <v>307</v>
      </c>
      <c r="B188" s="612">
        <v>3</v>
      </c>
      <c r="C188" s="613">
        <v>2018</v>
      </c>
      <c r="D188" s="606">
        <v>10</v>
      </c>
      <c r="E188" s="606">
        <v>28</v>
      </c>
      <c r="F188" s="606">
        <v>0</v>
      </c>
      <c r="G188" s="606">
        <v>38</v>
      </c>
      <c r="H188" s="606">
        <v>10.4</v>
      </c>
      <c r="I188" s="606">
        <v>45.65</v>
      </c>
      <c r="J188" s="606">
        <v>26.43</v>
      </c>
      <c r="K188" s="606">
        <v>157.5</v>
      </c>
      <c r="L188" s="606">
        <v>13.6</v>
      </c>
      <c r="M188" s="606">
        <v>12.9</v>
      </c>
      <c r="N188" s="618">
        <v>5.3</v>
      </c>
      <c r="O188" s="618">
        <v>5.8</v>
      </c>
      <c r="P188" s="619"/>
      <c r="Q188" s="625"/>
      <c r="R188" s="618"/>
      <c r="S188" s="608" t="s">
        <v>885</v>
      </c>
      <c r="T188" s="608" t="s">
        <v>825</v>
      </c>
      <c r="U188" s="608">
        <v>55400</v>
      </c>
      <c r="V188" s="693">
        <v>43.527</v>
      </c>
      <c r="W188" s="693">
        <v>26.524</v>
      </c>
      <c r="X188" s="652">
        <v>236</v>
      </c>
      <c r="Y188" s="652"/>
      <c r="Z188" s="652" t="s">
        <v>776</v>
      </c>
      <c r="AA188" s="608" t="s">
        <v>916</v>
      </c>
      <c r="AB188" s="606"/>
      <c r="AC188" s="606"/>
      <c r="AD188" s="606"/>
      <c r="AE188" s="606"/>
      <c r="AF188" s="608"/>
    </row>
    <row r="189" spans="1:32" s="412" customFormat="1" ht="15" customHeight="1">
      <c r="A189" s="608" t="s">
        <v>307</v>
      </c>
      <c r="B189" s="612">
        <v>3</v>
      </c>
      <c r="C189" s="613">
        <v>2018</v>
      </c>
      <c r="D189" s="606">
        <v>10</v>
      </c>
      <c r="E189" s="606">
        <v>28</v>
      </c>
      <c r="F189" s="606">
        <v>0</v>
      </c>
      <c r="G189" s="606">
        <v>38</v>
      </c>
      <c r="H189" s="606">
        <v>10.4</v>
      </c>
      <c r="I189" s="606">
        <v>45.65</v>
      </c>
      <c r="J189" s="606">
        <v>26.43</v>
      </c>
      <c r="K189" s="606">
        <v>157.5</v>
      </c>
      <c r="L189" s="606">
        <v>13.6</v>
      </c>
      <c r="M189" s="606">
        <v>12.9</v>
      </c>
      <c r="N189" s="618">
        <v>5.3</v>
      </c>
      <c r="O189" s="618">
        <v>5.8</v>
      </c>
      <c r="P189" s="619"/>
      <c r="Q189" s="625"/>
      <c r="R189" s="618"/>
      <c r="S189" s="608" t="s">
        <v>884</v>
      </c>
      <c r="T189" s="608" t="s">
        <v>748</v>
      </c>
      <c r="U189" s="608">
        <v>55414</v>
      </c>
      <c r="V189" s="693">
        <v>44.114</v>
      </c>
      <c r="W189" s="693">
        <v>24.347</v>
      </c>
      <c r="X189" s="652">
        <v>237</v>
      </c>
      <c r="Y189" s="652"/>
      <c r="Z189" s="652" t="s">
        <v>776</v>
      </c>
      <c r="AA189" s="608" t="s">
        <v>916</v>
      </c>
      <c r="AB189" s="606"/>
      <c r="AC189" s="606"/>
      <c r="AD189" s="606"/>
      <c r="AE189" s="606"/>
      <c r="AF189" s="608"/>
    </row>
    <row r="190" spans="1:32" s="412" customFormat="1" ht="15" customHeight="1">
      <c r="A190" s="608" t="s">
        <v>307</v>
      </c>
      <c r="B190" s="612">
        <v>3</v>
      </c>
      <c r="C190" s="613">
        <v>2018</v>
      </c>
      <c r="D190" s="606">
        <v>10</v>
      </c>
      <c r="E190" s="606">
        <v>28</v>
      </c>
      <c r="F190" s="606">
        <v>0</v>
      </c>
      <c r="G190" s="606">
        <v>38</v>
      </c>
      <c r="H190" s="606">
        <v>10.4</v>
      </c>
      <c r="I190" s="606">
        <v>45.65</v>
      </c>
      <c r="J190" s="606">
        <v>26.43</v>
      </c>
      <c r="K190" s="606">
        <v>157.5</v>
      </c>
      <c r="L190" s="606">
        <v>13.6</v>
      </c>
      <c r="M190" s="606">
        <v>12.9</v>
      </c>
      <c r="N190" s="618">
        <v>5.3</v>
      </c>
      <c r="O190" s="618">
        <v>5.8</v>
      </c>
      <c r="P190" s="619"/>
      <c r="Q190" s="625"/>
      <c r="R190" s="618"/>
      <c r="S190" s="608" t="s">
        <v>886</v>
      </c>
      <c r="T190" s="608" t="s">
        <v>748</v>
      </c>
      <c r="U190" s="608">
        <v>62891</v>
      </c>
      <c r="V190" s="693">
        <v>45.353</v>
      </c>
      <c r="W190" s="693">
        <v>23.208</v>
      </c>
      <c r="X190" s="652">
        <v>253</v>
      </c>
      <c r="Y190" s="652"/>
      <c r="Z190" s="652" t="s">
        <v>776</v>
      </c>
      <c r="AA190" s="608" t="s">
        <v>916</v>
      </c>
      <c r="AB190" s="606"/>
      <c r="AC190" s="606"/>
      <c r="AD190" s="606"/>
      <c r="AE190" s="606"/>
      <c r="AF190" s="608"/>
    </row>
    <row r="191" spans="1:32" s="412" customFormat="1" ht="15" customHeight="1">
      <c r="A191" s="608" t="s">
        <v>307</v>
      </c>
      <c r="B191" s="612">
        <v>3</v>
      </c>
      <c r="C191" s="613">
        <v>2018</v>
      </c>
      <c r="D191" s="606">
        <v>10</v>
      </c>
      <c r="E191" s="606">
        <v>28</v>
      </c>
      <c r="F191" s="606">
        <v>0</v>
      </c>
      <c r="G191" s="606">
        <v>38</v>
      </c>
      <c r="H191" s="606">
        <v>10.4</v>
      </c>
      <c r="I191" s="606">
        <v>45.65</v>
      </c>
      <c r="J191" s="606">
        <v>26.43</v>
      </c>
      <c r="K191" s="606">
        <v>157.5</v>
      </c>
      <c r="L191" s="606">
        <v>13.6</v>
      </c>
      <c r="M191" s="606">
        <v>12.9</v>
      </c>
      <c r="N191" s="618">
        <v>5.3</v>
      </c>
      <c r="O191" s="618">
        <v>5.8</v>
      </c>
      <c r="P191" s="619"/>
      <c r="Q191" s="625"/>
      <c r="R191" s="618"/>
      <c r="S191" s="608" t="s">
        <v>801</v>
      </c>
      <c r="T191" s="608" t="s">
        <v>748</v>
      </c>
      <c r="U191" s="608">
        <v>55074</v>
      </c>
      <c r="V191" s="693">
        <v>44.32</v>
      </c>
      <c r="W191" s="693">
        <v>23.81</v>
      </c>
      <c r="X191" s="652">
        <v>254</v>
      </c>
      <c r="Y191" s="652"/>
      <c r="Z191" s="652" t="s">
        <v>776</v>
      </c>
      <c r="AA191" s="608" t="s">
        <v>916</v>
      </c>
      <c r="AB191" s="606"/>
      <c r="AC191" s="606"/>
      <c r="AD191" s="606"/>
      <c r="AE191" s="606"/>
      <c r="AF191" s="608"/>
    </row>
    <row r="192" spans="1:32" s="412" customFormat="1" ht="15" customHeight="1">
      <c r="A192" s="608" t="s">
        <v>307</v>
      </c>
      <c r="B192" s="612">
        <v>3</v>
      </c>
      <c r="C192" s="613">
        <v>2018</v>
      </c>
      <c r="D192" s="606">
        <v>10</v>
      </c>
      <c r="E192" s="606">
        <v>28</v>
      </c>
      <c r="F192" s="606">
        <v>0</v>
      </c>
      <c r="G192" s="606">
        <v>38</v>
      </c>
      <c r="H192" s="606">
        <v>10.4</v>
      </c>
      <c r="I192" s="606">
        <v>45.65</v>
      </c>
      <c r="J192" s="606">
        <v>26.43</v>
      </c>
      <c r="K192" s="606">
        <v>157.5</v>
      </c>
      <c r="L192" s="606">
        <v>13.6</v>
      </c>
      <c r="M192" s="606">
        <v>12.9</v>
      </c>
      <c r="N192" s="618">
        <v>5.3</v>
      </c>
      <c r="O192" s="618">
        <v>5.8</v>
      </c>
      <c r="P192" s="619"/>
      <c r="Q192" s="625"/>
      <c r="R192" s="618"/>
      <c r="S192" s="608" t="s">
        <v>1136</v>
      </c>
      <c r="T192" s="608" t="s">
        <v>763</v>
      </c>
      <c r="U192" s="608">
        <v>50085</v>
      </c>
      <c r="V192" s="693">
        <v>46.65</v>
      </c>
      <c r="W192" s="693">
        <v>29.42</v>
      </c>
      <c r="X192" s="652">
        <v>256</v>
      </c>
      <c r="Y192" s="787">
        <v>2</v>
      </c>
      <c r="Z192" s="789"/>
      <c r="AA192" s="790" t="s">
        <v>740</v>
      </c>
      <c r="AB192" s="606"/>
      <c r="AC192" s="606"/>
      <c r="AD192" s="606"/>
      <c r="AE192" s="606"/>
      <c r="AF192" s="608" t="s">
        <v>1236</v>
      </c>
    </row>
    <row r="193" spans="1:32" s="412" customFormat="1" ht="15" customHeight="1">
      <c r="A193" s="608" t="s">
        <v>307</v>
      </c>
      <c r="B193" s="612">
        <v>3</v>
      </c>
      <c r="C193" s="613">
        <v>2018</v>
      </c>
      <c r="D193" s="606">
        <v>10</v>
      </c>
      <c r="E193" s="606">
        <v>28</v>
      </c>
      <c r="F193" s="606">
        <v>0</v>
      </c>
      <c r="G193" s="606">
        <v>38</v>
      </c>
      <c r="H193" s="606">
        <v>10.4</v>
      </c>
      <c r="I193" s="606">
        <v>45.65</v>
      </c>
      <c r="J193" s="606">
        <v>26.43</v>
      </c>
      <c r="K193" s="606">
        <v>157.5</v>
      </c>
      <c r="L193" s="606">
        <v>13.6</v>
      </c>
      <c r="M193" s="606">
        <v>12.9</v>
      </c>
      <c r="N193" s="618">
        <v>5.3</v>
      </c>
      <c r="O193" s="618">
        <v>5.8</v>
      </c>
      <c r="P193" s="619"/>
      <c r="Q193" s="625"/>
      <c r="R193" s="618"/>
      <c r="S193" s="608" t="s">
        <v>887</v>
      </c>
      <c r="T193" s="608" t="s">
        <v>825</v>
      </c>
      <c r="U193" s="608">
        <v>55057</v>
      </c>
      <c r="V193" s="693">
        <v>43.57</v>
      </c>
      <c r="W193" s="693">
        <v>27.83</v>
      </c>
      <c r="X193" s="652">
        <v>256</v>
      </c>
      <c r="Y193" s="652"/>
      <c r="Z193" s="652" t="s">
        <v>776</v>
      </c>
      <c r="AA193" s="608" t="s">
        <v>916</v>
      </c>
      <c r="AB193" s="606"/>
      <c r="AC193" s="606"/>
      <c r="AD193" s="606"/>
      <c r="AE193" s="606"/>
      <c r="AF193" s="608"/>
    </row>
    <row r="194" spans="1:32" s="412" customFormat="1" ht="15" customHeight="1">
      <c r="A194" s="608" t="s">
        <v>307</v>
      </c>
      <c r="B194" s="612">
        <v>3</v>
      </c>
      <c r="C194" s="613">
        <v>2018</v>
      </c>
      <c r="D194" s="606">
        <v>10</v>
      </c>
      <c r="E194" s="606">
        <v>28</v>
      </c>
      <c r="F194" s="606">
        <v>0</v>
      </c>
      <c r="G194" s="606">
        <v>38</v>
      </c>
      <c r="H194" s="606">
        <v>10.4</v>
      </c>
      <c r="I194" s="606">
        <v>45.65</v>
      </c>
      <c r="J194" s="606">
        <v>26.43</v>
      </c>
      <c r="K194" s="606">
        <v>157.5</v>
      </c>
      <c r="L194" s="606">
        <v>13.6</v>
      </c>
      <c r="M194" s="606">
        <v>12.9</v>
      </c>
      <c r="N194" s="618">
        <v>5.3</v>
      </c>
      <c r="O194" s="618">
        <v>5.8</v>
      </c>
      <c r="P194" s="619"/>
      <c r="Q194" s="625"/>
      <c r="R194" s="618"/>
      <c r="S194" s="608" t="s">
        <v>888</v>
      </c>
      <c r="T194" s="608" t="s">
        <v>825</v>
      </c>
      <c r="U194" s="608">
        <v>55406</v>
      </c>
      <c r="V194" s="693">
        <v>43.27</v>
      </c>
      <c r="W194" s="693">
        <v>26.942</v>
      </c>
      <c r="X194" s="652">
        <v>268</v>
      </c>
      <c r="Y194" s="652"/>
      <c r="Z194" s="652" t="s">
        <v>776</v>
      </c>
      <c r="AA194" s="608" t="s">
        <v>916</v>
      </c>
      <c r="AB194" s="606"/>
      <c r="AC194" s="606"/>
      <c r="AD194" s="606"/>
      <c r="AE194" s="606"/>
      <c r="AF194" s="608"/>
    </row>
    <row r="195" spans="1:32" s="412" customFormat="1" ht="15" customHeight="1">
      <c r="A195" s="608" t="s">
        <v>307</v>
      </c>
      <c r="B195" s="612">
        <v>3</v>
      </c>
      <c r="C195" s="613">
        <v>2018</v>
      </c>
      <c r="D195" s="606">
        <v>10</v>
      </c>
      <c r="E195" s="606">
        <v>28</v>
      </c>
      <c r="F195" s="606">
        <v>0</v>
      </c>
      <c r="G195" s="606">
        <v>38</v>
      </c>
      <c r="H195" s="606">
        <v>10.4</v>
      </c>
      <c r="I195" s="606">
        <v>45.65</v>
      </c>
      <c r="J195" s="606">
        <v>26.43</v>
      </c>
      <c r="K195" s="606">
        <v>157.5</v>
      </c>
      <c r="L195" s="606">
        <v>13.6</v>
      </c>
      <c r="M195" s="606">
        <v>12.9</v>
      </c>
      <c r="N195" s="618">
        <v>5.3</v>
      </c>
      <c r="O195" s="618">
        <v>5.8</v>
      </c>
      <c r="P195" s="619"/>
      <c r="Q195" s="625"/>
      <c r="R195" s="618"/>
      <c r="S195" s="608" t="s">
        <v>889</v>
      </c>
      <c r="T195" s="608" t="s">
        <v>825</v>
      </c>
      <c r="U195" s="608">
        <v>55397</v>
      </c>
      <c r="V195" s="693">
        <v>43.36</v>
      </c>
      <c r="W195" s="693">
        <v>25.14</v>
      </c>
      <c r="X195" s="652">
        <v>274</v>
      </c>
      <c r="Y195" s="652"/>
      <c r="Z195" s="652" t="s">
        <v>776</v>
      </c>
      <c r="AA195" s="608" t="s">
        <v>916</v>
      </c>
      <c r="AB195" s="606"/>
      <c r="AC195" s="606"/>
      <c r="AD195" s="606"/>
      <c r="AE195" s="606"/>
      <c r="AF195" s="608"/>
    </row>
    <row r="196" spans="1:32" s="412" customFormat="1" ht="15" customHeight="1">
      <c r="A196" s="608" t="s">
        <v>307</v>
      </c>
      <c r="B196" s="612">
        <v>3</v>
      </c>
      <c r="C196" s="613">
        <v>2018</v>
      </c>
      <c r="D196" s="606">
        <v>10</v>
      </c>
      <c r="E196" s="606">
        <v>28</v>
      </c>
      <c r="F196" s="606">
        <v>0</v>
      </c>
      <c r="G196" s="606">
        <v>38</v>
      </c>
      <c r="H196" s="606">
        <v>10.4</v>
      </c>
      <c r="I196" s="606">
        <v>45.65</v>
      </c>
      <c r="J196" s="606">
        <v>26.43</v>
      </c>
      <c r="K196" s="606">
        <v>157.5</v>
      </c>
      <c r="L196" s="606">
        <v>13.6</v>
      </c>
      <c r="M196" s="606">
        <v>12.9</v>
      </c>
      <c r="N196" s="618">
        <v>5.3</v>
      </c>
      <c r="O196" s="618">
        <v>5.8</v>
      </c>
      <c r="P196" s="619"/>
      <c r="Q196" s="625"/>
      <c r="R196" s="618"/>
      <c r="S196" s="608" t="s">
        <v>890</v>
      </c>
      <c r="T196" s="608" t="s">
        <v>825</v>
      </c>
      <c r="U196" s="608">
        <v>52372</v>
      </c>
      <c r="V196" s="693">
        <v>43.12</v>
      </c>
      <c r="W196" s="693">
        <v>25.69</v>
      </c>
      <c r="X196" s="652">
        <v>287</v>
      </c>
      <c r="Y196" s="652"/>
      <c r="Z196" s="652" t="s">
        <v>776</v>
      </c>
      <c r="AA196" s="608" t="s">
        <v>916</v>
      </c>
      <c r="AB196" s="606"/>
      <c r="AC196" s="606"/>
      <c r="AD196" s="606"/>
      <c r="AE196" s="606"/>
      <c r="AF196" s="608"/>
    </row>
    <row r="197" spans="1:32" s="412" customFormat="1" ht="15" customHeight="1">
      <c r="A197" s="608" t="s">
        <v>307</v>
      </c>
      <c r="B197" s="612">
        <v>3</v>
      </c>
      <c r="C197" s="613">
        <v>2018</v>
      </c>
      <c r="D197" s="606">
        <v>10</v>
      </c>
      <c r="E197" s="606">
        <v>28</v>
      </c>
      <c r="F197" s="606">
        <v>0</v>
      </c>
      <c r="G197" s="606">
        <v>38</v>
      </c>
      <c r="H197" s="606">
        <v>10.4</v>
      </c>
      <c r="I197" s="606">
        <v>45.65</v>
      </c>
      <c r="J197" s="606">
        <v>26.43</v>
      </c>
      <c r="K197" s="606">
        <v>157.5</v>
      </c>
      <c r="L197" s="606">
        <v>13.6</v>
      </c>
      <c r="M197" s="606">
        <v>12.9</v>
      </c>
      <c r="N197" s="618">
        <v>5.3</v>
      </c>
      <c r="O197" s="618">
        <v>5.8</v>
      </c>
      <c r="P197" s="619"/>
      <c r="Q197" s="625"/>
      <c r="R197" s="618"/>
      <c r="S197" s="608" t="s">
        <v>891</v>
      </c>
      <c r="T197" s="608" t="s">
        <v>825</v>
      </c>
      <c r="U197" s="608">
        <v>55396</v>
      </c>
      <c r="V197" s="693">
        <v>43.777</v>
      </c>
      <c r="W197" s="693">
        <v>23.728</v>
      </c>
      <c r="X197" s="652">
        <v>298</v>
      </c>
      <c r="Y197" s="652"/>
      <c r="Z197" s="652" t="s">
        <v>776</v>
      </c>
      <c r="AA197" s="608" t="s">
        <v>916</v>
      </c>
      <c r="AB197" s="606"/>
      <c r="AC197" s="606"/>
      <c r="AD197" s="606"/>
      <c r="AE197" s="606"/>
      <c r="AF197" s="608"/>
    </row>
    <row r="198" spans="1:32" s="412" customFormat="1" ht="15" customHeight="1">
      <c r="A198" s="608" t="s">
        <v>307</v>
      </c>
      <c r="B198" s="612">
        <v>3</v>
      </c>
      <c r="C198" s="613">
        <v>2018</v>
      </c>
      <c r="D198" s="606">
        <v>10</v>
      </c>
      <c r="E198" s="606">
        <v>28</v>
      </c>
      <c r="F198" s="606">
        <v>0</v>
      </c>
      <c r="G198" s="606">
        <v>38</v>
      </c>
      <c r="H198" s="606">
        <v>10.4</v>
      </c>
      <c r="I198" s="606">
        <v>45.65</v>
      </c>
      <c r="J198" s="606">
        <v>26.43</v>
      </c>
      <c r="K198" s="606">
        <v>157.5</v>
      </c>
      <c r="L198" s="606">
        <v>13.6</v>
      </c>
      <c r="M198" s="606">
        <v>12.9</v>
      </c>
      <c r="N198" s="618">
        <v>5.3</v>
      </c>
      <c r="O198" s="618">
        <v>5.8</v>
      </c>
      <c r="P198" s="619"/>
      <c r="Q198" s="625"/>
      <c r="R198" s="618"/>
      <c r="S198" s="608" t="s">
        <v>892</v>
      </c>
      <c r="T198" s="608" t="s">
        <v>825</v>
      </c>
      <c r="U198" s="608">
        <v>55403</v>
      </c>
      <c r="V198" s="693">
        <v>42.68</v>
      </c>
      <c r="W198" s="693">
        <v>26.313</v>
      </c>
      <c r="X198" s="652">
        <v>330</v>
      </c>
      <c r="Y198" s="652"/>
      <c r="Z198" s="652" t="s">
        <v>776</v>
      </c>
      <c r="AA198" s="608" t="s">
        <v>916</v>
      </c>
      <c r="AB198" s="606"/>
      <c r="AC198" s="606"/>
      <c r="AD198" s="606"/>
      <c r="AE198" s="606"/>
      <c r="AF198" s="608"/>
    </row>
    <row r="199" spans="1:32" s="412" customFormat="1" ht="15" customHeight="1">
      <c r="A199" s="608" t="s">
        <v>307</v>
      </c>
      <c r="B199" s="612">
        <v>3</v>
      </c>
      <c r="C199" s="613">
        <v>2018</v>
      </c>
      <c r="D199" s="606">
        <v>10</v>
      </c>
      <c r="E199" s="606">
        <v>28</v>
      </c>
      <c r="F199" s="606">
        <v>0</v>
      </c>
      <c r="G199" s="606">
        <v>38</v>
      </c>
      <c r="H199" s="606">
        <v>10.4</v>
      </c>
      <c r="I199" s="606">
        <v>45.65</v>
      </c>
      <c r="J199" s="606">
        <v>26.43</v>
      </c>
      <c r="K199" s="606">
        <v>157.5</v>
      </c>
      <c r="L199" s="606">
        <v>13.6</v>
      </c>
      <c r="M199" s="606">
        <v>12.9</v>
      </c>
      <c r="N199" s="618">
        <v>5.3</v>
      </c>
      <c r="O199" s="618">
        <v>5.8</v>
      </c>
      <c r="P199" s="619"/>
      <c r="Q199" s="625"/>
      <c r="R199" s="618"/>
      <c r="S199" s="608" t="s">
        <v>893</v>
      </c>
      <c r="T199" s="608" t="s">
        <v>825</v>
      </c>
      <c r="U199" s="608">
        <v>55392</v>
      </c>
      <c r="V199" s="693">
        <v>43.992</v>
      </c>
      <c r="W199" s="693">
        <v>22.88</v>
      </c>
      <c r="X199" s="652">
        <v>335</v>
      </c>
      <c r="Y199" s="652"/>
      <c r="Z199" s="652" t="s">
        <v>776</v>
      </c>
      <c r="AA199" s="608" t="s">
        <v>916</v>
      </c>
      <c r="AB199" s="606"/>
      <c r="AC199" s="606"/>
      <c r="AD199" s="606"/>
      <c r="AE199" s="606"/>
      <c r="AF199" s="608"/>
    </row>
    <row r="200" spans="1:32" s="412" customFormat="1" ht="15" customHeight="1">
      <c r="A200" s="608" t="s">
        <v>307</v>
      </c>
      <c r="B200" s="612">
        <v>3</v>
      </c>
      <c r="C200" s="613">
        <v>2018</v>
      </c>
      <c r="D200" s="606">
        <v>10</v>
      </c>
      <c r="E200" s="606">
        <v>28</v>
      </c>
      <c r="F200" s="606">
        <v>0</v>
      </c>
      <c r="G200" s="606">
        <v>38</v>
      </c>
      <c r="H200" s="606">
        <v>10.4</v>
      </c>
      <c r="I200" s="606">
        <v>45.65</v>
      </c>
      <c r="J200" s="606">
        <v>26.43</v>
      </c>
      <c r="K200" s="606">
        <v>157.5</v>
      </c>
      <c r="L200" s="606">
        <v>13.6</v>
      </c>
      <c r="M200" s="606">
        <v>12.9</v>
      </c>
      <c r="N200" s="618">
        <v>5.3</v>
      </c>
      <c r="O200" s="618">
        <v>5.8</v>
      </c>
      <c r="P200" s="619"/>
      <c r="Q200" s="625"/>
      <c r="R200" s="618"/>
      <c r="S200" s="608" t="s">
        <v>894</v>
      </c>
      <c r="T200" s="608" t="s">
        <v>825</v>
      </c>
      <c r="U200" s="608">
        <v>61538</v>
      </c>
      <c r="V200" s="693">
        <v>42.62</v>
      </c>
      <c r="W200" s="693">
        <v>25.4</v>
      </c>
      <c r="X200" s="652">
        <v>347</v>
      </c>
      <c r="Y200" s="652"/>
      <c r="Z200" s="652" t="s">
        <v>776</v>
      </c>
      <c r="AA200" s="608" t="s">
        <v>916</v>
      </c>
      <c r="AB200" s="606"/>
      <c r="AC200" s="606"/>
      <c r="AD200" s="606"/>
      <c r="AE200" s="606"/>
      <c r="AF200" s="608"/>
    </row>
    <row r="201" spans="1:32" s="412" customFormat="1" ht="15" customHeight="1">
      <c r="A201" s="608" t="s">
        <v>307</v>
      </c>
      <c r="B201" s="612">
        <v>3</v>
      </c>
      <c r="C201" s="613">
        <v>2018</v>
      </c>
      <c r="D201" s="606">
        <v>10</v>
      </c>
      <c r="E201" s="606">
        <v>28</v>
      </c>
      <c r="F201" s="606">
        <v>0</v>
      </c>
      <c r="G201" s="606">
        <v>38</v>
      </c>
      <c r="H201" s="606">
        <v>10.4</v>
      </c>
      <c r="I201" s="606">
        <v>45.65</v>
      </c>
      <c r="J201" s="606">
        <v>26.43</v>
      </c>
      <c r="K201" s="606">
        <v>157.5</v>
      </c>
      <c r="L201" s="606">
        <v>13.6</v>
      </c>
      <c r="M201" s="606">
        <v>12.9</v>
      </c>
      <c r="N201" s="618">
        <v>5.3</v>
      </c>
      <c r="O201" s="618">
        <v>5.8</v>
      </c>
      <c r="P201" s="619"/>
      <c r="Q201" s="625"/>
      <c r="R201" s="618"/>
      <c r="S201" s="608" t="s">
        <v>896</v>
      </c>
      <c r="T201" s="608" t="s">
        <v>759</v>
      </c>
      <c r="U201" s="608">
        <v>50117</v>
      </c>
      <c r="V201" s="693">
        <v>46.97</v>
      </c>
      <c r="W201" s="693">
        <v>32.06</v>
      </c>
      <c r="X201" s="652">
        <v>457</v>
      </c>
      <c r="Y201" s="652"/>
      <c r="Z201" s="652" t="s">
        <v>776</v>
      </c>
      <c r="AA201" s="608" t="s">
        <v>916</v>
      </c>
      <c r="AB201" s="606"/>
      <c r="AC201" s="606"/>
      <c r="AD201" s="606"/>
      <c r="AE201" s="606"/>
      <c r="AF201" s="608"/>
    </row>
    <row r="202" spans="1:32" s="412" customFormat="1" ht="15" customHeight="1">
      <c r="A202" s="608" t="s">
        <v>307</v>
      </c>
      <c r="B202" s="612">
        <v>3</v>
      </c>
      <c r="C202" s="613">
        <v>2018</v>
      </c>
      <c r="D202" s="606">
        <v>10</v>
      </c>
      <c r="E202" s="606">
        <v>28</v>
      </c>
      <c r="F202" s="606">
        <v>0</v>
      </c>
      <c r="G202" s="606">
        <v>38</v>
      </c>
      <c r="H202" s="606">
        <v>10.4</v>
      </c>
      <c r="I202" s="606">
        <v>45.65</v>
      </c>
      <c r="J202" s="606">
        <v>26.43</v>
      </c>
      <c r="K202" s="606">
        <v>157.5</v>
      </c>
      <c r="L202" s="606">
        <v>13.6</v>
      </c>
      <c r="M202" s="606">
        <v>12.9</v>
      </c>
      <c r="N202" s="618">
        <v>5.3</v>
      </c>
      <c r="O202" s="618">
        <v>5.8</v>
      </c>
      <c r="P202" s="619"/>
      <c r="Q202" s="625"/>
      <c r="R202" s="618"/>
      <c r="S202" s="608" t="s">
        <v>897</v>
      </c>
      <c r="T202" s="608" t="s">
        <v>898</v>
      </c>
      <c r="U202" s="608">
        <v>62892</v>
      </c>
      <c r="V202" s="693">
        <v>40.943</v>
      </c>
      <c r="W202" s="693">
        <v>19.705</v>
      </c>
      <c r="X202" s="652">
        <v>755</v>
      </c>
      <c r="Y202" s="652"/>
      <c r="Z202" s="652" t="s">
        <v>776</v>
      </c>
      <c r="AA202" s="608" t="s">
        <v>916</v>
      </c>
      <c r="AB202" s="606"/>
      <c r="AC202" s="606"/>
      <c r="AD202" s="606"/>
      <c r="AE202" s="606"/>
      <c r="AF202" s="608"/>
    </row>
    <row r="203" spans="1:32" s="412" customFormat="1" ht="15" customHeight="1">
      <c r="A203" s="608" t="s">
        <v>307</v>
      </c>
      <c r="B203" s="612">
        <v>3</v>
      </c>
      <c r="C203" s="613">
        <v>2018</v>
      </c>
      <c r="D203" s="606">
        <v>10</v>
      </c>
      <c r="E203" s="606">
        <v>28</v>
      </c>
      <c r="F203" s="606">
        <v>0</v>
      </c>
      <c r="G203" s="606">
        <v>38</v>
      </c>
      <c r="H203" s="606">
        <v>10.4</v>
      </c>
      <c r="I203" s="606">
        <v>45.65</v>
      </c>
      <c r="J203" s="606">
        <v>26.43</v>
      </c>
      <c r="K203" s="606">
        <v>157.5</v>
      </c>
      <c r="L203" s="606">
        <v>13.6</v>
      </c>
      <c r="M203" s="606">
        <v>12.9</v>
      </c>
      <c r="N203" s="618">
        <v>5.3</v>
      </c>
      <c r="O203" s="618">
        <v>5.8</v>
      </c>
      <c r="P203" s="619"/>
      <c r="Q203" s="625"/>
      <c r="R203" s="618"/>
      <c r="S203" s="608" t="s">
        <v>899</v>
      </c>
      <c r="T203" s="608" t="s">
        <v>900</v>
      </c>
      <c r="U203" s="608">
        <v>62893</v>
      </c>
      <c r="V203" s="693">
        <v>43.69</v>
      </c>
      <c r="W203" s="693">
        <v>11.25</v>
      </c>
      <c r="X203" s="652">
        <v>1218</v>
      </c>
      <c r="Y203" s="652"/>
      <c r="Z203" s="652" t="s">
        <v>776</v>
      </c>
      <c r="AA203" s="608" t="s">
        <v>916</v>
      </c>
      <c r="AB203" s="606"/>
      <c r="AC203" s="606"/>
      <c r="AD203" s="606"/>
      <c r="AE203" s="606"/>
      <c r="AF203" s="608"/>
    </row>
    <row r="204" spans="1:32" s="412" customFormat="1" ht="15" customHeight="1">
      <c r="A204" s="608" t="s">
        <v>307</v>
      </c>
      <c r="B204" s="612">
        <v>3</v>
      </c>
      <c r="C204" s="613">
        <v>2018</v>
      </c>
      <c r="D204" s="606">
        <v>10</v>
      </c>
      <c r="E204" s="606">
        <v>28</v>
      </c>
      <c r="F204" s="606">
        <v>0</v>
      </c>
      <c r="G204" s="606">
        <v>38</v>
      </c>
      <c r="H204" s="606">
        <v>10.4</v>
      </c>
      <c r="I204" s="606">
        <v>45.65</v>
      </c>
      <c r="J204" s="606">
        <v>26.43</v>
      </c>
      <c r="K204" s="606">
        <v>157.5</v>
      </c>
      <c r="L204" s="606">
        <v>13.6</v>
      </c>
      <c r="M204" s="606">
        <v>12.9</v>
      </c>
      <c r="N204" s="618">
        <v>5.3</v>
      </c>
      <c r="O204" s="618">
        <v>5.8</v>
      </c>
      <c r="P204" s="619"/>
      <c r="Q204" s="625"/>
      <c r="R204" s="618"/>
      <c r="S204" s="608" t="s">
        <v>901</v>
      </c>
      <c r="T204" s="608" t="s">
        <v>900</v>
      </c>
      <c r="U204" s="608">
        <v>62894</v>
      </c>
      <c r="V204" s="693">
        <v>45.785</v>
      </c>
      <c r="W204" s="693">
        <v>9.568</v>
      </c>
      <c r="X204" s="652">
        <v>1307</v>
      </c>
      <c r="Y204" s="652"/>
      <c r="Z204" s="652" t="s">
        <v>776</v>
      </c>
      <c r="AA204" s="608" t="s">
        <v>916</v>
      </c>
      <c r="AB204" s="606"/>
      <c r="AC204" s="606"/>
      <c r="AD204" s="606"/>
      <c r="AE204" s="606"/>
      <c r="AF204" s="608"/>
    </row>
    <row r="205" spans="1:32" s="412" customFormat="1" ht="15" customHeight="1">
      <c r="A205" s="608" t="s">
        <v>307</v>
      </c>
      <c r="B205" s="612">
        <v>3</v>
      </c>
      <c r="C205" s="613">
        <v>2018</v>
      </c>
      <c r="D205" s="606">
        <v>10</v>
      </c>
      <c r="E205" s="606">
        <v>28</v>
      </c>
      <c r="F205" s="606">
        <v>0</v>
      </c>
      <c r="G205" s="606">
        <v>38</v>
      </c>
      <c r="H205" s="606">
        <v>10.4</v>
      </c>
      <c r="I205" s="606">
        <v>45.65</v>
      </c>
      <c r="J205" s="606">
        <v>26.43</v>
      </c>
      <c r="K205" s="606">
        <v>157.5</v>
      </c>
      <c r="L205" s="606">
        <v>13.6</v>
      </c>
      <c r="M205" s="606">
        <v>12.9</v>
      </c>
      <c r="N205" s="618">
        <v>5.3</v>
      </c>
      <c r="O205" s="618">
        <v>5.8</v>
      </c>
      <c r="P205" s="619"/>
      <c r="Q205" s="625"/>
      <c r="R205" s="618"/>
      <c r="S205" s="608" t="s">
        <v>902</v>
      </c>
      <c r="T205" s="608" t="s">
        <v>903</v>
      </c>
      <c r="U205" s="608">
        <v>62895</v>
      </c>
      <c r="V205" s="693">
        <v>50.5</v>
      </c>
      <c r="W205" s="693">
        <v>7.5</v>
      </c>
      <c r="X205" s="652">
        <v>1501</v>
      </c>
      <c r="Y205" s="652"/>
      <c r="Z205" s="652" t="s">
        <v>776</v>
      </c>
      <c r="AA205" s="608" t="s">
        <v>916</v>
      </c>
      <c r="AB205" s="606"/>
      <c r="AC205" s="606"/>
      <c r="AD205" s="606"/>
      <c r="AE205" s="606"/>
      <c r="AF205" s="608"/>
    </row>
    <row r="206" spans="1:32" s="412" customFormat="1" ht="15" customHeight="1">
      <c r="A206" s="608" t="s">
        <v>307</v>
      </c>
      <c r="B206" s="612">
        <v>3</v>
      </c>
      <c r="C206" s="613">
        <v>2018</v>
      </c>
      <c r="D206" s="606">
        <v>10</v>
      </c>
      <c r="E206" s="606">
        <v>28</v>
      </c>
      <c r="F206" s="606">
        <v>0</v>
      </c>
      <c r="G206" s="606">
        <v>38</v>
      </c>
      <c r="H206" s="606">
        <v>10.4</v>
      </c>
      <c r="I206" s="606">
        <v>45.65</v>
      </c>
      <c r="J206" s="606">
        <v>26.43</v>
      </c>
      <c r="K206" s="606">
        <v>157.5</v>
      </c>
      <c r="L206" s="606">
        <v>13.6</v>
      </c>
      <c r="M206" s="606">
        <v>12.9</v>
      </c>
      <c r="N206" s="618">
        <v>5.3</v>
      </c>
      <c r="O206" s="618">
        <v>5.8</v>
      </c>
      <c r="P206" s="619"/>
      <c r="Q206" s="625"/>
      <c r="R206" s="618"/>
      <c r="S206" s="608" t="s">
        <v>906</v>
      </c>
      <c r="T206" s="608" t="s">
        <v>748</v>
      </c>
      <c r="U206" s="608">
        <v>51531</v>
      </c>
      <c r="V206" s="693">
        <v>45.62</v>
      </c>
      <c r="W206" s="693">
        <v>25.68</v>
      </c>
      <c r="X206" s="652">
        <v>58</v>
      </c>
      <c r="Y206" s="652"/>
      <c r="Z206" s="652" t="s">
        <v>787</v>
      </c>
      <c r="AA206" s="608" t="s">
        <v>916</v>
      </c>
      <c r="AB206" s="606"/>
      <c r="AC206" s="606"/>
      <c r="AD206" s="606"/>
      <c r="AE206" s="606"/>
      <c r="AF206" s="608"/>
    </row>
    <row r="207" spans="1:32" s="412" customFormat="1" ht="15" customHeight="1">
      <c r="A207" s="608" t="s">
        <v>307</v>
      </c>
      <c r="B207" s="612">
        <v>3</v>
      </c>
      <c r="C207" s="613">
        <v>2018</v>
      </c>
      <c r="D207" s="606">
        <v>10</v>
      </c>
      <c r="E207" s="606">
        <v>28</v>
      </c>
      <c r="F207" s="606">
        <v>0</v>
      </c>
      <c r="G207" s="606">
        <v>38</v>
      </c>
      <c r="H207" s="606">
        <v>10.4</v>
      </c>
      <c r="I207" s="606">
        <v>45.65</v>
      </c>
      <c r="J207" s="606">
        <v>26.43</v>
      </c>
      <c r="K207" s="606">
        <v>157.5</v>
      </c>
      <c r="L207" s="606">
        <v>13.6</v>
      </c>
      <c r="M207" s="606">
        <v>12.9</v>
      </c>
      <c r="N207" s="618">
        <v>5.3</v>
      </c>
      <c r="O207" s="618">
        <v>5.8</v>
      </c>
      <c r="P207" s="619"/>
      <c r="Q207" s="625"/>
      <c r="R207" s="618"/>
      <c r="S207" s="608" t="s">
        <v>905</v>
      </c>
      <c r="T207" s="608" t="s">
        <v>748</v>
      </c>
      <c r="U207" s="608">
        <v>62896</v>
      </c>
      <c r="V207" s="693">
        <v>45.72</v>
      </c>
      <c r="W207" s="693">
        <v>25.68</v>
      </c>
      <c r="X207" s="652">
        <v>59</v>
      </c>
      <c r="Y207" s="652"/>
      <c r="Z207" s="652" t="s">
        <v>787</v>
      </c>
      <c r="AA207" s="608" t="s">
        <v>916</v>
      </c>
      <c r="AB207" s="606"/>
      <c r="AC207" s="606"/>
      <c r="AD207" s="606"/>
      <c r="AE207" s="606"/>
      <c r="AF207" s="608"/>
    </row>
    <row r="208" spans="1:32" s="412" customFormat="1" ht="15" customHeight="1">
      <c r="A208" s="608" t="s">
        <v>307</v>
      </c>
      <c r="B208" s="612">
        <v>3</v>
      </c>
      <c r="C208" s="613">
        <v>2018</v>
      </c>
      <c r="D208" s="606">
        <v>10</v>
      </c>
      <c r="E208" s="606">
        <v>28</v>
      </c>
      <c r="F208" s="606">
        <v>0</v>
      </c>
      <c r="G208" s="606">
        <v>38</v>
      </c>
      <c r="H208" s="606">
        <v>10.4</v>
      </c>
      <c r="I208" s="606">
        <v>45.65</v>
      </c>
      <c r="J208" s="606">
        <v>26.43</v>
      </c>
      <c r="K208" s="606">
        <v>157.5</v>
      </c>
      <c r="L208" s="606">
        <v>13.6</v>
      </c>
      <c r="M208" s="606">
        <v>12.9</v>
      </c>
      <c r="N208" s="618">
        <v>5.3</v>
      </c>
      <c r="O208" s="618">
        <v>5.8</v>
      </c>
      <c r="P208" s="619"/>
      <c r="Q208" s="625"/>
      <c r="R208" s="618"/>
      <c r="S208" s="608" t="s">
        <v>907</v>
      </c>
      <c r="T208" s="608" t="s">
        <v>748</v>
      </c>
      <c r="U208" s="608">
        <v>55072</v>
      </c>
      <c r="V208" s="693">
        <v>46.78</v>
      </c>
      <c r="W208" s="693">
        <v>23.56</v>
      </c>
      <c r="X208" s="652">
        <v>254</v>
      </c>
      <c r="Y208" s="652"/>
      <c r="Z208" s="652" t="s">
        <v>787</v>
      </c>
      <c r="AA208" s="608" t="s">
        <v>916</v>
      </c>
      <c r="AB208" s="606"/>
      <c r="AC208" s="606"/>
      <c r="AD208" s="606"/>
      <c r="AE208" s="606"/>
      <c r="AF208" s="608"/>
    </row>
    <row r="209" spans="1:32" s="412" customFormat="1" ht="15" customHeight="1">
      <c r="A209" s="608" t="s">
        <v>307</v>
      </c>
      <c r="B209" s="612">
        <v>3</v>
      </c>
      <c r="C209" s="613">
        <v>2018</v>
      </c>
      <c r="D209" s="606">
        <v>10</v>
      </c>
      <c r="E209" s="606">
        <v>28</v>
      </c>
      <c r="F209" s="606">
        <v>0</v>
      </c>
      <c r="G209" s="606">
        <v>38</v>
      </c>
      <c r="H209" s="606">
        <v>10.4</v>
      </c>
      <c r="I209" s="606">
        <v>45.65</v>
      </c>
      <c r="J209" s="606">
        <v>26.43</v>
      </c>
      <c r="K209" s="606">
        <v>157.5</v>
      </c>
      <c r="L209" s="606">
        <v>13.6</v>
      </c>
      <c r="M209" s="606">
        <v>12.9</v>
      </c>
      <c r="N209" s="618">
        <v>5.3</v>
      </c>
      <c r="O209" s="618">
        <v>5.8</v>
      </c>
      <c r="P209" s="619"/>
      <c r="Q209" s="625"/>
      <c r="R209" s="618"/>
      <c r="S209" s="608" t="s">
        <v>908</v>
      </c>
      <c r="T209" s="608" t="s">
        <v>748</v>
      </c>
      <c r="U209" s="608">
        <v>51242</v>
      </c>
      <c r="V209" s="693">
        <v>43.816</v>
      </c>
      <c r="W209" s="693">
        <v>28.583</v>
      </c>
      <c r="X209" s="652">
        <v>266</v>
      </c>
      <c r="Y209" s="652"/>
      <c r="Z209" s="652" t="s">
        <v>787</v>
      </c>
      <c r="AA209" s="608" t="s">
        <v>916</v>
      </c>
      <c r="AB209" s="606"/>
      <c r="AC209" s="606"/>
      <c r="AD209" s="606"/>
      <c r="AE209" s="606"/>
      <c r="AF209" s="608"/>
    </row>
    <row r="210" spans="1:32" s="412" customFormat="1" ht="15" customHeight="1">
      <c r="A210" s="608" t="s">
        <v>307</v>
      </c>
      <c r="B210" s="612">
        <v>3</v>
      </c>
      <c r="C210" s="613">
        <v>2018</v>
      </c>
      <c r="D210" s="606">
        <v>10</v>
      </c>
      <c r="E210" s="606">
        <v>28</v>
      </c>
      <c r="F210" s="606">
        <v>0</v>
      </c>
      <c r="G210" s="606">
        <v>38</v>
      </c>
      <c r="H210" s="606">
        <v>10.4</v>
      </c>
      <c r="I210" s="606">
        <v>45.65</v>
      </c>
      <c r="J210" s="606">
        <v>26.43</v>
      </c>
      <c r="K210" s="606">
        <v>157.5</v>
      </c>
      <c r="L210" s="606">
        <v>13.6</v>
      </c>
      <c r="M210" s="606">
        <v>12.9</v>
      </c>
      <c r="N210" s="618">
        <v>5.3</v>
      </c>
      <c r="O210" s="618">
        <v>5.8</v>
      </c>
      <c r="P210" s="619"/>
      <c r="Q210" s="625"/>
      <c r="R210" s="618"/>
      <c r="S210" s="608" t="s">
        <v>904</v>
      </c>
      <c r="T210" s="608" t="s">
        <v>748</v>
      </c>
      <c r="U210" s="608">
        <v>55077</v>
      </c>
      <c r="V210" s="693">
        <v>47.06</v>
      </c>
      <c r="W210" s="693">
        <v>21.93</v>
      </c>
      <c r="X210" s="652">
        <v>379</v>
      </c>
      <c r="Y210" s="652"/>
      <c r="Z210" s="652" t="s">
        <v>787</v>
      </c>
      <c r="AA210" s="608" t="s">
        <v>916</v>
      </c>
      <c r="AB210" s="606"/>
      <c r="AC210" s="606"/>
      <c r="AD210" s="606"/>
      <c r="AE210" s="606"/>
      <c r="AF210" s="608"/>
    </row>
    <row r="211" spans="1:32" s="412" customFormat="1" ht="15" customHeight="1">
      <c r="A211" s="608" t="s">
        <v>307</v>
      </c>
      <c r="B211" s="612">
        <v>3</v>
      </c>
      <c r="C211" s="613">
        <v>2018</v>
      </c>
      <c r="D211" s="606">
        <v>10</v>
      </c>
      <c r="E211" s="606">
        <v>28</v>
      </c>
      <c r="F211" s="606">
        <v>0</v>
      </c>
      <c r="G211" s="606">
        <v>38</v>
      </c>
      <c r="H211" s="606">
        <v>10.4</v>
      </c>
      <c r="I211" s="606">
        <v>45.65</v>
      </c>
      <c r="J211" s="606">
        <v>26.43</v>
      </c>
      <c r="K211" s="606">
        <v>157.5</v>
      </c>
      <c r="L211" s="606">
        <v>13.6</v>
      </c>
      <c r="M211" s="606">
        <v>12.9</v>
      </c>
      <c r="N211" s="618">
        <v>5.3</v>
      </c>
      <c r="O211" s="618">
        <v>5.8</v>
      </c>
      <c r="P211" s="619"/>
      <c r="Q211" s="625"/>
      <c r="R211" s="618"/>
      <c r="S211" s="608" t="s">
        <v>909</v>
      </c>
      <c r="T211" s="608" t="s">
        <v>748</v>
      </c>
      <c r="U211" s="608">
        <v>61703</v>
      </c>
      <c r="V211" s="693">
        <v>45.76</v>
      </c>
      <c r="W211" s="693">
        <v>21.23</v>
      </c>
      <c r="X211" s="652">
        <v>404</v>
      </c>
      <c r="Y211" s="652"/>
      <c r="Z211" s="652" t="s">
        <v>787</v>
      </c>
      <c r="AA211" s="608" t="s">
        <v>916</v>
      </c>
      <c r="AB211" s="606"/>
      <c r="AC211" s="606"/>
      <c r="AD211" s="606"/>
      <c r="AE211" s="606"/>
      <c r="AF211" s="608"/>
    </row>
    <row r="212" spans="1:32" s="412" customFormat="1" ht="15" customHeight="1">
      <c r="A212" s="608" t="s">
        <v>307</v>
      </c>
      <c r="B212" s="612">
        <v>3</v>
      </c>
      <c r="C212" s="613">
        <v>2018</v>
      </c>
      <c r="D212" s="606">
        <v>10</v>
      </c>
      <c r="E212" s="606">
        <v>28</v>
      </c>
      <c r="F212" s="606">
        <v>0</v>
      </c>
      <c r="G212" s="606">
        <v>38</v>
      </c>
      <c r="H212" s="606">
        <v>10.4</v>
      </c>
      <c r="I212" s="606">
        <v>45.65</v>
      </c>
      <c r="J212" s="606">
        <v>26.43</v>
      </c>
      <c r="K212" s="606">
        <v>157.5</v>
      </c>
      <c r="L212" s="606">
        <v>13.6</v>
      </c>
      <c r="M212" s="606">
        <v>12.9</v>
      </c>
      <c r="N212" s="618">
        <v>5.3</v>
      </c>
      <c r="O212" s="618">
        <v>5.8</v>
      </c>
      <c r="P212" s="619"/>
      <c r="Q212" s="625"/>
      <c r="R212" s="618"/>
      <c r="S212" s="608" t="s">
        <v>1129</v>
      </c>
      <c r="T212" s="608" t="s">
        <v>763</v>
      </c>
      <c r="U212" s="608">
        <v>53766</v>
      </c>
      <c r="V212" s="693">
        <v>47.08</v>
      </c>
      <c r="W212" s="693">
        <v>28.187</v>
      </c>
      <c r="X212" s="652">
        <v>208</v>
      </c>
      <c r="Y212" s="652" t="s">
        <v>1251</v>
      </c>
      <c r="Z212" s="652"/>
      <c r="AA212" s="608" t="s">
        <v>1134</v>
      </c>
      <c r="AB212" s="606"/>
      <c r="AC212" s="606"/>
      <c r="AD212" s="606"/>
      <c r="AE212" s="606"/>
      <c r="AF212" s="608"/>
    </row>
    <row r="213" spans="1:32" s="412" customFormat="1" ht="15" customHeight="1">
      <c r="A213" s="608" t="s">
        <v>307</v>
      </c>
      <c r="B213" s="612">
        <v>3</v>
      </c>
      <c r="C213" s="613">
        <v>2018</v>
      </c>
      <c r="D213" s="606">
        <v>10</v>
      </c>
      <c r="E213" s="606">
        <v>28</v>
      </c>
      <c r="F213" s="606">
        <v>0</v>
      </c>
      <c r="G213" s="606">
        <v>38</v>
      </c>
      <c r="H213" s="606">
        <v>10.4</v>
      </c>
      <c r="I213" s="606">
        <v>45.65</v>
      </c>
      <c r="J213" s="606">
        <v>26.43</v>
      </c>
      <c r="K213" s="606">
        <v>157.5</v>
      </c>
      <c r="L213" s="606">
        <v>13.6</v>
      </c>
      <c r="M213" s="606">
        <v>12.9</v>
      </c>
      <c r="N213" s="618">
        <v>5.3</v>
      </c>
      <c r="O213" s="618">
        <v>5.8</v>
      </c>
      <c r="P213" s="619"/>
      <c r="Q213" s="625"/>
      <c r="R213" s="618"/>
      <c r="S213" s="608" t="s">
        <v>1130</v>
      </c>
      <c r="T213" s="608" t="s">
        <v>763</v>
      </c>
      <c r="U213" s="608">
        <v>63033</v>
      </c>
      <c r="V213" s="693">
        <v>47.205</v>
      </c>
      <c r="W213" s="693">
        <v>28.066</v>
      </c>
      <c r="X213" s="652">
        <v>214</v>
      </c>
      <c r="Y213" s="652" t="s">
        <v>1251</v>
      </c>
      <c r="AA213" s="608" t="s">
        <v>1134</v>
      </c>
      <c r="AB213" s="606"/>
      <c r="AC213" s="606"/>
      <c r="AD213" s="606"/>
      <c r="AE213" s="606"/>
      <c r="AF213" s="608"/>
    </row>
    <row r="214" spans="1:32" s="412" customFormat="1" ht="15" customHeight="1">
      <c r="A214" s="608" t="s">
        <v>307</v>
      </c>
      <c r="B214" s="612">
        <v>3</v>
      </c>
      <c r="C214" s="613">
        <v>2018</v>
      </c>
      <c r="D214" s="606">
        <v>10</v>
      </c>
      <c r="E214" s="606">
        <v>28</v>
      </c>
      <c r="F214" s="606">
        <v>0</v>
      </c>
      <c r="G214" s="606">
        <v>38</v>
      </c>
      <c r="H214" s="606">
        <v>10.4</v>
      </c>
      <c r="I214" s="606">
        <v>45.65</v>
      </c>
      <c r="J214" s="606">
        <v>26.43</v>
      </c>
      <c r="K214" s="606">
        <v>157.5</v>
      </c>
      <c r="L214" s="606">
        <v>13.6</v>
      </c>
      <c r="M214" s="606">
        <v>12.9</v>
      </c>
      <c r="N214" s="618">
        <v>5.3</v>
      </c>
      <c r="O214" s="618">
        <v>5.8</v>
      </c>
      <c r="P214" s="619"/>
      <c r="Q214" s="625"/>
      <c r="R214" s="618"/>
      <c r="S214" s="608" t="s">
        <v>1132</v>
      </c>
      <c r="T214" s="631" t="s">
        <v>763</v>
      </c>
      <c r="U214" s="686">
        <v>50984</v>
      </c>
      <c r="V214" s="694">
        <v>47.554</v>
      </c>
      <c r="W214" s="694">
        <v>27.728</v>
      </c>
      <c r="X214" s="651">
        <v>234</v>
      </c>
      <c r="Y214" s="651" t="s">
        <v>1251</v>
      </c>
      <c r="Z214" s="651"/>
      <c r="AA214" s="608" t="s">
        <v>1134</v>
      </c>
      <c r="AB214" s="606"/>
      <c r="AC214" s="606"/>
      <c r="AD214" s="606"/>
      <c r="AE214" s="606"/>
      <c r="AF214" s="608"/>
    </row>
    <row r="215" spans="1:32" s="412" customFormat="1" ht="15" customHeight="1">
      <c r="A215" s="608" t="s">
        <v>307</v>
      </c>
      <c r="B215" s="612">
        <v>3</v>
      </c>
      <c r="C215" s="613">
        <v>2018</v>
      </c>
      <c r="D215" s="606">
        <v>10</v>
      </c>
      <c r="E215" s="606">
        <v>28</v>
      </c>
      <c r="F215" s="606">
        <v>0</v>
      </c>
      <c r="G215" s="606">
        <v>38</v>
      </c>
      <c r="H215" s="606">
        <v>10.4</v>
      </c>
      <c r="I215" s="606">
        <v>45.65</v>
      </c>
      <c r="J215" s="606">
        <v>26.43</v>
      </c>
      <c r="K215" s="606">
        <v>157.5</v>
      </c>
      <c r="L215" s="606">
        <v>13.6</v>
      </c>
      <c r="M215" s="606">
        <v>12.9</v>
      </c>
      <c r="N215" s="618">
        <v>5.3</v>
      </c>
      <c r="O215" s="618">
        <v>5.8</v>
      </c>
      <c r="P215" s="619"/>
      <c r="Q215" s="625"/>
      <c r="R215" s="618"/>
      <c r="S215" s="608" t="s">
        <v>1131</v>
      </c>
      <c r="T215" s="608" t="s">
        <v>763</v>
      </c>
      <c r="U215" s="608">
        <v>63034</v>
      </c>
      <c r="V215" s="693">
        <v>47.39</v>
      </c>
      <c r="W215" s="693">
        <v>28.17</v>
      </c>
      <c r="X215" s="652">
        <v>235</v>
      </c>
      <c r="Y215" s="652" t="s">
        <v>1251</v>
      </c>
      <c r="AA215" s="608" t="s">
        <v>1134</v>
      </c>
      <c r="AB215" s="606"/>
      <c r="AC215" s="606"/>
      <c r="AD215" s="606"/>
      <c r="AE215" s="606"/>
      <c r="AF215" s="608"/>
    </row>
    <row r="216" spans="1:32" s="412" customFormat="1" ht="15" customHeight="1">
      <c r="A216" s="611" t="s">
        <v>307</v>
      </c>
      <c r="B216" s="614">
        <v>3</v>
      </c>
      <c r="C216" s="615">
        <v>2018</v>
      </c>
      <c r="D216" s="607">
        <v>10</v>
      </c>
      <c r="E216" s="607">
        <v>28</v>
      </c>
      <c r="F216" s="607">
        <v>0</v>
      </c>
      <c r="G216" s="607">
        <v>38</v>
      </c>
      <c r="H216" s="607">
        <v>10.4</v>
      </c>
      <c r="I216" s="607">
        <v>45.65</v>
      </c>
      <c r="J216" s="607">
        <v>26.43</v>
      </c>
      <c r="K216" s="607">
        <v>157.5</v>
      </c>
      <c r="L216" s="668">
        <v>13.6</v>
      </c>
      <c r="M216" s="607">
        <v>12.9</v>
      </c>
      <c r="N216" s="610">
        <v>5.3</v>
      </c>
      <c r="O216" s="656">
        <v>5.8</v>
      </c>
      <c r="P216" s="611"/>
      <c r="Q216" s="628"/>
      <c r="R216" s="611"/>
      <c r="S216" s="611" t="s">
        <v>1133</v>
      </c>
      <c r="T216" s="715" t="s">
        <v>763</v>
      </c>
      <c r="U216" s="715">
        <v>49930</v>
      </c>
      <c r="V216" s="714">
        <v>47.38</v>
      </c>
      <c r="W216" s="714">
        <v>28.83</v>
      </c>
      <c r="X216" s="653">
        <v>266</v>
      </c>
      <c r="Y216" s="653" t="s">
        <v>1251</v>
      </c>
      <c r="Z216" s="653"/>
      <c r="AA216" s="611" t="s">
        <v>1134</v>
      </c>
      <c r="AB216" s="611"/>
      <c r="AC216" s="629"/>
      <c r="AD216" s="629"/>
      <c r="AE216" s="611"/>
      <c r="AF216" s="611"/>
    </row>
    <row r="217" spans="1:32" s="412" customFormat="1" ht="15" customHeight="1">
      <c r="A217" s="608" t="s">
        <v>355</v>
      </c>
      <c r="B217" s="612">
        <v>4</v>
      </c>
      <c r="C217" s="613">
        <v>2019</v>
      </c>
      <c r="D217" s="606">
        <v>1</v>
      </c>
      <c r="E217" s="606">
        <v>9</v>
      </c>
      <c r="F217" s="606">
        <v>11</v>
      </c>
      <c r="G217" s="606">
        <v>36</v>
      </c>
      <c r="H217" s="606">
        <v>2.5</v>
      </c>
      <c r="I217" s="606">
        <v>45.6</v>
      </c>
      <c r="J217" s="606">
        <v>26.62</v>
      </c>
      <c r="K217" s="606">
        <v>142.7</v>
      </c>
      <c r="L217" s="606">
        <v>10.9</v>
      </c>
      <c r="M217" s="606">
        <v>10.4</v>
      </c>
      <c r="N217" s="609">
        <v>3.7</v>
      </c>
      <c r="O217" s="609">
        <v>4.4</v>
      </c>
      <c r="P217" s="642">
        <v>5</v>
      </c>
      <c r="Q217" s="625" t="s">
        <v>1248</v>
      </c>
      <c r="R217" s="625" t="s">
        <v>1250</v>
      </c>
      <c r="S217" s="608" t="s">
        <v>804</v>
      </c>
      <c r="T217" s="631" t="s">
        <v>748</v>
      </c>
      <c r="U217" s="683">
        <v>55085</v>
      </c>
      <c r="V217" s="689">
        <v>45.7</v>
      </c>
      <c r="W217" s="689">
        <v>27.19</v>
      </c>
      <c r="X217" s="651">
        <v>46</v>
      </c>
      <c r="Y217" s="651"/>
      <c r="Z217" s="652" t="s">
        <v>1201</v>
      </c>
      <c r="AA217" s="750" t="s">
        <v>1244</v>
      </c>
      <c r="AB217" s="608"/>
      <c r="AC217" s="749">
        <v>4</v>
      </c>
      <c r="AD217" s="608">
        <v>3.8</v>
      </c>
      <c r="AE217" s="627"/>
      <c r="AF217" s="608" t="s">
        <v>1245</v>
      </c>
    </row>
    <row r="218" spans="1:32" s="412" customFormat="1" ht="15" customHeight="1">
      <c r="A218" s="608" t="s">
        <v>355</v>
      </c>
      <c r="B218" s="612">
        <v>4</v>
      </c>
      <c r="C218" s="613">
        <v>2019</v>
      </c>
      <c r="D218" s="606">
        <v>1</v>
      </c>
      <c r="E218" s="606">
        <v>9</v>
      </c>
      <c r="F218" s="606">
        <v>11</v>
      </c>
      <c r="G218" s="606">
        <v>36</v>
      </c>
      <c r="H218" s="606">
        <v>2.5</v>
      </c>
      <c r="I218" s="606">
        <v>45.6</v>
      </c>
      <c r="J218" s="606">
        <v>26.62</v>
      </c>
      <c r="K218" s="606">
        <v>142.7</v>
      </c>
      <c r="L218" s="606">
        <v>10.9</v>
      </c>
      <c r="M218" s="606">
        <v>10.4</v>
      </c>
      <c r="N218" s="618">
        <v>3.7</v>
      </c>
      <c r="O218" s="618">
        <v>4.4</v>
      </c>
      <c r="P218" s="619"/>
      <c r="Q218" s="625"/>
      <c r="R218" s="618"/>
      <c r="S218" s="608" t="s">
        <v>829</v>
      </c>
      <c r="T218" s="608" t="s">
        <v>748</v>
      </c>
      <c r="U218" s="683">
        <v>51226</v>
      </c>
      <c r="V218" s="689">
        <v>45.151</v>
      </c>
      <c r="W218" s="689">
        <v>26.817</v>
      </c>
      <c r="X218" s="652">
        <v>52</v>
      </c>
      <c r="Y218" s="652"/>
      <c r="Z218" s="652" t="s">
        <v>1201</v>
      </c>
      <c r="AA218" s="608" t="s">
        <v>1244</v>
      </c>
      <c r="AB218" s="606"/>
      <c r="AC218" s="606"/>
      <c r="AD218" s="606"/>
      <c r="AE218" s="606"/>
      <c r="AF218" s="608" t="s">
        <v>1246</v>
      </c>
    </row>
    <row r="219" spans="1:32" s="412" customFormat="1" ht="15" customHeight="1">
      <c r="A219" s="608" t="s">
        <v>355</v>
      </c>
      <c r="B219" s="612">
        <v>4</v>
      </c>
      <c r="C219" s="613">
        <v>2019</v>
      </c>
      <c r="D219" s="606">
        <v>1</v>
      </c>
      <c r="E219" s="606">
        <v>9</v>
      </c>
      <c r="F219" s="606">
        <v>11</v>
      </c>
      <c r="G219" s="606">
        <v>36</v>
      </c>
      <c r="H219" s="606">
        <v>2.5</v>
      </c>
      <c r="I219" s="606">
        <v>45.6</v>
      </c>
      <c r="J219" s="606">
        <v>26.62</v>
      </c>
      <c r="K219" s="606">
        <v>142.7</v>
      </c>
      <c r="L219" s="606">
        <v>10.9</v>
      </c>
      <c r="M219" s="606">
        <v>10.4</v>
      </c>
      <c r="N219" s="618">
        <v>3.7</v>
      </c>
      <c r="O219" s="618">
        <v>4.4</v>
      </c>
      <c r="P219" s="619"/>
      <c r="Q219" s="625"/>
      <c r="R219" s="618"/>
      <c r="S219" s="608" t="s">
        <v>775</v>
      </c>
      <c r="T219" s="608" t="s">
        <v>748</v>
      </c>
      <c r="U219" s="683">
        <v>51219</v>
      </c>
      <c r="V219" s="689">
        <v>45.65</v>
      </c>
      <c r="W219" s="689">
        <v>25.61</v>
      </c>
      <c r="X219" s="652">
        <v>79</v>
      </c>
      <c r="Y219" s="652"/>
      <c r="Z219" s="652" t="s">
        <v>1251</v>
      </c>
      <c r="AA219" s="608" t="s">
        <v>1244</v>
      </c>
      <c r="AB219" s="606"/>
      <c r="AC219" s="606"/>
      <c r="AD219" s="606"/>
      <c r="AE219" s="606"/>
      <c r="AF219" s="608"/>
    </row>
    <row r="220" spans="1:32" s="412" customFormat="1" ht="15" customHeight="1">
      <c r="A220" s="611" t="s">
        <v>355</v>
      </c>
      <c r="B220" s="614">
        <v>4</v>
      </c>
      <c r="C220" s="615">
        <v>2019</v>
      </c>
      <c r="D220" s="607">
        <v>1</v>
      </c>
      <c r="E220" s="607">
        <v>9</v>
      </c>
      <c r="F220" s="607">
        <v>11</v>
      </c>
      <c r="G220" s="607">
        <v>36</v>
      </c>
      <c r="H220" s="607">
        <v>2.5</v>
      </c>
      <c r="I220" s="607">
        <v>45.6</v>
      </c>
      <c r="J220" s="607">
        <v>26.62</v>
      </c>
      <c r="K220" s="607">
        <v>142.7</v>
      </c>
      <c r="L220" s="607">
        <v>10.9</v>
      </c>
      <c r="M220" s="607">
        <v>10.4</v>
      </c>
      <c r="N220" s="622">
        <v>3.7</v>
      </c>
      <c r="O220" s="610">
        <v>4.4</v>
      </c>
      <c r="P220" s="611"/>
      <c r="Q220" s="628"/>
      <c r="R220" s="611"/>
      <c r="S220" s="611" t="s">
        <v>777</v>
      </c>
      <c r="T220" s="611" t="s">
        <v>748</v>
      </c>
      <c r="U220" s="685">
        <v>51244</v>
      </c>
      <c r="V220" s="691">
        <v>44.939</v>
      </c>
      <c r="W220" s="691">
        <v>26.023</v>
      </c>
      <c r="X220" s="653">
        <v>87</v>
      </c>
      <c r="Y220" s="653"/>
      <c r="Z220" s="653" t="s">
        <v>1201</v>
      </c>
      <c r="AA220" s="611" t="s">
        <v>1244</v>
      </c>
      <c r="AB220" s="629"/>
      <c r="AC220" s="611"/>
      <c r="AD220" s="629"/>
      <c r="AE220" s="611"/>
      <c r="AF220" s="611" t="s">
        <v>1247</v>
      </c>
    </row>
    <row r="221" spans="1:32" s="412" customFormat="1" ht="15" customHeight="1">
      <c r="A221" s="608" t="s">
        <v>371</v>
      </c>
      <c r="B221" s="612"/>
      <c r="C221" s="613">
        <v>2019</v>
      </c>
      <c r="D221" s="606">
        <v>5</v>
      </c>
      <c r="E221" s="606">
        <v>22</v>
      </c>
      <c r="F221" s="606">
        <v>19</v>
      </c>
      <c r="G221" s="606">
        <v>41</v>
      </c>
      <c r="H221" s="606">
        <v>46</v>
      </c>
      <c r="I221" s="606">
        <v>45.56</v>
      </c>
      <c r="J221" s="606">
        <v>26.34</v>
      </c>
      <c r="K221" s="606">
        <v>146</v>
      </c>
      <c r="L221" s="606">
        <v>10.2</v>
      </c>
      <c r="M221" s="606">
        <v>10.8</v>
      </c>
      <c r="N221" s="609">
        <v>3.2</v>
      </c>
      <c r="O221" s="609">
        <v>4.1</v>
      </c>
      <c r="P221" s="642">
        <v>6</v>
      </c>
      <c r="Q221" s="625" t="s">
        <v>1248</v>
      </c>
      <c r="R221" s="625" t="s">
        <v>1253</v>
      </c>
      <c r="S221" s="608" t="s">
        <v>775</v>
      </c>
      <c r="T221" s="608" t="s">
        <v>748</v>
      </c>
      <c r="U221" s="683">
        <v>51219</v>
      </c>
      <c r="V221" s="689">
        <v>45.65</v>
      </c>
      <c r="W221" s="689">
        <v>25.61</v>
      </c>
      <c r="X221" s="652">
        <v>58</v>
      </c>
      <c r="Y221" s="652"/>
      <c r="Z221" s="652" t="s">
        <v>1251</v>
      </c>
      <c r="AA221" s="608" t="s">
        <v>1244</v>
      </c>
      <c r="AB221" s="608"/>
      <c r="AC221" s="749"/>
      <c r="AD221" s="608">
        <v>3.6</v>
      </c>
      <c r="AE221" s="627"/>
      <c r="AF221" s="608"/>
    </row>
    <row r="222" spans="1:32" s="412" customFormat="1" ht="15" customHeight="1">
      <c r="A222" s="608" t="s">
        <v>371</v>
      </c>
      <c r="B222" s="612"/>
      <c r="C222" s="613">
        <v>2019</v>
      </c>
      <c r="D222" s="606">
        <v>5</v>
      </c>
      <c r="E222" s="606">
        <v>22</v>
      </c>
      <c r="F222" s="606">
        <v>19</v>
      </c>
      <c r="G222" s="606">
        <v>41</v>
      </c>
      <c r="H222" s="606">
        <v>46</v>
      </c>
      <c r="I222" s="606">
        <v>45.56</v>
      </c>
      <c r="J222" s="606">
        <v>26.34</v>
      </c>
      <c r="K222" s="606">
        <v>146</v>
      </c>
      <c r="L222" s="606">
        <v>10.2</v>
      </c>
      <c r="M222" s="606">
        <v>10.8</v>
      </c>
      <c r="N222" s="618">
        <v>3.2</v>
      </c>
      <c r="O222" s="618">
        <v>4.1</v>
      </c>
      <c r="P222" s="619"/>
      <c r="Q222" s="625"/>
      <c r="R222" s="618"/>
      <c r="S222" s="608" t="s">
        <v>777</v>
      </c>
      <c r="T222" s="608" t="s">
        <v>748</v>
      </c>
      <c r="U222" s="683">
        <v>51244</v>
      </c>
      <c r="V222" s="748">
        <v>44.939</v>
      </c>
      <c r="W222" s="748">
        <v>26.023</v>
      </c>
      <c r="X222" s="652">
        <v>73</v>
      </c>
      <c r="Y222" s="652"/>
      <c r="Z222" s="652" t="s">
        <v>1201</v>
      </c>
      <c r="AA222" s="608" t="s">
        <v>1244</v>
      </c>
      <c r="AB222" s="606"/>
      <c r="AC222" s="606"/>
      <c r="AD222" s="606"/>
      <c r="AE222" s="606"/>
      <c r="AF222" s="608" t="s">
        <v>1252</v>
      </c>
    </row>
    <row r="223" spans="1:32" s="412" customFormat="1" ht="15" customHeight="1">
      <c r="A223" s="608" t="s">
        <v>371</v>
      </c>
      <c r="B223" s="612"/>
      <c r="C223" s="613">
        <v>2019</v>
      </c>
      <c r="D223" s="606">
        <v>5</v>
      </c>
      <c r="E223" s="606">
        <v>22</v>
      </c>
      <c r="F223" s="606">
        <v>19</v>
      </c>
      <c r="G223" s="606">
        <v>41</v>
      </c>
      <c r="H223" s="606">
        <v>46</v>
      </c>
      <c r="I223" s="606">
        <v>45.56</v>
      </c>
      <c r="J223" s="606">
        <v>26.34</v>
      </c>
      <c r="K223" s="606">
        <v>146</v>
      </c>
      <c r="L223" s="606">
        <v>10.2</v>
      </c>
      <c r="M223" s="606">
        <v>10.8</v>
      </c>
      <c r="N223" s="618">
        <v>3.2</v>
      </c>
      <c r="O223" s="618">
        <v>4.1</v>
      </c>
      <c r="P223" s="619"/>
      <c r="Q223" s="625"/>
      <c r="R223" s="618"/>
      <c r="S223" s="608" t="s">
        <v>784</v>
      </c>
      <c r="T223" s="626" t="s">
        <v>748</v>
      </c>
      <c r="U223" s="683">
        <v>55056</v>
      </c>
      <c r="V223" s="694">
        <v>44.43</v>
      </c>
      <c r="W223" s="694">
        <v>26.1</v>
      </c>
      <c r="X223" s="652">
        <v>127</v>
      </c>
      <c r="Y223" s="652"/>
      <c r="Z223" s="652" t="s">
        <v>1251</v>
      </c>
      <c r="AA223" s="608" t="s">
        <v>1244</v>
      </c>
      <c r="AB223" s="606"/>
      <c r="AC223" s="606"/>
      <c r="AD223" s="606"/>
      <c r="AE223" s="606"/>
      <c r="AF223" s="608"/>
    </row>
    <row r="224" spans="1:32" s="412" customFormat="1" ht="15" customHeight="1">
      <c r="A224" s="611" t="s">
        <v>371</v>
      </c>
      <c r="B224" s="614"/>
      <c r="C224" s="615">
        <v>2019</v>
      </c>
      <c r="D224" s="607">
        <v>5</v>
      </c>
      <c r="E224" s="607">
        <v>22</v>
      </c>
      <c r="F224" s="607">
        <v>19</v>
      </c>
      <c r="G224" s="607">
        <v>41</v>
      </c>
      <c r="H224" s="607">
        <v>46</v>
      </c>
      <c r="I224" s="607">
        <v>45.56</v>
      </c>
      <c r="J224" s="607">
        <v>26.34</v>
      </c>
      <c r="K224" s="607">
        <v>146</v>
      </c>
      <c r="L224" s="607">
        <v>10.2</v>
      </c>
      <c r="M224" s="607">
        <v>10.8</v>
      </c>
      <c r="N224" s="622">
        <v>3.2</v>
      </c>
      <c r="O224" s="610">
        <v>4.1</v>
      </c>
      <c r="P224" s="611"/>
      <c r="Q224" s="628"/>
      <c r="R224" s="611"/>
      <c r="S224" s="611" t="s">
        <v>1111</v>
      </c>
      <c r="T224" s="626" t="s">
        <v>763</v>
      </c>
      <c r="U224" s="683">
        <v>15567</v>
      </c>
      <c r="V224" s="690">
        <v>45.91</v>
      </c>
      <c r="W224" s="690">
        <v>28.2</v>
      </c>
      <c r="X224" s="652">
        <v>150</v>
      </c>
      <c r="Y224" s="650"/>
      <c r="Z224" s="653" t="s">
        <v>1201</v>
      </c>
      <c r="AA224" s="611" t="s">
        <v>1244</v>
      </c>
      <c r="AB224" s="629"/>
      <c r="AC224" s="611"/>
      <c r="AD224" s="629"/>
      <c r="AE224" s="611"/>
      <c r="AF224" s="611" t="s">
        <v>1254</v>
      </c>
    </row>
    <row r="225" spans="1:32" s="412" customFormat="1" ht="15" customHeight="1">
      <c r="A225" s="782" t="s">
        <v>376</v>
      </c>
      <c r="B225" s="781"/>
      <c r="C225" s="780">
        <v>2019</v>
      </c>
      <c r="D225" s="779">
        <v>6</v>
      </c>
      <c r="E225" s="779">
        <v>22</v>
      </c>
      <c r="F225" s="779">
        <v>0</v>
      </c>
      <c r="G225" s="779">
        <v>19</v>
      </c>
      <c r="H225" s="779">
        <v>34</v>
      </c>
      <c r="I225" s="779">
        <v>45.51</v>
      </c>
      <c r="J225" s="779">
        <v>26.3</v>
      </c>
      <c r="K225" s="779">
        <v>132</v>
      </c>
      <c r="L225" s="779">
        <v>10.2</v>
      </c>
      <c r="M225" s="779">
        <v>10.6</v>
      </c>
      <c r="N225" s="778">
        <v>3.2</v>
      </c>
      <c r="O225" s="804">
        <v>4</v>
      </c>
      <c r="P225" s="776">
        <v>7</v>
      </c>
      <c r="Q225" s="641" t="s">
        <v>1248</v>
      </c>
      <c r="R225" s="641" t="s">
        <v>1255</v>
      </c>
      <c r="S225" s="782"/>
      <c r="T225" s="775"/>
      <c r="U225" s="774"/>
      <c r="V225" s="773"/>
      <c r="W225" s="773"/>
      <c r="X225" s="772"/>
      <c r="Y225" s="772"/>
      <c r="Z225" s="772"/>
      <c r="AA225" s="782"/>
      <c r="AB225" s="779"/>
      <c r="AC225" s="771" t="s">
        <v>702</v>
      </c>
      <c r="AD225" s="770">
        <v>3.5</v>
      </c>
      <c r="AE225" s="777"/>
      <c r="AF225" s="782"/>
    </row>
    <row r="226" spans="1:32" s="412" customFormat="1" ht="15" customHeight="1">
      <c r="A226" s="608" t="s">
        <v>381</v>
      </c>
      <c r="B226" s="612"/>
      <c r="C226" s="613">
        <v>2019</v>
      </c>
      <c r="D226" s="606">
        <v>8</v>
      </c>
      <c r="E226" s="606">
        <v>5</v>
      </c>
      <c r="F226" s="606">
        <v>21</v>
      </c>
      <c r="G226" s="606">
        <v>5</v>
      </c>
      <c r="H226" s="606">
        <v>7.8</v>
      </c>
      <c r="I226" s="606">
        <v>45.82</v>
      </c>
      <c r="J226" s="606">
        <v>26.69</v>
      </c>
      <c r="K226" s="606">
        <v>75.8</v>
      </c>
      <c r="L226" s="606">
        <v>10.3</v>
      </c>
      <c r="M226" s="606">
        <v>10.8</v>
      </c>
      <c r="N226" s="609">
        <v>3.7</v>
      </c>
      <c r="O226" s="609">
        <v>4.1</v>
      </c>
      <c r="P226" s="642">
        <v>8</v>
      </c>
      <c r="Q226" s="625" t="s">
        <v>1248</v>
      </c>
      <c r="R226" s="625" t="s">
        <v>1256</v>
      </c>
      <c r="S226" s="608" t="s">
        <v>910</v>
      </c>
      <c r="T226" s="631" t="s">
        <v>748</v>
      </c>
      <c r="U226" s="686">
        <v>52058</v>
      </c>
      <c r="V226" s="689">
        <v>46.25</v>
      </c>
      <c r="W226" s="689">
        <v>26.79</v>
      </c>
      <c r="X226" s="651">
        <v>48</v>
      </c>
      <c r="Y226" s="651"/>
      <c r="Z226" s="651" t="s">
        <v>776</v>
      </c>
      <c r="AA226" s="608" t="s">
        <v>916</v>
      </c>
      <c r="AB226" s="608"/>
      <c r="AC226" s="627"/>
      <c r="AD226" s="608">
        <v>4.4</v>
      </c>
      <c r="AE226" s="627">
        <v>4.2</v>
      </c>
      <c r="AF226" s="608" t="s">
        <v>1320</v>
      </c>
    </row>
    <row r="227" spans="1:32" s="412" customFormat="1" ht="15" customHeight="1">
      <c r="A227" s="608" t="s">
        <v>381</v>
      </c>
      <c r="B227" s="612"/>
      <c r="C227" s="613">
        <v>2019</v>
      </c>
      <c r="D227" s="606">
        <v>8</v>
      </c>
      <c r="E227" s="606">
        <v>5</v>
      </c>
      <c r="F227" s="606">
        <v>21</v>
      </c>
      <c r="G227" s="606">
        <v>5</v>
      </c>
      <c r="H227" s="606">
        <v>7.8</v>
      </c>
      <c r="I227" s="606">
        <v>45.82</v>
      </c>
      <c r="J227" s="606">
        <v>26.69</v>
      </c>
      <c r="K227" s="606">
        <v>75.8</v>
      </c>
      <c r="L227" s="606">
        <v>10.3</v>
      </c>
      <c r="M227" s="606">
        <v>10.8</v>
      </c>
      <c r="N227" s="618">
        <v>3.7</v>
      </c>
      <c r="O227" s="618">
        <v>4.1</v>
      </c>
      <c r="P227" s="642"/>
      <c r="Q227" s="625"/>
      <c r="R227" s="625"/>
      <c r="S227" s="608" t="s">
        <v>775</v>
      </c>
      <c r="T227" s="608" t="s">
        <v>748</v>
      </c>
      <c r="U227" s="683">
        <v>51219</v>
      </c>
      <c r="V227" s="689">
        <v>45.65</v>
      </c>
      <c r="W227" s="689">
        <v>25.61</v>
      </c>
      <c r="X227" s="652">
        <v>86</v>
      </c>
      <c r="Y227" s="651"/>
      <c r="Z227" s="652" t="s">
        <v>1251</v>
      </c>
      <c r="AA227" s="608" t="s">
        <v>1244</v>
      </c>
      <c r="AB227" s="608"/>
      <c r="AC227" s="627"/>
      <c r="AD227" s="608"/>
      <c r="AE227" s="627"/>
      <c r="AF227" s="608"/>
    </row>
    <row r="228" spans="1:32" s="412" customFormat="1" ht="15" customHeight="1">
      <c r="A228" s="608" t="s">
        <v>381</v>
      </c>
      <c r="B228" s="612"/>
      <c r="C228" s="613">
        <v>2019</v>
      </c>
      <c r="D228" s="606">
        <v>8</v>
      </c>
      <c r="E228" s="606">
        <v>5</v>
      </c>
      <c r="F228" s="606">
        <v>21</v>
      </c>
      <c r="G228" s="606">
        <v>5</v>
      </c>
      <c r="H228" s="606">
        <v>7.8</v>
      </c>
      <c r="I228" s="606">
        <v>45.82</v>
      </c>
      <c r="J228" s="606">
        <v>26.69</v>
      </c>
      <c r="K228" s="606">
        <v>75.8</v>
      </c>
      <c r="L228" s="606">
        <v>10.3</v>
      </c>
      <c r="M228" s="606">
        <v>10.8</v>
      </c>
      <c r="N228" s="618">
        <v>3.7</v>
      </c>
      <c r="O228" s="618">
        <v>4.1</v>
      </c>
      <c r="P228" s="642"/>
      <c r="Q228" s="625"/>
      <c r="R228" s="625"/>
      <c r="S228" s="608" t="s">
        <v>1321</v>
      </c>
      <c r="T228" s="608" t="s">
        <v>748</v>
      </c>
      <c r="U228" s="683">
        <v>51515</v>
      </c>
      <c r="V228" s="689">
        <v>46.92</v>
      </c>
      <c r="W228" s="689">
        <v>26.94</v>
      </c>
      <c r="X228" s="652">
        <v>124</v>
      </c>
      <c r="Y228" s="651"/>
      <c r="Z228" s="652" t="s">
        <v>1201</v>
      </c>
      <c r="AA228" s="608" t="s">
        <v>1244</v>
      </c>
      <c r="AB228" s="608"/>
      <c r="AC228" s="627"/>
      <c r="AD228" s="608"/>
      <c r="AE228" s="627"/>
      <c r="AF228" s="608" t="s">
        <v>1324</v>
      </c>
    </row>
    <row r="229" spans="1:32" s="412" customFormat="1" ht="15" customHeight="1">
      <c r="A229" s="608" t="s">
        <v>381</v>
      </c>
      <c r="B229" s="612"/>
      <c r="C229" s="613">
        <v>2019</v>
      </c>
      <c r="D229" s="606">
        <v>8</v>
      </c>
      <c r="E229" s="606">
        <v>5</v>
      </c>
      <c r="F229" s="606">
        <v>21</v>
      </c>
      <c r="G229" s="606">
        <v>5</v>
      </c>
      <c r="H229" s="606">
        <v>7.8</v>
      </c>
      <c r="I229" s="606">
        <v>45.82</v>
      </c>
      <c r="J229" s="606">
        <v>26.69</v>
      </c>
      <c r="K229" s="606">
        <v>75.8</v>
      </c>
      <c r="L229" s="606">
        <v>10.3</v>
      </c>
      <c r="M229" s="606">
        <v>10.8</v>
      </c>
      <c r="N229" s="618">
        <v>3.7</v>
      </c>
      <c r="O229" s="618">
        <v>4.1</v>
      </c>
      <c r="P229" s="619"/>
      <c r="Q229" s="625"/>
      <c r="R229" s="618"/>
      <c r="S229" s="606" t="s">
        <v>813</v>
      </c>
      <c r="T229" s="606" t="s">
        <v>748</v>
      </c>
      <c r="U229" s="652">
        <v>62869</v>
      </c>
      <c r="V229" s="693">
        <v>45.15</v>
      </c>
      <c r="W229" s="693">
        <v>25.7</v>
      </c>
      <c r="X229" s="652">
        <v>107</v>
      </c>
      <c r="Y229" s="652"/>
      <c r="Z229" s="652" t="s">
        <v>787</v>
      </c>
      <c r="AA229" s="608" t="s">
        <v>916</v>
      </c>
      <c r="AB229" s="606"/>
      <c r="AC229" s="606"/>
      <c r="AD229" s="606"/>
      <c r="AE229" s="606"/>
      <c r="AF229" s="606"/>
    </row>
    <row r="230" spans="1:32" s="412" customFormat="1" ht="15" customHeight="1">
      <c r="A230" s="611" t="s">
        <v>381</v>
      </c>
      <c r="B230" s="614"/>
      <c r="C230" s="615">
        <v>2019</v>
      </c>
      <c r="D230" s="607">
        <v>8</v>
      </c>
      <c r="E230" s="607">
        <v>5</v>
      </c>
      <c r="F230" s="607">
        <v>21</v>
      </c>
      <c r="G230" s="607">
        <v>5</v>
      </c>
      <c r="H230" s="607">
        <v>7.8</v>
      </c>
      <c r="I230" s="607">
        <v>45.82</v>
      </c>
      <c r="J230" s="607">
        <v>26.69</v>
      </c>
      <c r="K230" s="607">
        <v>75.8</v>
      </c>
      <c r="L230" s="607">
        <v>10.3</v>
      </c>
      <c r="M230" s="607">
        <v>10.8</v>
      </c>
      <c r="N230" s="610">
        <v>3.7</v>
      </c>
      <c r="O230" s="610">
        <v>4.1</v>
      </c>
      <c r="P230" s="611"/>
      <c r="Q230" s="628"/>
      <c r="R230" s="611"/>
      <c r="S230" s="611" t="s">
        <v>752</v>
      </c>
      <c r="T230" s="616" t="s">
        <v>748</v>
      </c>
      <c r="U230" s="684">
        <v>62870</v>
      </c>
      <c r="V230" s="691">
        <v>45.3</v>
      </c>
      <c r="W230" s="691">
        <v>21.89</v>
      </c>
      <c r="X230" s="650">
        <v>378</v>
      </c>
      <c r="Y230" s="650"/>
      <c r="Z230" s="650" t="s">
        <v>787</v>
      </c>
      <c r="AA230" s="611" t="s">
        <v>916</v>
      </c>
      <c r="AB230" s="629" t="s">
        <v>702</v>
      </c>
      <c r="AC230" s="611"/>
      <c r="AD230" s="629"/>
      <c r="AE230" s="611"/>
      <c r="AF230" s="611"/>
    </row>
    <row r="231" spans="1:32" s="412" customFormat="1" ht="15" customHeight="1">
      <c r="A231" s="608" t="s">
        <v>391</v>
      </c>
      <c r="B231" s="612"/>
      <c r="C231" s="613">
        <v>2019</v>
      </c>
      <c r="D231" s="606">
        <v>8</v>
      </c>
      <c r="E231" s="606">
        <v>30</v>
      </c>
      <c r="F231" s="606">
        <v>7</v>
      </c>
      <c r="G231" s="606">
        <v>0</v>
      </c>
      <c r="H231" s="606">
        <v>3.9</v>
      </c>
      <c r="I231" s="606">
        <v>45.68</v>
      </c>
      <c r="J231" s="606">
        <v>26.59</v>
      </c>
      <c r="K231" s="606">
        <v>140.9</v>
      </c>
      <c r="L231" s="667">
        <v>10</v>
      </c>
      <c r="M231" s="606">
        <v>10.2</v>
      </c>
      <c r="N231" s="609">
        <v>3.3</v>
      </c>
      <c r="O231" s="654">
        <v>4</v>
      </c>
      <c r="P231" s="642">
        <v>9</v>
      </c>
      <c r="Q231" s="625" t="s">
        <v>1248</v>
      </c>
      <c r="R231" s="625" t="s">
        <v>917</v>
      </c>
      <c r="S231" s="608" t="s">
        <v>777</v>
      </c>
      <c r="T231" s="631" t="s">
        <v>748</v>
      </c>
      <c r="U231" s="686">
        <v>51244</v>
      </c>
      <c r="V231" s="689">
        <v>44.939</v>
      </c>
      <c r="W231" s="689">
        <v>26.023</v>
      </c>
      <c r="X231" s="651">
        <v>94</v>
      </c>
      <c r="Y231" s="651"/>
      <c r="Z231" s="651" t="s">
        <v>774</v>
      </c>
      <c r="AA231" s="608" t="s">
        <v>916</v>
      </c>
      <c r="AB231" s="627" t="s">
        <v>702</v>
      </c>
      <c r="AC231" s="608"/>
      <c r="AD231" s="627">
        <v>4.5</v>
      </c>
      <c r="AE231" s="608">
        <v>4.4</v>
      </c>
      <c r="AF231" s="608"/>
    </row>
    <row r="232" spans="1:32" s="412" customFormat="1" ht="15" customHeight="1">
      <c r="A232" s="608" t="s">
        <v>391</v>
      </c>
      <c r="B232" s="612"/>
      <c r="C232" s="613">
        <v>2019</v>
      </c>
      <c r="D232" s="606">
        <v>8</v>
      </c>
      <c r="E232" s="606">
        <v>30</v>
      </c>
      <c r="F232" s="606">
        <v>7</v>
      </c>
      <c r="G232" s="606">
        <v>0</v>
      </c>
      <c r="H232" s="606">
        <v>3.9</v>
      </c>
      <c r="I232" s="606">
        <v>45.68</v>
      </c>
      <c r="J232" s="606">
        <v>26.59</v>
      </c>
      <c r="K232" s="606">
        <v>140.9</v>
      </c>
      <c r="L232" s="667">
        <v>10</v>
      </c>
      <c r="M232" s="606">
        <v>10.2</v>
      </c>
      <c r="N232" s="618">
        <v>3.3</v>
      </c>
      <c r="O232" s="655">
        <v>4</v>
      </c>
      <c r="P232" s="642"/>
      <c r="Q232" s="625"/>
      <c r="R232" s="625" t="s">
        <v>1257</v>
      </c>
      <c r="S232" s="608" t="s">
        <v>804</v>
      </c>
      <c r="T232" s="631" t="s">
        <v>748</v>
      </c>
      <c r="U232" s="683">
        <v>55085</v>
      </c>
      <c r="V232" s="689">
        <v>45.7</v>
      </c>
      <c r="W232" s="689">
        <v>27.19</v>
      </c>
      <c r="X232" s="651">
        <v>47</v>
      </c>
      <c r="Y232" s="651"/>
      <c r="Z232" s="652" t="s">
        <v>1201</v>
      </c>
      <c r="AA232" s="608" t="s">
        <v>1244</v>
      </c>
      <c r="AB232" s="627"/>
      <c r="AC232" s="608"/>
      <c r="AD232" s="627"/>
      <c r="AE232" s="608"/>
      <c r="AF232" s="608" t="s">
        <v>1258</v>
      </c>
    </row>
    <row r="233" spans="1:32" s="412" customFormat="1" ht="15" customHeight="1">
      <c r="A233" s="608" t="s">
        <v>391</v>
      </c>
      <c r="B233" s="612"/>
      <c r="C233" s="613">
        <v>2019</v>
      </c>
      <c r="D233" s="606">
        <v>8</v>
      </c>
      <c r="E233" s="606">
        <v>30</v>
      </c>
      <c r="F233" s="606">
        <v>7</v>
      </c>
      <c r="G233" s="606">
        <v>0</v>
      </c>
      <c r="H233" s="606">
        <v>3.9</v>
      </c>
      <c r="I233" s="606">
        <v>45.68</v>
      </c>
      <c r="J233" s="606">
        <v>26.59</v>
      </c>
      <c r="K233" s="606">
        <v>140.9</v>
      </c>
      <c r="L233" s="667">
        <v>10</v>
      </c>
      <c r="M233" s="606">
        <v>10.2</v>
      </c>
      <c r="N233" s="618">
        <v>3.3</v>
      </c>
      <c r="O233" s="655">
        <v>4</v>
      </c>
      <c r="P233" s="619"/>
      <c r="Q233" s="625"/>
      <c r="S233" s="606" t="s">
        <v>747</v>
      </c>
      <c r="T233" s="606" t="s">
        <v>852</v>
      </c>
      <c r="U233" s="652">
        <v>62866</v>
      </c>
      <c r="V233" s="693">
        <v>44.87</v>
      </c>
      <c r="W233" s="693">
        <v>18.81</v>
      </c>
      <c r="X233" s="652">
        <v>615</v>
      </c>
      <c r="Y233" s="652"/>
      <c r="Z233" s="652" t="s">
        <v>774</v>
      </c>
      <c r="AA233" s="608" t="s">
        <v>916</v>
      </c>
      <c r="AB233" s="606"/>
      <c r="AC233" s="606"/>
      <c r="AD233" s="606"/>
      <c r="AE233" s="606"/>
      <c r="AF233" s="606"/>
    </row>
    <row r="234" spans="1:32" s="412" customFormat="1" ht="15" customHeight="1">
      <c r="A234" s="611" t="s">
        <v>391</v>
      </c>
      <c r="B234" s="614"/>
      <c r="C234" s="615">
        <v>2019</v>
      </c>
      <c r="D234" s="607">
        <v>8</v>
      </c>
      <c r="E234" s="607">
        <v>30</v>
      </c>
      <c r="F234" s="607">
        <v>7</v>
      </c>
      <c r="G234" s="607">
        <v>0</v>
      </c>
      <c r="H234" s="607">
        <v>3.9</v>
      </c>
      <c r="I234" s="607">
        <v>45.68</v>
      </c>
      <c r="J234" s="607">
        <v>26.59</v>
      </c>
      <c r="K234" s="607">
        <v>140.9</v>
      </c>
      <c r="L234" s="668">
        <v>10</v>
      </c>
      <c r="M234" s="607">
        <v>10.2</v>
      </c>
      <c r="N234" s="610">
        <v>3.3</v>
      </c>
      <c r="O234" s="656">
        <v>4</v>
      </c>
      <c r="P234" s="611"/>
      <c r="Q234" s="628"/>
      <c r="R234" s="611"/>
      <c r="S234" s="611" t="s">
        <v>766</v>
      </c>
      <c r="T234" s="616" t="s">
        <v>763</v>
      </c>
      <c r="U234" s="684">
        <v>17757</v>
      </c>
      <c r="V234" s="691">
        <v>47.027</v>
      </c>
      <c r="W234" s="691">
        <v>28.842</v>
      </c>
      <c r="X234" s="650">
        <v>229</v>
      </c>
      <c r="Y234" s="650"/>
      <c r="Z234" s="650" t="s">
        <v>776</v>
      </c>
      <c r="AA234" s="611" t="s">
        <v>916</v>
      </c>
      <c r="AB234" s="611"/>
      <c r="AC234" s="629"/>
      <c r="AD234" s="629"/>
      <c r="AE234" s="611"/>
      <c r="AF234" s="611"/>
    </row>
    <row r="235" spans="1:32" s="412" customFormat="1" ht="15" customHeight="1">
      <c r="A235" s="608" t="s">
        <v>392</v>
      </c>
      <c r="B235" s="612">
        <v>6</v>
      </c>
      <c r="C235" s="613">
        <v>2019</v>
      </c>
      <c r="D235" s="606">
        <v>9</v>
      </c>
      <c r="E235" s="606">
        <v>3</v>
      </c>
      <c r="F235" s="606">
        <v>11</v>
      </c>
      <c r="G235" s="606">
        <v>52</v>
      </c>
      <c r="H235" s="606">
        <v>52.4</v>
      </c>
      <c r="I235" s="606">
        <v>45.5</v>
      </c>
      <c r="J235" s="606">
        <v>26.33</v>
      </c>
      <c r="K235" s="606">
        <v>128</v>
      </c>
      <c r="L235" s="606">
        <v>11.4</v>
      </c>
      <c r="M235" s="606">
        <v>11.4</v>
      </c>
      <c r="N235" s="609">
        <v>4.1</v>
      </c>
      <c r="O235" s="618">
        <v>4.5</v>
      </c>
      <c r="P235" s="649">
        <v>10</v>
      </c>
      <c r="Q235" s="625" t="s">
        <v>1218</v>
      </c>
      <c r="R235" s="625" t="s">
        <v>1243</v>
      </c>
      <c r="S235" s="608" t="s">
        <v>777</v>
      </c>
      <c r="T235" s="626" t="s">
        <v>748</v>
      </c>
      <c r="U235" s="683">
        <v>51244</v>
      </c>
      <c r="V235" s="690">
        <v>44.939</v>
      </c>
      <c r="W235" s="690">
        <v>26.023</v>
      </c>
      <c r="X235" s="651">
        <v>67</v>
      </c>
      <c r="Y235" s="651">
        <v>4</v>
      </c>
      <c r="Z235" s="651"/>
      <c r="AA235" s="608" t="s">
        <v>1134</v>
      </c>
      <c r="AB235" s="608"/>
      <c r="AC235" s="627">
        <v>4.6</v>
      </c>
      <c r="AD235" s="608">
        <v>4.5</v>
      </c>
      <c r="AE235" s="618">
        <v>4.4</v>
      </c>
      <c r="AF235" s="608" t="s">
        <v>1334</v>
      </c>
    </row>
    <row r="236" spans="1:32" s="412" customFormat="1" ht="15" customHeight="1">
      <c r="A236" s="608" t="s">
        <v>392</v>
      </c>
      <c r="B236" s="612">
        <v>6</v>
      </c>
      <c r="C236" s="613">
        <v>2019</v>
      </c>
      <c r="D236" s="606">
        <v>9</v>
      </c>
      <c r="E236" s="606">
        <v>3</v>
      </c>
      <c r="F236" s="606">
        <v>11</v>
      </c>
      <c r="G236" s="606">
        <v>52</v>
      </c>
      <c r="H236" s="606">
        <v>52.4</v>
      </c>
      <c r="I236" s="606">
        <v>45.5</v>
      </c>
      <c r="J236" s="606">
        <v>26.33</v>
      </c>
      <c r="K236" s="606">
        <v>128</v>
      </c>
      <c r="L236" s="606">
        <v>11.4</v>
      </c>
      <c r="M236" s="606">
        <v>11.4</v>
      </c>
      <c r="N236" s="618">
        <v>4.1</v>
      </c>
      <c r="O236" s="618">
        <v>4.5</v>
      </c>
      <c r="P236" s="619"/>
      <c r="Q236" s="625" t="s">
        <v>1358</v>
      </c>
      <c r="R236" s="625" t="s">
        <v>1223</v>
      </c>
      <c r="S236" s="608" t="s">
        <v>811</v>
      </c>
      <c r="T236" s="608" t="s">
        <v>748</v>
      </c>
      <c r="U236" s="608">
        <v>61617</v>
      </c>
      <c r="V236" s="711">
        <v>45.2</v>
      </c>
      <c r="W236" s="711">
        <v>26.04</v>
      </c>
      <c r="X236" s="652">
        <v>40</v>
      </c>
      <c r="Y236" s="652">
        <v>3.5</v>
      </c>
      <c r="Z236" s="651"/>
      <c r="AA236" s="608" t="s">
        <v>1134</v>
      </c>
      <c r="AB236" s="608"/>
      <c r="AC236" s="608"/>
      <c r="AD236" s="608"/>
      <c r="AE236" s="608"/>
      <c r="AF236" s="608" t="s">
        <v>1268</v>
      </c>
    </row>
    <row r="237" spans="1:32" s="412" customFormat="1" ht="15" customHeight="1">
      <c r="A237" s="608" t="s">
        <v>392</v>
      </c>
      <c r="B237" s="612">
        <v>6</v>
      </c>
      <c r="C237" s="613">
        <v>2019</v>
      </c>
      <c r="D237" s="606">
        <v>9</v>
      </c>
      <c r="E237" s="606">
        <v>3</v>
      </c>
      <c r="F237" s="606">
        <v>11</v>
      </c>
      <c r="G237" s="606">
        <v>52</v>
      </c>
      <c r="H237" s="606">
        <v>52.4</v>
      </c>
      <c r="I237" s="606">
        <v>45.5</v>
      </c>
      <c r="J237" s="606">
        <v>26.33</v>
      </c>
      <c r="K237" s="606">
        <v>128</v>
      </c>
      <c r="L237" s="606">
        <v>11.4</v>
      </c>
      <c r="M237" s="606">
        <v>11.4</v>
      </c>
      <c r="N237" s="618">
        <v>4.1</v>
      </c>
      <c r="O237" s="618">
        <v>4.5</v>
      </c>
      <c r="P237" s="619"/>
      <c r="Q237" s="625" t="s">
        <v>1344</v>
      </c>
      <c r="R237" s="625" t="s">
        <v>1270</v>
      </c>
      <c r="S237" s="626" t="s">
        <v>829</v>
      </c>
      <c r="T237" s="626" t="s">
        <v>748</v>
      </c>
      <c r="U237" s="683">
        <v>51226</v>
      </c>
      <c r="V237" s="689">
        <v>45.151</v>
      </c>
      <c r="W237" s="689">
        <v>26.817</v>
      </c>
      <c r="X237" s="651">
        <v>54</v>
      </c>
      <c r="Y237" s="651">
        <v>3.5</v>
      </c>
      <c r="Z237" s="651"/>
      <c r="AA237" s="608" t="s">
        <v>1134</v>
      </c>
      <c r="AB237" s="608"/>
      <c r="AC237" s="608"/>
      <c r="AD237" s="608"/>
      <c r="AE237" s="608"/>
      <c r="AF237" s="608"/>
    </row>
    <row r="238" spans="1:32" s="412" customFormat="1" ht="15" customHeight="1">
      <c r="A238" s="608" t="s">
        <v>392</v>
      </c>
      <c r="B238" s="612">
        <v>6</v>
      </c>
      <c r="C238" s="613">
        <v>2019</v>
      </c>
      <c r="D238" s="606">
        <v>9</v>
      </c>
      <c r="E238" s="606">
        <v>3</v>
      </c>
      <c r="F238" s="606">
        <v>11</v>
      </c>
      <c r="G238" s="606">
        <v>52</v>
      </c>
      <c r="H238" s="606">
        <v>52.4</v>
      </c>
      <c r="I238" s="606">
        <v>45.5</v>
      </c>
      <c r="J238" s="606">
        <v>26.33</v>
      </c>
      <c r="K238" s="606">
        <v>128</v>
      </c>
      <c r="L238" s="606">
        <v>11.4</v>
      </c>
      <c r="M238" s="606">
        <v>11.4</v>
      </c>
      <c r="N238" s="618">
        <v>4.1</v>
      </c>
      <c r="O238" s="618">
        <v>4.5</v>
      </c>
      <c r="P238" s="619"/>
      <c r="Q238" s="625"/>
      <c r="R238" s="618"/>
      <c r="S238" s="608" t="s">
        <v>859</v>
      </c>
      <c r="T238" s="608" t="s">
        <v>748</v>
      </c>
      <c r="U238" s="608">
        <v>51496</v>
      </c>
      <c r="V238" s="693">
        <v>45.12</v>
      </c>
      <c r="W238" s="693">
        <v>25.74</v>
      </c>
      <c r="X238" s="652">
        <v>63</v>
      </c>
      <c r="Y238" s="651">
        <v>3.5</v>
      </c>
      <c r="Z238" s="651"/>
      <c r="AA238" s="608" t="s">
        <v>1134</v>
      </c>
      <c r="AB238" s="608"/>
      <c r="AC238" s="608"/>
      <c r="AD238" s="608"/>
      <c r="AE238" s="608"/>
      <c r="AF238" s="608" t="s">
        <v>1265</v>
      </c>
    </row>
    <row r="239" spans="1:32" s="412" customFormat="1" ht="15" customHeight="1">
      <c r="A239" s="608" t="s">
        <v>392</v>
      </c>
      <c r="B239" s="612">
        <v>6</v>
      </c>
      <c r="C239" s="613">
        <v>2019</v>
      </c>
      <c r="D239" s="606">
        <v>9</v>
      </c>
      <c r="E239" s="606">
        <v>3</v>
      </c>
      <c r="F239" s="606">
        <v>11</v>
      </c>
      <c r="G239" s="606">
        <v>52</v>
      </c>
      <c r="H239" s="606">
        <v>52.4</v>
      </c>
      <c r="I239" s="606">
        <v>45.5</v>
      </c>
      <c r="J239" s="606">
        <v>26.33</v>
      </c>
      <c r="K239" s="606">
        <v>128</v>
      </c>
      <c r="L239" s="606">
        <v>11.4</v>
      </c>
      <c r="M239" s="606">
        <v>11.4</v>
      </c>
      <c r="N239" s="618">
        <v>4.1</v>
      </c>
      <c r="O239" s="618">
        <v>4.5</v>
      </c>
      <c r="P239" s="619"/>
      <c r="Q239" s="625"/>
      <c r="R239" s="618"/>
      <c r="S239" s="608" t="s">
        <v>804</v>
      </c>
      <c r="T239" s="631" t="s">
        <v>748</v>
      </c>
      <c r="U239" s="683">
        <v>55085</v>
      </c>
      <c r="V239" s="689">
        <v>45.7</v>
      </c>
      <c r="W239" s="689">
        <v>27.19</v>
      </c>
      <c r="X239" s="652">
        <f>ROUND(6371*ACOS(SIN(PI()/180*I239)*SIN(PI()/180*V239)+COS(PI()/180*I239)*COS(PI()/180*V239)*COS(PI()/180*J239-PI()/180*W239)),0)</f>
        <v>71</v>
      </c>
      <c r="Y239" s="651">
        <v>3.5</v>
      </c>
      <c r="Z239" s="651"/>
      <c r="AA239" s="608" t="s">
        <v>1134</v>
      </c>
      <c r="AB239" s="608"/>
      <c r="AC239" s="608"/>
      <c r="AD239" s="608"/>
      <c r="AE239" s="608"/>
      <c r="AF239" s="608"/>
    </row>
    <row r="240" spans="1:32" s="412" customFormat="1" ht="15" customHeight="1">
      <c r="A240" s="608" t="s">
        <v>392</v>
      </c>
      <c r="B240" s="612">
        <v>6</v>
      </c>
      <c r="C240" s="613">
        <v>2019</v>
      </c>
      <c r="D240" s="606">
        <v>9</v>
      </c>
      <c r="E240" s="606">
        <v>3</v>
      </c>
      <c r="F240" s="606">
        <v>11</v>
      </c>
      <c r="G240" s="606">
        <v>52</v>
      </c>
      <c r="H240" s="606">
        <v>52.4</v>
      </c>
      <c r="I240" s="606">
        <v>45.5</v>
      </c>
      <c r="J240" s="606">
        <v>26.33</v>
      </c>
      <c r="K240" s="606">
        <v>128</v>
      </c>
      <c r="L240" s="606">
        <v>11.4</v>
      </c>
      <c r="M240" s="606">
        <v>11.4</v>
      </c>
      <c r="N240" s="618">
        <v>4.1</v>
      </c>
      <c r="O240" s="618">
        <v>4.5</v>
      </c>
      <c r="P240" s="619"/>
      <c r="Q240" s="625"/>
      <c r="R240" s="618"/>
      <c r="S240" s="608" t="s">
        <v>784</v>
      </c>
      <c r="T240" s="626" t="s">
        <v>748</v>
      </c>
      <c r="U240" s="683">
        <v>55056</v>
      </c>
      <c r="V240" s="694">
        <v>44.43</v>
      </c>
      <c r="W240" s="694">
        <v>26.1</v>
      </c>
      <c r="X240" s="652">
        <v>120</v>
      </c>
      <c r="Y240" s="686">
        <v>3.5</v>
      </c>
      <c r="Z240" s="652"/>
      <c r="AA240" s="608" t="s">
        <v>1134</v>
      </c>
      <c r="AB240" s="608"/>
      <c r="AC240" s="608"/>
      <c r="AD240" s="608"/>
      <c r="AE240" s="608"/>
      <c r="AF240" s="608" t="s">
        <v>1267</v>
      </c>
    </row>
    <row r="241" spans="1:32" s="412" customFormat="1" ht="15" customHeight="1">
      <c r="A241" s="608" t="s">
        <v>392</v>
      </c>
      <c r="B241" s="612">
        <v>6</v>
      </c>
      <c r="C241" s="613">
        <v>2019</v>
      </c>
      <c r="D241" s="606">
        <v>9</v>
      </c>
      <c r="E241" s="606">
        <v>3</v>
      </c>
      <c r="F241" s="606">
        <v>11</v>
      </c>
      <c r="G241" s="606">
        <v>52</v>
      </c>
      <c r="H241" s="606">
        <v>52.4</v>
      </c>
      <c r="I241" s="606">
        <v>45.5</v>
      </c>
      <c r="J241" s="606">
        <v>26.33</v>
      </c>
      <c r="K241" s="606">
        <v>128</v>
      </c>
      <c r="L241" s="606">
        <v>11.4</v>
      </c>
      <c r="M241" s="606">
        <v>11.4</v>
      </c>
      <c r="N241" s="618">
        <v>4.1</v>
      </c>
      <c r="O241" s="618">
        <v>4.5</v>
      </c>
      <c r="P241" s="619"/>
      <c r="Q241" s="625"/>
      <c r="R241" s="618"/>
      <c r="S241" s="608" t="s">
        <v>1138</v>
      </c>
      <c r="T241" s="626" t="s">
        <v>748</v>
      </c>
      <c r="U241" s="683">
        <v>51481</v>
      </c>
      <c r="V241" s="694">
        <v>46.23</v>
      </c>
      <c r="W241" s="694">
        <v>27.67</v>
      </c>
      <c r="X241" s="652">
        <f>ROUND(6371*ACOS(SIN(PI()/180*I241)*SIN(PI()/180*V241)+COS(PI()/180*I241)*COS(PI()/180*V241)*COS(PI()/180*J241-PI()/180*W241)),0)</f>
        <v>132</v>
      </c>
      <c r="Y241" s="686">
        <v>3.5</v>
      </c>
      <c r="Z241" s="652"/>
      <c r="AA241" s="608" t="s">
        <v>1134</v>
      </c>
      <c r="AB241" s="608"/>
      <c r="AC241" s="608"/>
      <c r="AD241" s="608"/>
      <c r="AE241" s="608"/>
      <c r="AF241" s="608"/>
    </row>
    <row r="242" spans="1:32" s="412" customFormat="1" ht="15" customHeight="1">
      <c r="A242" s="608" t="s">
        <v>392</v>
      </c>
      <c r="B242" s="612">
        <v>6</v>
      </c>
      <c r="C242" s="613">
        <v>2019</v>
      </c>
      <c r="D242" s="606">
        <v>9</v>
      </c>
      <c r="E242" s="606">
        <v>3</v>
      </c>
      <c r="F242" s="606">
        <v>11</v>
      </c>
      <c r="G242" s="606">
        <v>52</v>
      </c>
      <c r="H242" s="606">
        <v>52.4</v>
      </c>
      <c r="I242" s="606">
        <v>45.5</v>
      </c>
      <c r="J242" s="606">
        <v>26.33</v>
      </c>
      <c r="K242" s="606">
        <v>128</v>
      </c>
      <c r="L242" s="606">
        <v>11.4</v>
      </c>
      <c r="M242" s="606">
        <v>11.4</v>
      </c>
      <c r="N242" s="618">
        <v>4.1</v>
      </c>
      <c r="O242" s="618">
        <v>4.5</v>
      </c>
      <c r="P242" s="619"/>
      <c r="S242" s="608" t="s">
        <v>1346</v>
      </c>
      <c r="T242" s="626" t="s">
        <v>763</v>
      </c>
      <c r="U242" s="683">
        <v>50058</v>
      </c>
      <c r="V242" s="694">
        <v>45.48</v>
      </c>
      <c r="W242" s="694">
        <v>28.2</v>
      </c>
      <c r="X242" s="652">
        <f>ROUND(6371*ACOS(SIN(PI()/180*I242)*SIN(PI()/180*V242)+COS(PI()/180*I242)*COS(PI()/180*V242)*COS(PI()/180*J242-PI()/180*W242)),0)</f>
        <v>146</v>
      </c>
      <c r="Y242" s="686">
        <v>3.5</v>
      </c>
      <c r="Z242" s="652"/>
      <c r="AA242" s="608" t="s">
        <v>1134</v>
      </c>
      <c r="AB242" s="606"/>
      <c r="AC242" s="627"/>
      <c r="AD242" s="608"/>
      <c r="AE242" s="618"/>
      <c r="AF242" s="608"/>
    </row>
    <row r="243" spans="1:32" s="412" customFormat="1" ht="15" customHeight="1">
      <c r="A243" s="608" t="s">
        <v>392</v>
      </c>
      <c r="B243" s="612">
        <v>6</v>
      </c>
      <c r="C243" s="613">
        <v>2019</v>
      </c>
      <c r="D243" s="606">
        <v>9</v>
      </c>
      <c r="E243" s="606">
        <v>3</v>
      </c>
      <c r="F243" s="606">
        <v>11</v>
      </c>
      <c r="G243" s="606">
        <v>52</v>
      </c>
      <c r="H243" s="606">
        <v>52.4</v>
      </c>
      <c r="I243" s="606">
        <v>45.5</v>
      </c>
      <c r="J243" s="606">
        <v>26.33</v>
      </c>
      <c r="K243" s="606">
        <v>128</v>
      </c>
      <c r="L243" s="606">
        <v>11.4</v>
      </c>
      <c r="M243" s="606">
        <v>11.4</v>
      </c>
      <c r="N243" s="618">
        <v>4.1</v>
      </c>
      <c r="O243" s="618">
        <v>4.5</v>
      </c>
      <c r="P243" s="619"/>
      <c r="S243" s="608" t="s">
        <v>1111</v>
      </c>
      <c r="T243" s="626" t="s">
        <v>763</v>
      </c>
      <c r="U243" s="683">
        <v>15567</v>
      </c>
      <c r="V243" s="689">
        <v>45.91</v>
      </c>
      <c r="W243" s="689">
        <v>28.2</v>
      </c>
      <c r="X243" s="651">
        <v>152</v>
      </c>
      <c r="Y243" s="686">
        <v>3.5</v>
      </c>
      <c r="Z243" s="652"/>
      <c r="AA243" s="608" t="s">
        <v>1134</v>
      </c>
      <c r="AB243" s="606"/>
      <c r="AC243" s="627"/>
      <c r="AD243" s="608"/>
      <c r="AE243" s="618"/>
      <c r="AF243" s="608" t="s">
        <v>1325</v>
      </c>
    </row>
    <row r="244" spans="1:32" s="412" customFormat="1" ht="15" customHeight="1">
      <c r="A244" s="608" t="s">
        <v>392</v>
      </c>
      <c r="B244" s="612">
        <v>6</v>
      </c>
      <c r="C244" s="613">
        <v>2019</v>
      </c>
      <c r="D244" s="606">
        <v>9</v>
      </c>
      <c r="E244" s="606">
        <v>3</v>
      </c>
      <c r="F244" s="606">
        <v>11</v>
      </c>
      <c r="G244" s="606">
        <v>52</v>
      </c>
      <c r="H244" s="606">
        <v>52.4</v>
      </c>
      <c r="I244" s="606">
        <v>45.5</v>
      </c>
      <c r="J244" s="606">
        <v>26.33</v>
      </c>
      <c r="K244" s="606">
        <v>128</v>
      </c>
      <c r="L244" s="606">
        <v>11.4</v>
      </c>
      <c r="M244" s="606">
        <v>11.4</v>
      </c>
      <c r="N244" s="618">
        <v>4.1</v>
      </c>
      <c r="O244" s="618">
        <v>4.5</v>
      </c>
      <c r="P244" s="619"/>
      <c r="S244" s="608" t="s">
        <v>132</v>
      </c>
      <c r="T244" s="626" t="s">
        <v>763</v>
      </c>
      <c r="U244" s="683">
        <v>22346</v>
      </c>
      <c r="V244" s="694">
        <v>46.48</v>
      </c>
      <c r="W244" s="694">
        <v>28.255</v>
      </c>
      <c r="X244" s="651">
        <v>184</v>
      </c>
      <c r="Y244" s="651">
        <v>3.5</v>
      </c>
      <c r="Z244" s="651"/>
      <c r="AA244" s="608" t="s">
        <v>1134</v>
      </c>
      <c r="AB244" s="606"/>
      <c r="AC244" s="606"/>
      <c r="AD244" s="606"/>
      <c r="AE244" s="606"/>
      <c r="AF244" s="608"/>
    </row>
    <row r="245" spans="1:32" s="412" customFormat="1" ht="15" customHeight="1">
      <c r="A245" s="608" t="s">
        <v>392</v>
      </c>
      <c r="B245" s="612">
        <v>6</v>
      </c>
      <c r="C245" s="613">
        <v>2019</v>
      </c>
      <c r="D245" s="606">
        <v>9</v>
      </c>
      <c r="E245" s="606">
        <v>3</v>
      </c>
      <c r="F245" s="606">
        <v>11</v>
      </c>
      <c r="G245" s="606">
        <v>52</v>
      </c>
      <c r="H245" s="606">
        <v>52.4</v>
      </c>
      <c r="I245" s="606">
        <v>45.5</v>
      </c>
      <c r="J245" s="606">
        <v>26.33</v>
      </c>
      <c r="K245" s="606">
        <v>128</v>
      </c>
      <c r="L245" s="606">
        <v>11.4</v>
      </c>
      <c r="M245" s="606">
        <v>11.4</v>
      </c>
      <c r="N245" s="618">
        <v>4.1</v>
      </c>
      <c r="O245" s="618">
        <v>4.5</v>
      </c>
      <c r="P245" s="619"/>
      <c r="Q245" s="625"/>
      <c r="R245" s="618"/>
      <c r="S245" s="608" t="s">
        <v>1142</v>
      </c>
      <c r="T245" s="608" t="s">
        <v>748</v>
      </c>
      <c r="U245" s="608">
        <v>51255</v>
      </c>
      <c r="V245" s="695">
        <v>44.718</v>
      </c>
      <c r="W245" s="695">
        <v>26.645</v>
      </c>
      <c r="X245" s="652">
        <v>90</v>
      </c>
      <c r="Y245" s="686">
        <v>3</v>
      </c>
      <c r="Z245" s="651"/>
      <c r="AA245" s="608" t="s">
        <v>1134</v>
      </c>
      <c r="AB245" s="608"/>
      <c r="AC245" s="608"/>
      <c r="AD245" s="608"/>
      <c r="AE245" s="608"/>
      <c r="AF245" s="608"/>
    </row>
    <row r="246" spans="1:32" s="412" customFormat="1" ht="15" customHeight="1">
      <c r="A246" s="608" t="s">
        <v>392</v>
      </c>
      <c r="B246" s="612">
        <v>6</v>
      </c>
      <c r="C246" s="613">
        <v>2019</v>
      </c>
      <c r="D246" s="606">
        <v>9</v>
      </c>
      <c r="E246" s="606">
        <v>3</v>
      </c>
      <c r="F246" s="606">
        <v>11</v>
      </c>
      <c r="G246" s="606">
        <v>52</v>
      </c>
      <c r="H246" s="606">
        <v>52.4</v>
      </c>
      <c r="I246" s="606">
        <v>45.5</v>
      </c>
      <c r="J246" s="606">
        <v>26.33</v>
      </c>
      <c r="K246" s="606">
        <v>128</v>
      </c>
      <c r="L246" s="606">
        <v>11.4</v>
      </c>
      <c r="M246" s="606">
        <v>11.4</v>
      </c>
      <c r="N246" s="618">
        <v>4.1</v>
      </c>
      <c r="O246" s="618">
        <v>4.5</v>
      </c>
      <c r="P246" s="619"/>
      <c r="Q246" s="625"/>
      <c r="R246" s="618"/>
      <c r="S246" s="608" t="s">
        <v>910</v>
      </c>
      <c r="T246" s="631" t="s">
        <v>748</v>
      </c>
      <c r="U246" s="686">
        <v>52058</v>
      </c>
      <c r="V246" s="689">
        <v>46.25</v>
      </c>
      <c r="W246" s="689">
        <v>26.79</v>
      </c>
      <c r="X246" s="651">
        <v>91</v>
      </c>
      <c r="Y246" s="651">
        <v>3</v>
      </c>
      <c r="Z246" s="651"/>
      <c r="AA246" s="608" t="s">
        <v>1134</v>
      </c>
      <c r="AB246" s="608"/>
      <c r="AC246" s="608"/>
      <c r="AD246" s="608"/>
      <c r="AE246" s="608"/>
      <c r="AF246" s="608" t="s">
        <v>1266</v>
      </c>
    </row>
    <row r="247" spans="1:32" s="412" customFormat="1" ht="15" customHeight="1">
      <c r="A247" s="608" t="s">
        <v>392</v>
      </c>
      <c r="B247" s="612">
        <v>6</v>
      </c>
      <c r="C247" s="613">
        <v>2019</v>
      </c>
      <c r="D247" s="606">
        <v>9</v>
      </c>
      <c r="E247" s="606">
        <v>3</v>
      </c>
      <c r="F247" s="606">
        <v>11</v>
      </c>
      <c r="G247" s="606">
        <v>52</v>
      </c>
      <c r="H247" s="606">
        <v>52.4</v>
      </c>
      <c r="I247" s="606">
        <v>45.5</v>
      </c>
      <c r="J247" s="606">
        <v>26.33</v>
      </c>
      <c r="K247" s="606">
        <v>128</v>
      </c>
      <c r="L247" s="606">
        <v>11.4</v>
      </c>
      <c r="M247" s="606">
        <v>11.4</v>
      </c>
      <c r="N247" s="618">
        <v>4.1</v>
      </c>
      <c r="O247" s="618">
        <v>4.5</v>
      </c>
      <c r="P247" s="619"/>
      <c r="Q247" s="625"/>
      <c r="R247" s="618"/>
      <c r="S247" s="608" t="s">
        <v>773</v>
      </c>
      <c r="T247" s="626" t="s">
        <v>748</v>
      </c>
      <c r="U247" s="683">
        <v>51468</v>
      </c>
      <c r="V247" s="694">
        <v>44.45</v>
      </c>
      <c r="W247" s="694">
        <v>26.2</v>
      </c>
      <c r="X247" s="651">
        <v>117</v>
      </c>
      <c r="Y247" s="651">
        <v>3</v>
      </c>
      <c r="Z247" s="651"/>
      <c r="AA247" s="608" t="s">
        <v>1134</v>
      </c>
      <c r="AB247" s="608"/>
      <c r="AC247" s="608"/>
      <c r="AD247" s="608"/>
      <c r="AE247" s="608"/>
      <c r="AF247" s="608" t="s">
        <v>1269</v>
      </c>
    </row>
    <row r="248" spans="1:32" s="412" customFormat="1" ht="15" customHeight="1">
      <c r="A248" s="608" t="s">
        <v>392</v>
      </c>
      <c r="B248" s="612">
        <v>6</v>
      </c>
      <c r="C248" s="613">
        <v>2019</v>
      </c>
      <c r="D248" s="606">
        <v>9</v>
      </c>
      <c r="E248" s="606">
        <v>3</v>
      </c>
      <c r="F248" s="606">
        <v>11</v>
      </c>
      <c r="G248" s="606">
        <v>52</v>
      </c>
      <c r="H248" s="606">
        <v>52.4</v>
      </c>
      <c r="I248" s="606">
        <v>45.5</v>
      </c>
      <c r="J248" s="606">
        <v>26.33</v>
      </c>
      <c r="K248" s="606">
        <v>128</v>
      </c>
      <c r="L248" s="606">
        <v>11.4</v>
      </c>
      <c r="M248" s="606">
        <v>11.4</v>
      </c>
      <c r="N248" s="618">
        <v>4.1</v>
      </c>
      <c r="O248" s="618">
        <v>4.5</v>
      </c>
      <c r="P248" s="619"/>
      <c r="Q248" s="625"/>
      <c r="R248" s="618"/>
      <c r="S248" s="608" t="s">
        <v>815</v>
      </c>
      <c r="T248" s="626" t="s">
        <v>748</v>
      </c>
      <c r="U248" s="652">
        <v>55071</v>
      </c>
      <c r="V248" s="695">
        <v>45.423</v>
      </c>
      <c r="W248" s="695">
        <v>28.043</v>
      </c>
      <c r="X248" s="652">
        <f>ROUND(6371*ACOS(SIN(PI()/180*I248)*SIN(PI()/180*V248)+COS(PI()/180*I248)*COS(PI()/180*V248)*COS(PI()/180*J248-PI()/180*W248)),0)</f>
        <v>134</v>
      </c>
      <c r="Y248" s="651">
        <v>3</v>
      </c>
      <c r="Z248" s="651"/>
      <c r="AA248" s="608" t="s">
        <v>1134</v>
      </c>
      <c r="AB248" s="608"/>
      <c r="AC248" s="608"/>
      <c r="AD248" s="608"/>
      <c r="AE248" s="608"/>
      <c r="AF248" s="608"/>
    </row>
    <row r="249" spans="1:32" s="412" customFormat="1" ht="15" customHeight="1">
      <c r="A249" s="608" t="s">
        <v>392</v>
      </c>
      <c r="B249" s="612">
        <v>6</v>
      </c>
      <c r="C249" s="613">
        <v>2019</v>
      </c>
      <c r="D249" s="606">
        <v>9</v>
      </c>
      <c r="E249" s="606">
        <v>3</v>
      </c>
      <c r="F249" s="606">
        <v>11</v>
      </c>
      <c r="G249" s="606">
        <v>52</v>
      </c>
      <c r="H249" s="606">
        <v>52.4</v>
      </c>
      <c r="I249" s="606">
        <v>45.5</v>
      </c>
      <c r="J249" s="606">
        <v>26.33</v>
      </c>
      <c r="K249" s="606">
        <v>128</v>
      </c>
      <c r="L249" s="606">
        <v>11.4</v>
      </c>
      <c r="M249" s="606">
        <v>11.4</v>
      </c>
      <c r="N249" s="618">
        <v>4.1</v>
      </c>
      <c r="O249" s="618">
        <v>4.5</v>
      </c>
      <c r="P249" s="619"/>
      <c r="R249" s="618"/>
      <c r="S249" s="606" t="s">
        <v>765</v>
      </c>
      <c r="T249" s="626" t="s">
        <v>759</v>
      </c>
      <c r="U249" s="683">
        <v>55421</v>
      </c>
      <c r="V249" s="689">
        <v>45.351</v>
      </c>
      <c r="W249" s="689">
        <v>28.836</v>
      </c>
      <c r="X249" s="652">
        <v>196</v>
      </c>
      <c r="Y249" s="651">
        <v>3</v>
      </c>
      <c r="Z249" s="652"/>
      <c r="AA249" s="608" t="s">
        <v>760</v>
      </c>
      <c r="AB249" s="606"/>
      <c r="AC249" s="606"/>
      <c r="AD249" s="606"/>
      <c r="AE249" s="606"/>
      <c r="AF249" s="608"/>
    </row>
    <row r="250" spans="1:32" s="412" customFormat="1" ht="15" customHeight="1">
      <c r="A250" s="608" t="s">
        <v>392</v>
      </c>
      <c r="B250" s="612">
        <v>6</v>
      </c>
      <c r="C250" s="613">
        <v>2019</v>
      </c>
      <c r="D250" s="606">
        <v>9</v>
      </c>
      <c r="E250" s="606">
        <v>3</v>
      </c>
      <c r="F250" s="606">
        <v>11</v>
      </c>
      <c r="G250" s="606">
        <v>52</v>
      </c>
      <c r="H250" s="606">
        <v>52.4</v>
      </c>
      <c r="I250" s="606">
        <v>45.5</v>
      </c>
      <c r="J250" s="606">
        <v>26.33</v>
      </c>
      <c r="K250" s="606">
        <v>128</v>
      </c>
      <c r="L250" s="606">
        <v>11.4</v>
      </c>
      <c r="M250" s="606">
        <v>11.4</v>
      </c>
      <c r="N250" s="618">
        <v>4.1</v>
      </c>
      <c r="O250" s="618">
        <v>4.5</v>
      </c>
      <c r="P250" s="619"/>
      <c r="R250" s="618"/>
      <c r="S250" s="608" t="s">
        <v>786</v>
      </c>
      <c r="T250" s="606" t="s">
        <v>748</v>
      </c>
      <c r="U250" s="683">
        <v>49943</v>
      </c>
      <c r="V250" s="689">
        <v>47.17</v>
      </c>
      <c r="W250" s="689">
        <v>27.59</v>
      </c>
      <c r="X250" s="652">
        <f>ROUND(6371*ACOS(SIN(PI()/180*I250)*SIN(PI()/180*V250)+COS(PI()/180*I250)*COS(PI()/180*V250)*COS(PI()/180*J250-PI()/180*W250)),0)</f>
        <v>209</v>
      </c>
      <c r="Y250" s="651">
        <v>3</v>
      </c>
      <c r="Z250" s="651"/>
      <c r="AA250" s="608" t="s">
        <v>1134</v>
      </c>
      <c r="AB250" s="606"/>
      <c r="AC250" s="606"/>
      <c r="AD250" s="606"/>
      <c r="AE250" s="606"/>
      <c r="AF250" s="608"/>
    </row>
    <row r="251" spans="1:32" s="412" customFormat="1" ht="15" customHeight="1">
      <c r="A251" s="608" t="s">
        <v>392</v>
      </c>
      <c r="B251" s="612">
        <v>6</v>
      </c>
      <c r="C251" s="613">
        <v>2019</v>
      </c>
      <c r="D251" s="606">
        <v>9</v>
      </c>
      <c r="E251" s="606">
        <v>3</v>
      </c>
      <c r="F251" s="606">
        <v>11</v>
      </c>
      <c r="G251" s="606">
        <v>52</v>
      </c>
      <c r="H251" s="606">
        <v>52.4</v>
      </c>
      <c r="I251" s="606">
        <v>45.5</v>
      </c>
      <c r="J251" s="606">
        <v>26.33</v>
      </c>
      <c r="K251" s="606">
        <v>128</v>
      </c>
      <c r="L251" s="606">
        <v>11.4</v>
      </c>
      <c r="M251" s="606">
        <v>11.4</v>
      </c>
      <c r="N251" s="618">
        <v>4.1</v>
      </c>
      <c r="O251" s="618">
        <v>4.5</v>
      </c>
      <c r="P251" s="619"/>
      <c r="R251" s="618"/>
      <c r="S251" s="608" t="s">
        <v>1121</v>
      </c>
      <c r="T251" s="608" t="s">
        <v>759</v>
      </c>
      <c r="U251" s="683">
        <v>50090</v>
      </c>
      <c r="V251" s="689">
        <v>45.47</v>
      </c>
      <c r="W251" s="689">
        <v>29.26</v>
      </c>
      <c r="X251" s="652">
        <f>ROUND(6371*ACOS(SIN(PI()/180*I251)*SIN(PI()/180*V251)+COS(PI()/180*I251)*COS(PI()/180*V251)*COS(PI()/180*J251-PI()/180*W251)),0)</f>
        <v>228</v>
      </c>
      <c r="Y251" s="651">
        <v>3</v>
      </c>
      <c r="Z251" s="651"/>
      <c r="AA251" s="608" t="s">
        <v>1134</v>
      </c>
      <c r="AB251" s="606"/>
      <c r="AC251" s="606"/>
      <c r="AD251" s="606"/>
      <c r="AE251" s="606"/>
      <c r="AF251" s="608"/>
    </row>
    <row r="252" spans="1:32" s="412" customFormat="1" ht="15" customHeight="1">
      <c r="A252" s="608" t="s">
        <v>392</v>
      </c>
      <c r="B252" s="612">
        <v>6</v>
      </c>
      <c r="C252" s="613">
        <v>2019</v>
      </c>
      <c r="D252" s="606">
        <v>9</v>
      </c>
      <c r="E252" s="606">
        <v>3</v>
      </c>
      <c r="F252" s="606">
        <v>11</v>
      </c>
      <c r="G252" s="606">
        <v>52</v>
      </c>
      <c r="H252" s="606">
        <v>52.4</v>
      </c>
      <c r="I252" s="606">
        <v>45.5</v>
      </c>
      <c r="J252" s="606">
        <v>26.33</v>
      </c>
      <c r="K252" s="606">
        <v>128</v>
      </c>
      <c r="L252" s="606">
        <v>11.4</v>
      </c>
      <c r="M252" s="606">
        <v>11.4</v>
      </c>
      <c r="N252" s="618">
        <v>4.1</v>
      </c>
      <c r="O252" s="618">
        <v>4.5</v>
      </c>
      <c r="P252" s="619"/>
      <c r="R252" s="618"/>
      <c r="S252" s="606" t="s">
        <v>1349</v>
      </c>
      <c r="T252" s="608" t="s">
        <v>763</v>
      </c>
      <c r="U252" s="683">
        <v>63453</v>
      </c>
      <c r="V252" s="689">
        <v>46.666</v>
      </c>
      <c r="W252" s="689">
        <v>28.973</v>
      </c>
      <c r="X252" s="652">
        <f>ROUND(6371*ACOS(SIN(PI()/180*I252)*SIN(PI()/180*V252)+COS(PI()/180*I252)*COS(PI()/180*V252)*COS(PI()/180*J252-PI()/180*W252)),0)</f>
        <v>242</v>
      </c>
      <c r="Y252" s="651">
        <v>3</v>
      </c>
      <c r="Z252" s="651"/>
      <c r="AA252" s="608" t="s">
        <v>1134</v>
      </c>
      <c r="AB252" s="606"/>
      <c r="AC252" s="606"/>
      <c r="AD252" s="606"/>
      <c r="AE252" s="606"/>
      <c r="AF252" s="608"/>
    </row>
    <row r="253" spans="1:32" s="412" customFormat="1" ht="15" customHeight="1">
      <c r="A253" s="608" t="s">
        <v>392</v>
      </c>
      <c r="B253" s="612">
        <v>6</v>
      </c>
      <c r="C253" s="613">
        <v>2019</v>
      </c>
      <c r="D253" s="606">
        <v>9</v>
      </c>
      <c r="E253" s="606">
        <v>3</v>
      </c>
      <c r="F253" s="606">
        <v>11</v>
      </c>
      <c r="G253" s="606">
        <v>52</v>
      </c>
      <c r="H253" s="606">
        <v>52.4</v>
      </c>
      <c r="I253" s="606">
        <v>45.5</v>
      </c>
      <c r="J253" s="606">
        <v>26.33</v>
      </c>
      <c r="K253" s="606">
        <v>128</v>
      </c>
      <c r="L253" s="606">
        <v>11.4</v>
      </c>
      <c r="M253" s="606">
        <v>11.4</v>
      </c>
      <c r="N253" s="618">
        <v>4.1</v>
      </c>
      <c r="O253" s="618">
        <v>4.5</v>
      </c>
      <c r="P253" s="619"/>
      <c r="S253" s="608" t="s">
        <v>775</v>
      </c>
      <c r="T253" s="626" t="s">
        <v>748</v>
      </c>
      <c r="U253" s="683">
        <v>51219</v>
      </c>
      <c r="V253" s="689">
        <v>45.65</v>
      </c>
      <c r="W253" s="689">
        <v>25.61</v>
      </c>
      <c r="X253" s="651">
        <v>58</v>
      </c>
      <c r="Y253" s="686">
        <v>2.5</v>
      </c>
      <c r="Z253" s="651"/>
      <c r="AA253" s="608" t="s">
        <v>1134</v>
      </c>
      <c r="AB253" s="608"/>
      <c r="AC253" s="608"/>
      <c r="AD253" s="608"/>
      <c r="AE253" s="608"/>
      <c r="AF253" s="608"/>
    </row>
    <row r="254" spans="1:32" s="412" customFormat="1" ht="15" customHeight="1">
      <c r="A254" s="608" t="s">
        <v>392</v>
      </c>
      <c r="B254" s="612">
        <v>6</v>
      </c>
      <c r="C254" s="613">
        <v>2019</v>
      </c>
      <c r="D254" s="606">
        <v>9</v>
      </c>
      <c r="E254" s="606">
        <v>3</v>
      </c>
      <c r="F254" s="606">
        <v>11</v>
      </c>
      <c r="G254" s="606">
        <v>52</v>
      </c>
      <c r="H254" s="606">
        <v>52.4</v>
      </c>
      <c r="I254" s="606">
        <v>45.5</v>
      </c>
      <c r="J254" s="606">
        <v>26.33</v>
      </c>
      <c r="K254" s="606">
        <v>128</v>
      </c>
      <c r="L254" s="606">
        <v>11.4</v>
      </c>
      <c r="M254" s="606">
        <v>11.4</v>
      </c>
      <c r="N254" s="618">
        <v>4.1</v>
      </c>
      <c r="O254" s="618">
        <v>4.5</v>
      </c>
      <c r="P254" s="619"/>
      <c r="S254" s="608" t="s">
        <v>824</v>
      </c>
      <c r="T254" s="626" t="s">
        <v>825</v>
      </c>
      <c r="U254" s="683">
        <v>55401</v>
      </c>
      <c r="V254" s="689">
        <v>43.845</v>
      </c>
      <c r="W254" s="689">
        <v>25.957</v>
      </c>
      <c r="X254" s="652">
        <f>ROUND(6371*ACOS(SIN(PI()/180*I254)*SIN(PI()/180*V254)+COS(PI()/180*I254)*COS(PI()/180*V254)*COS(PI()/180*J254-PI()/180*W254)),0)</f>
        <v>186</v>
      </c>
      <c r="Y254" s="686">
        <v>2.5</v>
      </c>
      <c r="Z254" s="651"/>
      <c r="AA254" s="608" t="s">
        <v>1134</v>
      </c>
      <c r="AB254" s="608"/>
      <c r="AC254" s="608"/>
      <c r="AD254" s="608"/>
      <c r="AE254" s="608"/>
      <c r="AF254" s="608"/>
    </row>
    <row r="255" spans="1:32" s="412" customFormat="1" ht="15" customHeight="1">
      <c r="A255" s="608" t="s">
        <v>392</v>
      </c>
      <c r="B255" s="612">
        <v>6</v>
      </c>
      <c r="C255" s="613">
        <v>2019</v>
      </c>
      <c r="D255" s="606">
        <v>9</v>
      </c>
      <c r="E255" s="606">
        <v>3</v>
      </c>
      <c r="F255" s="606">
        <v>11</v>
      </c>
      <c r="G255" s="606">
        <v>52</v>
      </c>
      <c r="H255" s="606">
        <v>52.4</v>
      </c>
      <c r="I255" s="606">
        <v>45.5</v>
      </c>
      <c r="J255" s="606">
        <v>26.33</v>
      </c>
      <c r="K255" s="606">
        <v>128</v>
      </c>
      <c r="L255" s="606">
        <v>11.4</v>
      </c>
      <c r="M255" s="606">
        <v>11.4</v>
      </c>
      <c r="N255" s="618">
        <v>4.1</v>
      </c>
      <c r="O255" s="618">
        <v>4.5</v>
      </c>
      <c r="P255" s="619"/>
      <c r="R255" s="618"/>
      <c r="S255" s="606" t="s">
        <v>766</v>
      </c>
      <c r="T255" s="606" t="s">
        <v>763</v>
      </c>
      <c r="U255" s="652">
        <v>17757</v>
      </c>
      <c r="V255" s="695">
        <v>47.027</v>
      </c>
      <c r="W255" s="695">
        <v>28.842</v>
      </c>
      <c r="X255" s="652">
        <v>257</v>
      </c>
      <c r="Y255" s="652">
        <v>2</v>
      </c>
      <c r="Z255" s="652"/>
      <c r="AA255" s="608" t="s">
        <v>740</v>
      </c>
      <c r="AB255" s="606"/>
      <c r="AC255" s="606"/>
      <c r="AD255" s="606"/>
      <c r="AE255" s="606"/>
      <c r="AF255" s="608" t="s">
        <v>1326</v>
      </c>
    </row>
    <row r="256" spans="1:32" s="412" customFormat="1" ht="15" customHeight="1">
      <c r="A256" s="611" t="s">
        <v>392</v>
      </c>
      <c r="B256" s="614">
        <v>6</v>
      </c>
      <c r="C256" s="615">
        <v>2019</v>
      </c>
      <c r="D256" s="607">
        <v>9</v>
      </c>
      <c r="E256" s="607">
        <v>3</v>
      </c>
      <c r="F256" s="607">
        <v>11</v>
      </c>
      <c r="G256" s="607">
        <v>52</v>
      </c>
      <c r="H256" s="607">
        <v>52.4</v>
      </c>
      <c r="I256" s="607">
        <v>45.5</v>
      </c>
      <c r="J256" s="607">
        <v>26.33</v>
      </c>
      <c r="K256" s="607">
        <v>128</v>
      </c>
      <c r="L256" s="607">
        <v>11.4</v>
      </c>
      <c r="M256" s="607">
        <v>11.4</v>
      </c>
      <c r="N256" s="622">
        <v>4.1</v>
      </c>
      <c r="O256" s="622">
        <v>4.5</v>
      </c>
      <c r="P256" s="623"/>
      <c r="Q256" s="628"/>
      <c r="R256" s="622"/>
      <c r="S256" s="611" t="s">
        <v>785</v>
      </c>
      <c r="T256" s="630" t="s">
        <v>748</v>
      </c>
      <c r="U256" s="685">
        <v>52059</v>
      </c>
      <c r="V256" s="691">
        <v>44.38</v>
      </c>
      <c r="W256" s="691">
        <v>26.17</v>
      </c>
      <c r="X256" s="650">
        <v>125</v>
      </c>
      <c r="Y256" s="650"/>
      <c r="Z256" s="650" t="s">
        <v>787</v>
      </c>
      <c r="AA256" s="611" t="s">
        <v>916</v>
      </c>
      <c r="AB256" s="607"/>
      <c r="AC256" s="607"/>
      <c r="AD256" s="607"/>
      <c r="AE256" s="607"/>
      <c r="AF256" s="611"/>
    </row>
    <row r="257" spans="1:32" s="412" customFormat="1" ht="15" customHeight="1">
      <c r="A257" s="608" t="s">
        <v>394</v>
      </c>
      <c r="B257" s="612">
        <v>7</v>
      </c>
      <c r="C257" s="613">
        <v>2019</v>
      </c>
      <c r="D257" s="606">
        <v>9</v>
      </c>
      <c r="E257" s="606">
        <v>7</v>
      </c>
      <c r="F257" s="606">
        <v>23</v>
      </c>
      <c r="G257" s="606">
        <v>22</v>
      </c>
      <c r="H257" s="606">
        <v>1.1</v>
      </c>
      <c r="I257" s="606">
        <v>45.43</v>
      </c>
      <c r="J257" s="606">
        <v>26.2</v>
      </c>
      <c r="K257" s="606">
        <v>136</v>
      </c>
      <c r="L257" s="606">
        <v>10.9</v>
      </c>
      <c r="M257" s="606">
        <v>10.9</v>
      </c>
      <c r="N257" s="609">
        <v>3.4</v>
      </c>
      <c r="O257" s="618">
        <v>4.1</v>
      </c>
      <c r="P257" s="649">
        <v>11</v>
      </c>
      <c r="Q257" s="625" t="s">
        <v>1203</v>
      </c>
      <c r="R257" s="625" t="s">
        <v>1259</v>
      </c>
      <c r="S257" s="608" t="s">
        <v>1260</v>
      </c>
      <c r="T257" s="626" t="s">
        <v>748</v>
      </c>
      <c r="U257" s="683">
        <v>61651</v>
      </c>
      <c r="V257" s="690">
        <v>46.5</v>
      </c>
      <c r="W257" s="690">
        <v>27.75</v>
      </c>
      <c r="X257" s="651">
        <v>169</v>
      </c>
      <c r="Y257" s="651"/>
      <c r="Z257" s="652" t="s">
        <v>1201</v>
      </c>
      <c r="AA257" s="608" t="s">
        <v>1244</v>
      </c>
      <c r="AB257" s="606"/>
      <c r="AC257" s="627" t="s">
        <v>702</v>
      </c>
      <c r="AD257" s="608">
        <v>3.9</v>
      </c>
      <c r="AE257" s="618" t="s">
        <v>702</v>
      </c>
      <c r="AF257" s="608" t="s">
        <v>1262</v>
      </c>
    </row>
    <row r="258" spans="1:32" s="412" customFormat="1" ht="15" customHeight="1">
      <c r="A258" s="608" t="s">
        <v>394</v>
      </c>
      <c r="B258" s="612">
        <v>7</v>
      </c>
      <c r="C258" s="613">
        <v>2019</v>
      </c>
      <c r="D258" s="606">
        <v>9</v>
      </c>
      <c r="E258" s="606">
        <v>7</v>
      </c>
      <c r="F258" s="606">
        <v>23</v>
      </c>
      <c r="G258" s="606">
        <v>22</v>
      </c>
      <c r="H258" s="606">
        <v>1.1</v>
      </c>
      <c r="I258" s="606">
        <v>45.43</v>
      </c>
      <c r="J258" s="606">
        <v>26.2</v>
      </c>
      <c r="K258" s="606">
        <v>136</v>
      </c>
      <c r="L258" s="606">
        <v>10.9</v>
      </c>
      <c r="M258" s="606">
        <v>10.9</v>
      </c>
      <c r="N258" s="618">
        <v>3.4</v>
      </c>
      <c r="O258" s="618">
        <v>4.1</v>
      </c>
      <c r="P258" s="619"/>
      <c r="Q258" s="625"/>
      <c r="R258" s="618"/>
      <c r="S258" s="608" t="s">
        <v>784</v>
      </c>
      <c r="T258" s="626" t="s">
        <v>748</v>
      </c>
      <c r="U258" s="683">
        <v>55056</v>
      </c>
      <c r="V258" s="694">
        <v>44.43</v>
      </c>
      <c r="W258" s="694">
        <v>26.1</v>
      </c>
      <c r="X258" s="651">
        <v>111</v>
      </c>
      <c r="Y258" s="651"/>
      <c r="Z258" s="652" t="s">
        <v>1201</v>
      </c>
      <c r="AA258" s="608" t="s">
        <v>1244</v>
      </c>
      <c r="AB258" s="608"/>
      <c r="AC258" s="608"/>
      <c r="AD258" s="608"/>
      <c r="AE258" s="608"/>
      <c r="AF258" s="608" t="s">
        <v>1263</v>
      </c>
    </row>
    <row r="259" spans="1:32" s="412" customFormat="1" ht="15" customHeight="1">
      <c r="A259" s="611" t="s">
        <v>394</v>
      </c>
      <c r="B259" s="614">
        <v>7</v>
      </c>
      <c r="C259" s="615">
        <v>2019</v>
      </c>
      <c r="D259" s="607">
        <v>9</v>
      </c>
      <c r="E259" s="607">
        <v>7</v>
      </c>
      <c r="F259" s="607">
        <v>23</v>
      </c>
      <c r="G259" s="607">
        <v>22</v>
      </c>
      <c r="H259" s="607">
        <v>1.1</v>
      </c>
      <c r="I259" s="607">
        <v>45.43</v>
      </c>
      <c r="J259" s="607">
        <v>26.2</v>
      </c>
      <c r="K259" s="607">
        <v>136</v>
      </c>
      <c r="L259" s="607">
        <v>10.9</v>
      </c>
      <c r="M259" s="607">
        <v>10.9</v>
      </c>
      <c r="N259" s="622">
        <v>3.4</v>
      </c>
      <c r="O259" s="622">
        <v>4.1</v>
      </c>
      <c r="P259" s="623"/>
      <c r="Q259" s="628"/>
      <c r="R259" s="622"/>
      <c r="S259" s="611"/>
      <c r="T259" s="630" t="s">
        <v>825</v>
      </c>
      <c r="U259" s="685"/>
      <c r="V259" s="691"/>
      <c r="W259" s="691"/>
      <c r="X259" s="650"/>
      <c r="Y259" s="650"/>
      <c r="Z259" s="653" t="s">
        <v>1201</v>
      </c>
      <c r="AA259" s="611" t="s">
        <v>1244</v>
      </c>
      <c r="AB259" s="607"/>
      <c r="AC259" s="607"/>
      <c r="AD259" s="607"/>
      <c r="AE259" s="607"/>
      <c r="AF259" s="611" t="s">
        <v>1264</v>
      </c>
    </row>
    <row r="260" spans="1:32" s="412" customFormat="1" ht="15" customHeight="1">
      <c r="A260" s="782" t="s">
        <v>396</v>
      </c>
      <c r="B260" s="781"/>
      <c r="C260" s="780">
        <v>2019</v>
      </c>
      <c r="D260" s="779">
        <v>9</v>
      </c>
      <c r="E260" s="779">
        <v>19</v>
      </c>
      <c r="F260" s="779">
        <v>23</v>
      </c>
      <c r="G260" s="779">
        <v>11</v>
      </c>
      <c r="H260" s="779">
        <v>12.3</v>
      </c>
      <c r="I260" s="779">
        <v>45.69</v>
      </c>
      <c r="J260" s="779">
        <v>26.6</v>
      </c>
      <c r="K260" s="779">
        <v>137.8</v>
      </c>
      <c r="L260" s="779">
        <v>10.3</v>
      </c>
      <c r="M260" s="779">
        <v>10.6</v>
      </c>
      <c r="N260" s="778">
        <v>3.5</v>
      </c>
      <c r="O260" s="804">
        <v>4</v>
      </c>
      <c r="P260" s="776">
        <v>12</v>
      </c>
      <c r="Q260" s="641" t="s">
        <v>1203</v>
      </c>
      <c r="R260" s="641" t="s">
        <v>1255</v>
      </c>
      <c r="S260" s="782"/>
      <c r="T260" s="775"/>
      <c r="U260" s="774"/>
      <c r="V260" s="773"/>
      <c r="W260" s="773"/>
      <c r="X260" s="772"/>
      <c r="Y260" s="772"/>
      <c r="Z260" s="772"/>
      <c r="AA260" s="782"/>
      <c r="AB260" s="779"/>
      <c r="AC260" s="771" t="s">
        <v>702</v>
      </c>
      <c r="AD260" s="770">
        <v>3.7</v>
      </c>
      <c r="AE260" s="777" t="s">
        <v>702</v>
      </c>
      <c r="AF260" s="782"/>
    </row>
    <row r="261" spans="1:32" s="412" customFormat="1" ht="15" customHeight="1" thickBot="1">
      <c r="A261" s="657" t="s">
        <v>402</v>
      </c>
      <c r="B261" s="658"/>
      <c r="C261" s="659">
        <v>2019</v>
      </c>
      <c r="D261" s="657">
        <v>12</v>
      </c>
      <c r="E261" s="657">
        <v>3</v>
      </c>
      <c r="F261" s="657">
        <v>21</v>
      </c>
      <c r="G261" s="657">
        <v>25</v>
      </c>
      <c r="H261" s="657">
        <v>49.1</v>
      </c>
      <c r="I261" s="657">
        <v>50.06</v>
      </c>
      <c r="J261" s="657">
        <v>24.96</v>
      </c>
      <c r="K261" s="657">
        <v>4.3</v>
      </c>
      <c r="L261" s="657">
        <v>8.9</v>
      </c>
      <c r="M261" s="657">
        <v>8.3</v>
      </c>
      <c r="N261" s="660">
        <v>2.4</v>
      </c>
      <c r="O261" s="659"/>
      <c r="P261" s="663">
        <v>13</v>
      </c>
      <c r="Q261" s="662" t="s">
        <v>767</v>
      </c>
      <c r="R261" s="661"/>
      <c r="S261" s="659" t="s">
        <v>768</v>
      </c>
      <c r="T261" s="657" t="s">
        <v>759</v>
      </c>
      <c r="U261" s="687">
        <v>62862</v>
      </c>
      <c r="V261" s="696">
        <v>50.069</v>
      </c>
      <c r="W261" s="696">
        <v>24.976</v>
      </c>
      <c r="X261" s="666">
        <v>2</v>
      </c>
      <c r="Y261" s="666" t="s">
        <v>1251</v>
      </c>
      <c r="Z261" s="663"/>
      <c r="AA261" s="664" t="s">
        <v>760</v>
      </c>
      <c r="AB261" s="661"/>
      <c r="AC261" s="665"/>
      <c r="AD261" s="665"/>
      <c r="AE261" s="664"/>
      <c r="AF261" s="664" t="s">
        <v>1329</v>
      </c>
    </row>
    <row r="262" ht="13.5" thickTop="1"/>
    <row r="263" spans="12:32" ht="12.75">
      <c r="L263" s="413"/>
      <c r="M263" s="414"/>
      <c r="N263" s="305"/>
      <c r="O263" s="415"/>
      <c r="P263" s="415"/>
      <c r="Q263" s="416"/>
      <c r="R263" s="50"/>
      <c r="S263" s="416"/>
      <c r="T263" s="50"/>
      <c r="U263" s="416"/>
      <c r="V263" s="693"/>
      <c r="W263" s="693"/>
      <c r="Y263" s="398"/>
      <c r="Z263" s="398"/>
      <c r="AA263" s="398"/>
      <c r="AB263" s="398"/>
      <c r="AC263" s="398"/>
      <c r="AD263" s="398"/>
      <c r="AF263"/>
    </row>
    <row r="264" spans="14:32" ht="12.75">
      <c r="N264" s="413"/>
      <c r="P264" s="414"/>
      <c r="R264" s="303"/>
      <c r="S264" s="305"/>
      <c r="U264" s="415"/>
      <c r="V264" s="693"/>
      <c r="W264" s="693"/>
      <c r="X264" s="50"/>
      <c r="Y264" s="416"/>
      <c r="Z264" s="50"/>
      <c r="AA264" s="416"/>
      <c r="AD264" s="398"/>
      <c r="AF264" s="305"/>
    </row>
    <row r="265" spans="22:23" ht="12.75">
      <c r="V265" s="693"/>
      <c r="W265" s="693"/>
    </row>
    <row r="266" spans="22:23" ht="12.75">
      <c r="V266" s="693"/>
      <c r="W266" s="693"/>
    </row>
    <row r="267" spans="22:23" ht="12.75">
      <c r="V267" s="693"/>
      <c r="W267" s="693"/>
    </row>
    <row r="268" spans="22:23" ht="12.75">
      <c r="V268" s="693"/>
      <c r="W268" s="693"/>
    </row>
    <row r="269" spans="22:23" ht="12.75">
      <c r="V269" s="693"/>
      <c r="W269" s="693"/>
    </row>
    <row r="270" spans="22:23" ht="12.75">
      <c r="V270" s="693"/>
      <c r="W270" s="693"/>
    </row>
  </sheetData>
  <sheetProtection/>
  <autoFilter ref="A26:AF261"/>
  <conditionalFormatting sqref="A11">
    <cfRule type="duplicateValues" priority="108" dxfId="0" stopIfTrue="1">
      <formula>AND(COUNTIF($A$11:$A$11,A11)&gt;1,NOT(ISBLANK(A11)))</formula>
    </cfRule>
  </conditionalFormatting>
  <conditionalFormatting sqref="A11">
    <cfRule type="duplicateValues" priority="109" dxfId="0" stopIfTrue="1">
      <formula>AND(COUNTIF($A$11:$A$11,A11)&gt;1,NOT(ISBLANK(A11)))</formula>
    </cfRule>
  </conditionalFormatting>
  <conditionalFormatting sqref="A13">
    <cfRule type="duplicateValues" priority="107" dxfId="0" stopIfTrue="1">
      <formula>AND(COUNTIF($A$13:$A$13,A13)&gt;1,NOT(ISBLANK(A13)))</formula>
    </cfRule>
  </conditionalFormatting>
  <conditionalFormatting sqref="A15">
    <cfRule type="duplicateValues" priority="105" dxfId="0" stopIfTrue="1">
      <formula>AND(COUNTIF($A$15:$A$15,A15)&gt;1,NOT(ISBLANK(A15)))</formula>
    </cfRule>
  </conditionalFormatting>
  <conditionalFormatting sqref="A17:A18 A21:A23">
    <cfRule type="duplicateValues" priority="1635" dxfId="0" stopIfTrue="1">
      <formula>AND(COUNTIF($A$17:$A$18,A17)+COUNTIF($A$21:$A$23,A17)&gt;1,NOT(ISBLANK(A17)))</formula>
    </cfRule>
  </conditionalFormatting>
  <conditionalFormatting sqref="A12">
    <cfRule type="duplicateValues" priority="14" dxfId="0" stopIfTrue="1">
      <formula>AND(COUNTIF($A$12:$A$12,A12)&gt;1,NOT(ISBLANK(A12)))</formula>
    </cfRule>
  </conditionalFormatting>
  <conditionalFormatting sqref="A12">
    <cfRule type="duplicateValues" priority="15" dxfId="0"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169"/>
  <sheetViews>
    <sheetView zoomScalePageLayoutView="0" workbookViewId="0" topLeftCell="A1">
      <selection activeCell="A2" sqref="A2"/>
    </sheetView>
  </sheetViews>
  <sheetFormatPr defaultColWidth="9.140625" defaultRowHeight="12.75"/>
  <cols>
    <col min="1" max="1" width="6.421875" style="8" customWidth="1"/>
    <col min="2" max="2" width="8.421875" style="41" customWidth="1"/>
    <col min="3" max="3" width="22.00390625" style="8" customWidth="1"/>
    <col min="4" max="4" width="16.57421875" style="8" customWidth="1"/>
    <col min="5" max="5" width="21.421875" style="8" customWidth="1"/>
    <col min="6" max="6" width="14.28125" style="8" customWidth="1"/>
    <col min="7" max="7" width="21.8515625" style="8" customWidth="1"/>
    <col min="8" max="8" width="29.421875" style="8" customWidth="1"/>
    <col min="9" max="9" width="23.28125" style="8" customWidth="1"/>
    <col min="10" max="10" width="6.8515625" style="8" customWidth="1"/>
    <col min="11" max="11" width="7.00390625" style="8" customWidth="1"/>
    <col min="12" max="16384" width="9.140625" style="8" customWidth="1"/>
  </cols>
  <sheetData>
    <row r="1" spans="1:2" s="4" customFormat="1" ht="14.25">
      <c r="A1" s="117" t="s">
        <v>338</v>
      </c>
      <c r="B1" s="20"/>
    </row>
    <row r="2" spans="1:2" s="4" customFormat="1" ht="14.25">
      <c r="A2" s="117" t="s">
        <v>1350</v>
      </c>
      <c r="B2" s="20"/>
    </row>
    <row r="3" spans="1:4" s="4" customFormat="1" ht="14.25">
      <c r="A3" s="42" t="s">
        <v>1351</v>
      </c>
      <c r="B3" s="20"/>
      <c r="D3" s="805"/>
    </row>
    <row r="4" spans="1:11" s="4" customFormat="1" ht="12.75">
      <c r="A4" s="306" t="s">
        <v>106</v>
      </c>
      <c r="B4" s="307"/>
      <c r="C4" s="308"/>
      <c r="D4" s="308"/>
      <c r="E4" s="308"/>
      <c r="F4" s="308"/>
      <c r="G4" s="308"/>
      <c r="H4" s="308"/>
      <c r="I4" s="308"/>
      <c r="J4" s="308"/>
      <c r="K4" s="308"/>
    </row>
    <row r="5" spans="1:11" s="4" customFormat="1" ht="12.75">
      <c r="A5" s="116" t="s">
        <v>179</v>
      </c>
      <c r="B5" s="309"/>
      <c r="C5" s="308"/>
      <c r="D5" s="310"/>
      <c r="E5" s="310"/>
      <c r="F5" s="308"/>
      <c r="G5" s="311"/>
      <c r="H5" s="308"/>
      <c r="I5" s="308"/>
      <c r="J5" s="308"/>
      <c r="K5" s="308"/>
    </row>
    <row r="6" spans="2:16" s="803" customFormat="1" ht="11.25">
      <c r="B6" s="801"/>
      <c r="C6" s="802"/>
      <c r="D6" s="802"/>
      <c r="E6" s="802"/>
      <c r="F6" s="802"/>
      <c r="G6" s="802"/>
      <c r="H6" s="802"/>
      <c r="I6" s="802"/>
      <c r="J6" s="801"/>
      <c r="K6" s="801"/>
      <c r="P6" s="802"/>
    </row>
    <row r="7" spans="1:11" ht="38.25">
      <c r="A7" s="405" t="s">
        <v>180</v>
      </c>
      <c r="B7" s="405" t="s">
        <v>181</v>
      </c>
      <c r="C7" s="405" t="s">
        <v>182</v>
      </c>
      <c r="D7" s="405" t="s">
        <v>183</v>
      </c>
      <c r="E7" s="405" t="s">
        <v>184</v>
      </c>
      <c r="F7" s="405" t="s">
        <v>185</v>
      </c>
      <c r="G7" s="405" t="s">
        <v>173</v>
      </c>
      <c r="H7" s="405" t="s">
        <v>186</v>
      </c>
      <c r="I7" s="405" t="s">
        <v>187</v>
      </c>
      <c r="J7" s="407" t="s">
        <v>233</v>
      </c>
      <c r="K7" s="407" t="s">
        <v>234</v>
      </c>
    </row>
    <row r="8" spans="1:11" ht="19.5" customHeight="1" thickBot="1">
      <c r="A8" s="61">
        <v>1</v>
      </c>
      <c r="B8" s="61">
        <v>2</v>
      </c>
      <c r="C8" s="61">
        <v>3</v>
      </c>
      <c r="D8" s="61">
        <v>4</v>
      </c>
      <c r="E8" s="61">
        <v>5</v>
      </c>
      <c r="F8" s="61">
        <v>7</v>
      </c>
      <c r="G8" s="61">
        <v>8</v>
      </c>
      <c r="H8" s="61">
        <v>9</v>
      </c>
      <c r="I8" s="61">
        <v>10</v>
      </c>
      <c r="J8" s="61">
        <v>11</v>
      </c>
      <c r="K8" s="61">
        <v>12</v>
      </c>
    </row>
    <row r="9" spans="1:12" ht="12.75" customHeight="1" thickTop="1">
      <c r="A9" s="302">
        <v>1</v>
      </c>
      <c r="B9" s="302">
        <v>63033</v>
      </c>
      <c r="C9" s="301" t="s">
        <v>1130</v>
      </c>
      <c r="D9" s="314" t="s">
        <v>1148</v>
      </c>
      <c r="E9" s="313"/>
      <c r="F9" s="313" t="s">
        <v>912</v>
      </c>
      <c r="G9" s="314" t="s">
        <v>763</v>
      </c>
      <c r="H9" s="314" t="s">
        <v>1149</v>
      </c>
      <c r="I9" s="313"/>
      <c r="J9" s="671">
        <v>47.205</v>
      </c>
      <c r="K9" s="672">
        <v>28.066</v>
      </c>
      <c r="L9" s="21"/>
    </row>
    <row r="10" spans="1:12" ht="12.75" customHeight="1">
      <c r="A10" s="302">
        <v>2</v>
      </c>
      <c r="B10" s="302">
        <v>55382</v>
      </c>
      <c r="C10" s="301" t="s">
        <v>880</v>
      </c>
      <c r="D10" s="313" t="s">
        <v>1076</v>
      </c>
      <c r="E10" s="313" t="s">
        <v>911</v>
      </c>
      <c r="F10" s="313" t="s">
        <v>913</v>
      </c>
      <c r="G10" s="314" t="s">
        <v>763</v>
      </c>
      <c r="H10" s="313" t="s">
        <v>1077</v>
      </c>
      <c r="I10" s="313" t="s">
        <v>911</v>
      </c>
      <c r="J10" s="671">
        <v>46.333</v>
      </c>
      <c r="K10" s="672">
        <v>28.966</v>
      </c>
      <c r="L10" s="21"/>
    </row>
    <row r="11" spans="1:12" s="4" customFormat="1" ht="12.75" customHeight="1">
      <c r="A11" s="302">
        <v>3</v>
      </c>
      <c r="B11" s="302">
        <v>50027</v>
      </c>
      <c r="C11" s="301" t="s">
        <v>1128</v>
      </c>
      <c r="D11" s="314" t="s">
        <v>911</v>
      </c>
      <c r="E11" s="313" t="s">
        <v>911</v>
      </c>
      <c r="F11" s="313" t="s">
        <v>913</v>
      </c>
      <c r="G11" s="314" t="s">
        <v>759</v>
      </c>
      <c r="H11" s="314" t="s">
        <v>1045</v>
      </c>
      <c r="I11" s="313" t="s">
        <v>1147</v>
      </c>
      <c r="J11" s="671">
        <v>46.18</v>
      </c>
      <c r="K11" s="672">
        <v>30.36</v>
      </c>
      <c r="L11" s="21"/>
    </row>
    <row r="12" spans="1:12" s="4" customFormat="1" ht="12.75" customHeight="1">
      <c r="A12" s="302">
        <v>4</v>
      </c>
      <c r="B12" s="302">
        <v>49910</v>
      </c>
      <c r="C12" s="301" t="s">
        <v>1125</v>
      </c>
      <c r="D12" s="314" t="s">
        <v>911</v>
      </c>
      <c r="E12" s="313" t="s">
        <v>911</v>
      </c>
      <c r="F12" s="313" t="s">
        <v>913</v>
      </c>
      <c r="G12" s="314" t="s">
        <v>1126</v>
      </c>
      <c r="H12" s="314" t="s">
        <v>911</v>
      </c>
      <c r="I12" s="313" t="s">
        <v>911</v>
      </c>
      <c r="J12" s="671">
        <v>46.82</v>
      </c>
      <c r="K12" s="672">
        <v>29.47</v>
      </c>
      <c r="L12" s="21"/>
    </row>
    <row r="13" spans="1:12" s="4" customFormat="1" ht="12.75" customHeight="1">
      <c r="A13" s="302">
        <v>5</v>
      </c>
      <c r="B13" s="302">
        <v>62862</v>
      </c>
      <c r="C13" s="301" t="s">
        <v>768</v>
      </c>
      <c r="D13" s="314"/>
      <c r="E13" s="314"/>
      <c r="F13" s="314" t="s">
        <v>912</v>
      </c>
      <c r="G13" s="313" t="s">
        <v>759</v>
      </c>
      <c r="H13" s="313" t="s">
        <v>769</v>
      </c>
      <c r="I13" s="313" t="s">
        <v>1199</v>
      </c>
      <c r="J13" s="315">
        <v>50.069</v>
      </c>
      <c r="K13" s="316">
        <v>24.976</v>
      </c>
      <c r="L13" s="21"/>
    </row>
    <row r="14" spans="1:12" s="4" customFormat="1" ht="12.75" customHeight="1">
      <c r="A14" s="302">
        <v>6</v>
      </c>
      <c r="B14" s="302">
        <v>50058</v>
      </c>
      <c r="C14" s="301" t="s">
        <v>1346</v>
      </c>
      <c r="D14" s="314" t="s">
        <v>1347</v>
      </c>
      <c r="E14" s="314" t="s">
        <v>911</v>
      </c>
      <c r="F14" s="314" t="s">
        <v>912</v>
      </c>
      <c r="G14" s="313" t="s">
        <v>1348</v>
      </c>
      <c r="H14" s="313" t="s">
        <v>1152</v>
      </c>
      <c r="I14" s="313" t="s">
        <v>911</v>
      </c>
      <c r="J14" s="315">
        <v>45.48</v>
      </c>
      <c r="K14" s="316">
        <v>28.2</v>
      </c>
      <c r="L14" s="21"/>
    </row>
    <row r="15" spans="1:12" s="4" customFormat="1" ht="12.75" customHeight="1">
      <c r="A15" s="302">
        <v>7</v>
      </c>
      <c r="B15" s="302">
        <v>55421</v>
      </c>
      <c r="C15" s="301" t="s">
        <v>765</v>
      </c>
      <c r="D15" s="314" t="s">
        <v>1044</v>
      </c>
      <c r="E15" s="313" t="s">
        <v>911</v>
      </c>
      <c r="F15" s="313" t="s">
        <v>913</v>
      </c>
      <c r="G15" s="314" t="s">
        <v>759</v>
      </c>
      <c r="H15" s="313" t="s">
        <v>1045</v>
      </c>
      <c r="I15" s="313" t="s">
        <v>911</v>
      </c>
      <c r="J15" s="671">
        <v>45.351</v>
      </c>
      <c r="K15" s="672">
        <v>28.836</v>
      </c>
      <c r="L15" s="21"/>
    </row>
    <row r="16" spans="1:12" s="4" customFormat="1" ht="12.75" customHeight="1">
      <c r="A16" s="302">
        <v>8</v>
      </c>
      <c r="B16" s="302">
        <v>15567</v>
      </c>
      <c r="C16" s="301" t="s">
        <v>1150</v>
      </c>
      <c r="D16" s="314" t="s">
        <v>1111</v>
      </c>
      <c r="E16" s="313" t="s">
        <v>1151</v>
      </c>
      <c r="F16" s="313" t="s">
        <v>913</v>
      </c>
      <c r="G16" s="314" t="s">
        <v>763</v>
      </c>
      <c r="H16" s="314" t="s">
        <v>1152</v>
      </c>
      <c r="I16" s="313" t="s">
        <v>911</v>
      </c>
      <c r="J16" s="671">
        <v>45.91</v>
      </c>
      <c r="K16" s="672">
        <v>28.2</v>
      </c>
      <c r="L16" s="21"/>
    </row>
    <row r="17" spans="1:12" ht="12.75" customHeight="1">
      <c r="A17" s="302">
        <v>9</v>
      </c>
      <c r="B17" s="302">
        <v>50090</v>
      </c>
      <c r="C17" s="301" t="s">
        <v>1121</v>
      </c>
      <c r="D17" s="314" t="s">
        <v>911</v>
      </c>
      <c r="E17" s="313" t="s">
        <v>911</v>
      </c>
      <c r="F17" s="313" t="s">
        <v>913</v>
      </c>
      <c r="G17" s="314" t="s">
        <v>759</v>
      </c>
      <c r="H17" s="314" t="s">
        <v>1045</v>
      </c>
      <c r="I17" s="313" t="s">
        <v>1153</v>
      </c>
      <c r="J17" s="671">
        <v>45.47</v>
      </c>
      <c r="K17" s="672">
        <v>29.26</v>
      </c>
      <c r="L17" s="21"/>
    </row>
    <row r="18" spans="1:12" ht="12.75" customHeight="1">
      <c r="A18" s="302">
        <v>10</v>
      </c>
      <c r="B18" s="302">
        <v>63453</v>
      </c>
      <c r="C18" s="301" t="s">
        <v>1349</v>
      </c>
      <c r="D18" s="314" t="s">
        <v>1353</v>
      </c>
      <c r="E18" s="313" t="s">
        <v>1354</v>
      </c>
      <c r="F18" s="313" t="s">
        <v>912</v>
      </c>
      <c r="G18" s="314" t="s">
        <v>763</v>
      </c>
      <c r="H18" s="314" t="s">
        <v>1137</v>
      </c>
      <c r="I18" s="313"/>
      <c r="J18" s="671">
        <v>46.666</v>
      </c>
      <c r="K18" s="672">
        <v>28.973</v>
      </c>
      <c r="L18" s="21"/>
    </row>
    <row r="19" spans="1:12" ht="12.75" customHeight="1">
      <c r="A19" s="302">
        <v>11</v>
      </c>
      <c r="B19" s="302">
        <v>17757</v>
      </c>
      <c r="C19" s="301" t="s">
        <v>766</v>
      </c>
      <c r="D19" s="313" t="s">
        <v>118</v>
      </c>
      <c r="E19" s="313" t="s">
        <v>1101</v>
      </c>
      <c r="F19" s="313" t="s">
        <v>913</v>
      </c>
      <c r="G19" s="314" t="s">
        <v>763</v>
      </c>
      <c r="H19" s="313" t="s">
        <v>942</v>
      </c>
      <c r="I19" s="313" t="s">
        <v>911</v>
      </c>
      <c r="J19" s="671">
        <v>47.027</v>
      </c>
      <c r="K19" s="672">
        <v>28.842</v>
      </c>
      <c r="L19" s="21"/>
    </row>
    <row r="20" spans="1:12" ht="12.75" customHeight="1">
      <c r="A20" s="302">
        <v>12</v>
      </c>
      <c r="B20" s="302">
        <v>49923</v>
      </c>
      <c r="C20" s="301" t="s">
        <v>876</v>
      </c>
      <c r="D20" s="669" t="s">
        <v>943</v>
      </c>
      <c r="E20" s="669"/>
      <c r="F20" s="669" t="s">
        <v>913</v>
      </c>
      <c r="G20" s="670" t="s">
        <v>763</v>
      </c>
      <c r="H20" s="669" t="s">
        <v>944</v>
      </c>
      <c r="I20" s="669"/>
      <c r="J20" s="671">
        <v>46.3</v>
      </c>
      <c r="K20" s="672">
        <v>28.66</v>
      </c>
      <c r="L20" s="21"/>
    </row>
    <row r="21" spans="1:11" s="4" customFormat="1" ht="12.75" customHeight="1">
      <c r="A21" s="302">
        <v>13</v>
      </c>
      <c r="B21" s="302">
        <v>63034</v>
      </c>
      <c r="C21" s="301" t="s">
        <v>1131</v>
      </c>
      <c r="D21" s="314"/>
      <c r="E21" s="313"/>
      <c r="F21" s="313" t="s">
        <v>912</v>
      </c>
      <c r="G21" s="314" t="s">
        <v>763</v>
      </c>
      <c r="H21" s="314" t="s">
        <v>1154</v>
      </c>
      <c r="I21" s="313"/>
      <c r="J21" s="672">
        <v>47.39</v>
      </c>
      <c r="K21" s="698">
        <v>28.17</v>
      </c>
    </row>
    <row r="22" spans="1:12" ht="12.75" customHeight="1">
      <c r="A22" s="302">
        <v>14</v>
      </c>
      <c r="B22" s="302">
        <v>50352</v>
      </c>
      <c r="C22" s="301" t="s">
        <v>883</v>
      </c>
      <c r="D22" s="313" t="s">
        <v>1078</v>
      </c>
      <c r="E22" s="313" t="s">
        <v>911</v>
      </c>
      <c r="F22" s="313" t="s">
        <v>913</v>
      </c>
      <c r="G22" s="314" t="s">
        <v>763</v>
      </c>
      <c r="H22" s="313" t="s">
        <v>1079</v>
      </c>
      <c r="I22" s="313" t="s">
        <v>911</v>
      </c>
      <c r="J22" s="671">
        <v>47.26</v>
      </c>
      <c r="K22" s="672">
        <v>28.309</v>
      </c>
      <c r="L22" s="21"/>
    </row>
    <row r="23" spans="1:12" s="4" customFormat="1" ht="12.75" customHeight="1">
      <c r="A23" s="302">
        <v>15</v>
      </c>
      <c r="B23" s="302">
        <v>50085</v>
      </c>
      <c r="C23" s="301" t="s">
        <v>1135</v>
      </c>
      <c r="D23" s="314" t="s">
        <v>1136</v>
      </c>
      <c r="E23" s="313" t="s">
        <v>911</v>
      </c>
      <c r="F23" s="313" t="s">
        <v>913</v>
      </c>
      <c r="G23" s="314" t="s">
        <v>763</v>
      </c>
      <c r="H23" s="314" t="s">
        <v>1137</v>
      </c>
      <c r="I23" s="313" t="s">
        <v>911</v>
      </c>
      <c r="J23" s="671">
        <v>46.65</v>
      </c>
      <c r="K23" s="672">
        <v>29.42</v>
      </c>
      <c r="L23" s="21"/>
    </row>
    <row r="24" spans="1:12" s="4" customFormat="1" ht="12.75" customHeight="1">
      <c r="A24" s="302">
        <v>16</v>
      </c>
      <c r="B24" s="302">
        <v>63040</v>
      </c>
      <c r="C24" s="301" t="s">
        <v>1172</v>
      </c>
      <c r="D24" s="313"/>
      <c r="E24" s="313"/>
      <c r="F24" s="313" t="s">
        <v>1173</v>
      </c>
      <c r="G24" s="314" t="s">
        <v>759</v>
      </c>
      <c r="H24" s="313" t="s">
        <v>1045</v>
      </c>
      <c r="I24" s="313" t="s">
        <v>1171</v>
      </c>
      <c r="J24" s="671">
        <v>46.471</v>
      </c>
      <c r="K24" s="672">
        <v>30.633</v>
      </c>
      <c r="L24" s="21"/>
    </row>
    <row r="25" spans="1:12" s="4" customFormat="1" ht="12.75" customHeight="1">
      <c r="A25" s="302">
        <v>17</v>
      </c>
      <c r="B25" s="302">
        <v>22346</v>
      </c>
      <c r="C25" s="301" t="s">
        <v>840</v>
      </c>
      <c r="D25" s="313" t="s">
        <v>132</v>
      </c>
      <c r="E25" s="313" t="s">
        <v>911</v>
      </c>
      <c r="F25" s="313" t="s">
        <v>913</v>
      </c>
      <c r="G25" s="314" t="s">
        <v>763</v>
      </c>
      <c r="H25" s="313" t="s">
        <v>945</v>
      </c>
      <c r="I25" s="313" t="s">
        <v>911</v>
      </c>
      <c r="J25" s="671">
        <v>46.48</v>
      </c>
      <c r="K25" s="672">
        <v>28.255</v>
      </c>
      <c r="L25" s="21"/>
    </row>
    <row r="26" spans="1:12" s="4" customFormat="1" ht="12.75" customHeight="1">
      <c r="A26" s="302">
        <v>18</v>
      </c>
      <c r="B26" s="302">
        <v>22905</v>
      </c>
      <c r="C26" s="301" t="s">
        <v>762</v>
      </c>
      <c r="D26" s="313" t="s">
        <v>911</v>
      </c>
      <c r="E26" s="313" t="s">
        <v>911</v>
      </c>
      <c r="F26" s="313" t="s">
        <v>912</v>
      </c>
      <c r="G26" s="314" t="s">
        <v>759</v>
      </c>
      <c r="H26" s="313" t="s">
        <v>1047</v>
      </c>
      <c r="I26" s="313" t="s">
        <v>1048</v>
      </c>
      <c r="J26" s="671">
        <v>48.585</v>
      </c>
      <c r="K26" s="672">
        <v>27.38</v>
      </c>
      <c r="L26" s="21"/>
    </row>
    <row r="27" spans="1:12" s="4" customFormat="1" ht="12.75" customHeight="1">
      <c r="A27" s="302">
        <v>19</v>
      </c>
      <c r="B27" s="302">
        <v>50117</v>
      </c>
      <c r="C27" s="301" t="s">
        <v>896</v>
      </c>
      <c r="D27" s="313" t="s">
        <v>911</v>
      </c>
      <c r="E27" s="313" t="s">
        <v>911</v>
      </c>
      <c r="F27" s="313" t="s">
        <v>913</v>
      </c>
      <c r="G27" s="314" t="s">
        <v>759</v>
      </c>
      <c r="H27" s="313" t="s">
        <v>1046</v>
      </c>
      <c r="I27" s="313" t="s">
        <v>911</v>
      </c>
      <c r="J27" s="671">
        <v>46.97</v>
      </c>
      <c r="K27" s="672">
        <v>32.06</v>
      </c>
      <c r="L27" s="21"/>
    </row>
    <row r="28" spans="1:12" s="4" customFormat="1" ht="12.75" customHeight="1">
      <c r="A28" s="302">
        <v>20</v>
      </c>
      <c r="B28" s="302">
        <v>53766</v>
      </c>
      <c r="C28" s="301" t="s">
        <v>1129</v>
      </c>
      <c r="D28" s="314" t="s">
        <v>911</v>
      </c>
      <c r="E28" s="313" t="s">
        <v>911</v>
      </c>
      <c r="F28" s="313" t="s">
        <v>913</v>
      </c>
      <c r="G28" s="314" t="s">
        <v>763</v>
      </c>
      <c r="H28" s="314" t="s">
        <v>1149</v>
      </c>
      <c r="I28" s="313" t="s">
        <v>911</v>
      </c>
      <c r="J28" s="671">
        <v>47.08</v>
      </c>
      <c r="K28" s="672">
        <v>28.187</v>
      </c>
      <c r="L28" s="21"/>
    </row>
    <row r="29" spans="1:12" s="4" customFormat="1" ht="12.75" customHeight="1">
      <c r="A29" s="302">
        <v>21</v>
      </c>
      <c r="B29" s="302">
        <v>28582</v>
      </c>
      <c r="C29" s="301" t="s">
        <v>76</v>
      </c>
      <c r="D29" s="669" t="s">
        <v>911</v>
      </c>
      <c r="E29" s="669" t="s">
        <v>911</v>
      </c>
      <c r="F29" s="669" t="s">
        <v>913</v>
      </c>
      <c r="G29" s="670" t="s">
        <v>759</v>
      </c>
      <c r="H29" s="669" t="s">
        <v>1047</v>
      </c>
      <c r="I29" s="669" t="s">
        <v>911</v>
      </c>
      <c r="J29" s="671">
        <v>48.58</v>
      </c>
      <c r="K29" s="672">
        <v>27.44</v>
      </c>
      <c r="L29" s="21"/>
    </row>
    <row r="30" spans="1:12" s="4" customFormat="1" ht="12.75" customHeight="1">
      <c r="A30" s="302">
        <v>22</v>
      </c>
      <c r="B30" s="302">
        <v>54324</v>
      </c>
      <c r="C30" s="301" t="s">
        <v>1144</v>
      </c>
      <c r="D30" s="314" t="s">
        <v>1145</v>
      </c>
      <c r="E30" s="313" t="s">
        <v>911</v>
      </c>
      <c r="F30" s="313" t="s">
        <v>1011</v>
      </c>
      <c r="G30" s="314" t="s">
        <v>763</v>
      </c>
      <c r="H30" s="314" t="s">
        <v>1146</v>
      </c>
      <c r="I30" s="313" t="s">
        <v>911</v>
      </c>
      <c r="J30" s="671">
        <v>46.88</v>
      </c>
      <c r="K30" s="672">
        <v>29.228</v>
      </c>
      <c r="L30" s="21"/>
    </row>
    <row r="31" spans="1:12" s="4" customFormat="1" ht="12.75" customHeight="1">
      <c r="A31" s="302">
        <v>23</v>
      </c>
      <c r="B31" s="302">
        <v>30143</v>
      </c>
      <c r="C31" s="301" t="s">
        <v>758</v>
      </c>
      <c r="D31" s="313" t="s">
        <v>911</v>
      </c>
      <c r="E31" s="313" t="s">
        <v>911</v>
      </c>
      <c r="F31" s="313" t="s">
        <v>913</v>
      </c>
      <c r="G31" s="314" t="s">
        <v>759</v>
      </c>
      <c r="H31" s="313" t="s">
        <v>1045</v>
      </c>
      <c r="I31" s="313" t="s">
        <v>911</v>
      </c>
      <c r="J31" s="671">
        <v>46.5</v>
      </c>
      <c r="K31" s="672">
        <v>30.7</v>
      </c>
      <c r="L31" s="21"/>
    </row>
    <row r="32" spans="1:12" s="4" customFormat="1" ht="12.75" customHeight="1">
      <c r="A32" s="302">
        <v>24</v>
      </c>
      <c r="B32" s="302">
        <v>49930</v>
      </c>
      <c r="C32" s="301" t="s">
        <v>1133</v>
      </c>
      <c r="D32" s="314" t="s">
        <v>1155</v>
      </c>
      <c r="E32" s="313" t="s">
        <v>911</v>
      </c>
      <c r="F32" s="313" t="s">
        <v>913</v>
      </c>
      <c r="G32" s="314" t="s">
        <v>763</v>
      </c>
      <c r="H32" s="314" t="s">
        <v>1156</v>
      </c>
      <c r="I32" s="313" t="s">
        <v>911</v>
      </c>
      <c r="J32" s="671">
        <v>47.38</v>
      </c>
      <c r="K32" s="672">
        <v>28.83</v>
      </c>
      <c r="L32" s="21"/>
    </row>
    <row r="33" spans="1:12" s="4" customFormat="1" ht="12.75" customHeight="1">
      <c r="A33" s="302">
        <v>25</v>
      </c>
      <c r="B33" s="302">
        <v>50140</v>
      </c>
      <c r="C33" s="301" t="s">
        <v>1118</v>
      </c>
      <c r="D33" s="314" t="s">
        <v>911</v>
      </c>
      <c r="E33" s="313" t="s">
        <v>911</v>
      </c>
      <c r="F33" s="313" t="s">
        <v>913</v>
      </c>
      <c r="G33" s="314" t="s">
        <v>759</v>
      </c>
      <c r="H33" s="314" t="s">
        <v>1045</v>
      </c>
      <c r="I33" s="313" t="s">
        <v>1157</v>
      </c>
      <c r="J33" s="671">
        <v>45.45</v>
      </c>
      <c r="K33" s="672">
        <v>28.31</v>
      </c>
      <c r="L33" s="21"/>
    </row>
    <row r="34" spans="1:12" ht="12.75" customHeight="1">
      <c r="A34" s="302">
        <v>26</v>
      </c>
      <c r="B34" s="302">
        <v>61574</v>
      </c>
      <c r="C34" s="301" t="s">
        <v>1122</v>
      </c>
      <c r="D34" s="314" t="s">
        <v>911</v>
      </c>
      <c r="E34" s="313" t="s">
        <v>911</v>
      </c>
      <c r="F34" s="313" t="s">
        <v>912</v>
      </c>
      <c r="G34" s="314" t="s">
        <v>763</v>
      </c>
      <c r="H34" s="314" t="s">
        <v>942</v>
      </c>
      <c r="I34" s="313" t="s">
        <v>911</v>
      </c>
      <c r="J34" s="671">
        <v>47.09</v>
      </c>
      <c r="K34" s="672">
        <v>28.87</v>
      </c>
      <c r="L34" s="21"/>
    </row>
    <row r="35" spans="1:12" s="4" customFormat="1" ht="12.75" customHeight="1">
      <c r="A35" s="302">
        <v>27</v>
      </c>
      <c r="B35" s="302">
        <v>61748</v>
      </c>
      <c r="C35" s="301" t="s">
        <v>1166</v>
      </c>
      <c r="D35" s="313" t="s">
        <v>911</v>
      </c>
      <c r="E35" s="313" t="s">
        <v>911</v>
      </c>
      <c r="F35" s="313" t="s">
        <v>1167</v>
      </c>
      <c r="G35" s="314" t="s">
        <v>759</v>
      </c>
      <c r="H35" s="313" t="s">
        <v>1045</v>
      </c>
      <c r="I35" s="313" t="s">
        <v>1168</v>
      </c>
      <c r="J35" s="671">
        <v>46.365</v>
      </c>
      <c r="K35" s="672">
        <v>30.647</v>
      </c>
      <c r="L35" s="21"/>
    </row>
    <row r="36" spans="1:12" ht="12.75" customHeight="1">
      <c r="A36" s="302">
        <v>28</v>
      </c>
      <c r="B36" s="302">
        <v>49937</v>
      </c>
      <c r="C36" s="301" t="s">
        <v>1127</v>
      </c>
      <c r="D36" s="314" t="s">
        <v>911</v>
      </c>
      <c r="E36" s="313" t="s">
        <v>911</v>
      </c>
      <c r="F36" s="313" t="s">
        <v>913</v>
      </c>
      <c r="G36" s="314" t="s">
        <v>1126</v>
      </c>
      <c r="H36" s="314" t="s">
        <v>911</v>
      </c>
      <c r="I36" s="313" t="s">
        <v>911</v>
      </c>
      <c r="J36" s="671">
        <v>46.84</v>
      </c>
      <c r="K36" s="672">
        <v>29.63</v>
      </c>
      <c r="L36" s="21"/>
    </row>
    <row r="37" spans="1:12" s="4" customFormat="1" ht="12.75" customHeight="1">
      <c r="A37" s="302">
        <v>29</v>
      </c>
      <c r="B37" s="302">
        <v>63039</v>
      </c>
      <c r="C37" s="301" t="s">
        <v>1169</v>
      </c>
      <c r="D37" s="313"/>
      <c r="E37" s="313"/>
      <c r="F37" s="313" t="s">
        <v>1170</v>
      </c>
      <c r="G37" s="314" t="s">
        <v>759</v>
      </c>
      <c r="H37" s="313" t="s">
        <v>1045</v>
      </c>
      <c r="I37" s="313" t="s">
        <v>1171</v>
      </c>
      <c r="J37" s="671">
        <v>46.435</v>
      </c>
      <c r="K37" s="672">
        <v>30.717</v>
      </c>
      <c r="L37" s="21"/>
    </row>
    <row r="38" spans="1:12" s="4" customFormat="1" ht="12.75" customHeight="1">
      <c r="A38" s="302">
        <v>30</v>
      </c>
      <c r="B38" s="302">
        <v>63105</v>
      </c>
      <c r="C38" s="301" t="s">
        <v>1200</v>
      </c>
      <c r="D38" s="313"/>
      <c r="E38" s="313"/>
      <c r="F38" s="313" t="s">
        <v>1170</v>
      </c>
      <c r="G38" s="314" t="s">
        <v>759</v>
      </c>
      <c r="H38" s="313" t="s">
        <v>1045</v>
      </c>
      <c r="I38" s="313" t="s">
        <v>1171</v>
      </c>
      <c r="J38" s="693">
        <v>46.358</v>
      </c>
      <c r="K38" s="693">
        <v>30.704</v>
      </c>
      <c r="L38" s="21"/>
    </row>
    <row r="39" spans="1:12" s="4" customFormat="1" ht="12.75" customHeight="1">
      <c r="A39" s="302">
        <v>31</v>
      </c>
      <c r="B39" s="302">
        <v>53872</v>
      </c>
      <c r="C39" s="301" t="s">
        <v>1119</v>
      </c>
      <c r="D39" s="314" t="s">
        <v>911</v>
      </c>
      <c r="E39" s="313" t="s">
        <v>911</v>
      </c>
      <c r="F39" s="313" t="s">
        <v>913</v>
      </c>
      <c r="G39" s="314" t="s">
        <v>763</v>
      </c>
      <c r="H39" s="314" t="s">
        <v>1154</v>
      </c>
      <c r="I39" s="313" t="s">
        <v>911</v>
      </c>
      <c r="J39" s="671">
        <v>47.21</v>
      </c>
      <c r="K39" s="672">
        <v>27.8</v>
      </c>
      <c r="L39" s="21"/>
    </row>
    <row r="40" spans="1:12" ht="12.75" customHeight="1">
      <c r="A40" s="302">
        <v>32</v>
      </c>
      <c r="B40" s="302">
        <v>50984</v>
      </c>
      <c r="C40" s="301" t="s">
        <v>1158</v>
      </c>
      <c r="D40" s="314" t="s">
        <v>1132</v>
      </c>
      <c r="E40" s="313" t="s">
        <v>1159</v>
      </c>
      <c r="F40" s="313" t="s">
        <v>913</v>
      </c>
      <c r="G40" s="314" t="s">
        <v>763</v>
      </c>
      <c r="H40" s="314" t="s">
        <v>1160</v>
      </c>
      <c r="I40" s="313" t="s">
        <v>911</v>
      </c>
      <c r="J40" s="671">
        <v>47.554</v>
      </c>
      <c r="K40" s="672">
        <v>27.728</v>
      </c>
      <c r="L40" s="21"/>
    </row>
    <row r="41" spans="1:12" ht="12.75" customHeight="1">
      <c r="A41" s="302">
        <v>33</v>
      </c>
      <c r="B41" s="302">
        <v>63035</v>
      </c>
      <c r="C41" s="301" t="s">
        <v>1124</v>
      </c>
      <c r="D41" s="314"/>
      <c r="E41" s="313"/>
      <c r="F41" s="313" t="s">
        <v>912</v>
      </c>
      <c r="G41" s="314" t="s">
        <v>763</v>
      </c>
      <c r="H41" s="314" t="s">
        <v>1146</v>
      </c>
      <c r="I41" s="313"/>
      <c r="J41" s="671">
        <v>46.901</v>
      </c>
      <c r="K41" s="672">
        <v>29.139</v>
      </c>
      <c r="L41" s="21"/>
    </row>
    <row r="42" spans="1:12" ht="12.75" customHeight="1">
      <c r="A42" s="302">
        <v>34</v>
      </c>
      <c r="B42" s="302">
        <v>50080</v>
      </c>
      <c r="C42" s="313" t="s">
        <v>761</v>
      </c>
      <c r="D42" s="313" t="s">
        <v>1116</v>
      </c>
      <c r="E42" s="313" t="s">
        <v>1115</v>
      </c>
      <c r="F42" s="313" t="s">
        <v>913</v>
      </c>
      <c r="G42" s="314" t="s">
        <v>759</v>
      </c>
      <c r="H42" s="313" t="s">
        <v>1045</v>
      </c>
      <c r="I42" s="313" t="s">
        <v>911</v>
      </c>
      <c r="J42" s="671">
        <v>46.31</v>
      </c>
      <c r="K42" s="672">
        <v>30.64</v>
      </c>
      <c r="L42" s="21"/>
    </row>
    <row r="43" spans="1:12" ht="12.75" customHeight="1">
      <c r="A43" s="302">
        <v>35</v>
      </c>
      <c r="B43" s="302">
        <v>50465</v>
      </c>
      <c r="C43" s="301" t="s">
        <v>1117</v>
      </c>
      <c r="D43" s="314" t="s">
        <v>911</v>
      </c>
      <c r="E43" s="313" t="s">
        <v>911</v>
      </c>
      <c r="F43" s="313" t="s">
        <v>913</v>
      </c>
      <c r="G43" s="314" t="s">
        <v>763</v>
      </c>
      <c r="H43" s="314" t="s">
        <v>1161</v>
      </c>
      <c r="I43" s="313" t="s">
        <v>911</v>
      </c>
      <c r="J43" s="671">
        <v>46.525</v>
      </c>
      <c r="K43" s="672">
        <v>28.787</v>
      </c>
      <c r="L43" s="21"/>
    </row>
    <row r="44" spans="1:12" s="4" customFormat="1" ht="12.75" customHeight="1">
      <c r="A44" s="302">
        <v>36</v>
      </c>
      <c r="B44" s="302">
        <v>49940</v>
      </c>
      <c r="C44" s="301" t="s">
        <v>1123</v>
      </c>
      <c r="D44" s="314" t="s">
        <v>1162</v>
      </c>
      <c r="E44" s="313" t="s">
        <v>1163</v>
      </c>
      <c r="F44" s="313" t="s">
        <v>913</v>
      </c>
      <c r="G44" s="314" t="s">
        <v>763</v>
      </c>
      <c r="H44" s="314" t="s">
        <v>1164</v>
      </c>
      <c r="I44" s="313" t="s">
        <v>911</v>
      </c>
      <c r="J44" s="671">
        <v>46.51</v>
      </c>
      <c r="K44" s="672">
        <v>29.67</v>
      </c>
      <c r="L44" s="21"/>
    </row>
    <row r="45" spans="1:12" ht="12.75" customHeight="1">
      <c r="A45" s="302">
        <v>37</v>
      </c>
      <c r="B45" s="302">
        <v>52967</v>
      </c>
      <c r="C45" s="301" t="s">
        <v>1120</v>
      </c>
      <c r="D45" s="314" t="s">
        <v>911</v>
      </c>
      <c r="E45" s="313" t="s">
        <v>911</v>
      </c>
      <c r="F45" s="313" t="s">
        <v>913</v>
      </c>
      <c r="G45" s="314" t="s">
        <v>763</v>
      </c>
      <c r="H45" s="314" t="s">
        <v>1165</v>
      </c>
      <c r="I45" s="313" t="s">
        <v>911</v>
      </c>
      <c r="J45" s="671">
        <v>46.95</v>
      </c>
      <c r="K45" s="672">
        <v>28.78</v>
      </c>
      <c r="L45" s="21"/>
    </row>
    <row r="46" spans="1:11" s="4" customFormat="1" ht="12.75" customHeight="1">
      <c r="A46" s="302">
        <v>38</v>
      </c>
      <c r="B46" s="302">
        <v>62892</v>
      </c>
      <c r="C46" s="301" t="s">
        <v>897</v>
      </c>
      <c r="D46" s="313" t="s">
        <v>1083</v>
      </c>
      <c r="E46" s="313" t="s">
        <v>911</v>
      </c>
      <c r="F46" s="313" t="s">
        <v>913</v>
      </c>
      <c r="G46" s="314" t="s">
        <v>898</v>
      </c>
      <c r="H46" s="313" t="s">
        <v>1084</v>
      </c>
      <c r="I46" s="313" t="s">
        <v>911</v>
      </c>
      <c r="J46" s="671">
        <v>40.943</v>
      </c>
      <c r="K46" s="672">
        <v>19.705</v>
      </c>
    </row>
    <row r="47" spans="1:11" s="4" customFormat="1" ht="12.75" customHeight="1">
      <c r="A47" s="302">
        <v>39</v>
      </c>
      <c r="B47" s="302">
        <v>61526</v>
      </c>
      <c r="C47" s="301" t="s">
        <v>849</v>
      </c>
      <c r="D47" s="669"/>
      <c r="E47" s="669"/>
      <c r="F47" s="669" t="s">
        <v>913</v>
      </c>
      <c r="G47" s="670" t="s">
        <v>825</v>
      </c>
      <c r="H47" s="669" t="s">
        <v>918</v>
      </c>
      <c r="I47" s="669" t="s">
        <v>919</v>
      </c>
      <c r="J47" s="671">
        <v>43.21</v>
      </c>
      <c r="K47" s="672">
        <v>25.31</v>
      </c>
    </row>
    <row r="48" spans="1:11" s="4" customFormat="1" ht="12.75" customHeight="1">
      <c r="A48" s="302">
        <v>40</v>
      </c>
      <c r="B48" s="302">
        <v>55390</v>
      </c>
      <c r="C48" s="301" t="s">
        <v>850</v>
      </c>
      <c r="D48" s="669" t="s">
        <v>920</v>
      </c>
      <c r="E48" s="669" t="s">
        <v>911</v>
      </c>
      <c r="F48" s="669" t="s">
        <v>913</v>
      </c>
      <c r="G48" s="670" t="s">
        <v>825</v>
      </c>
      <c r="H48" s="669" t="s">
        <v>921</v>
      </c>
      <c r="I48" s="669" t="s">
        <v>911</v>
      </c>
      <c r="J48" s="671">
        <v>43.214</v>
      </c>
      <c r="K48" s="672">
        <v>27.914</v>
      </c>
    </row>
    <row r="49" spans="1:11" s="4" customFormat="1" ht="12.75" customHeight="1">
      <c r="A49" s="302">
        <v>41</v>
      </c>
      <c r="B49" s="302">
        <v>55392</v>
      </c>
      <c r="C49" s="301" t="s">
        <v>893</v>
      </c>
      <c r="D49" s="669" t="s">
        <v>922</v>
      </c>
      <c r="E49" s="669" t="s">
        <v>911</v>
      </c>
      <c r="F49" s="669" t="s">
        <v>913</v>
      </c>
      <c r="G49" s="670" t="s">
        <v>825</v>
      </c>
      <c r="H49" s="669" t="s">
        <v>923</v>
      </c>
      <c r="I49" s="669" t="s">
        <v>911</v>
      </c>
      <c r="J49" s="671">
        <v>43.992</v>
      </c>
      <c r="K49" s="672">
        <v>22.88</v>
      </c>
    </row>
    <row r="50" spans="1:12" s="4" customFormat="1" ht="12.75" customHeight="1">
      <c r="A50" s="302">
        <v>42</v>
      </c>
      <c r="B50" s="302">
        <v>52372</v>
      </c>
      <c r="C50" s="301" t="s">
        <v>890</v>
      </c>
      <c r="D50" s="669" t="s">
        <v>924</v>
      </c>
      <c r="E50" s="669" t="s">
        <v>911</v>
      </c>
      <c r="F50" s="669" t="s">
        <v>913</v>
      </c>
      <c r="G50" s="670" t="s">
        <v>825</v>
      </c>
      <c r="H50" s="669" t="s">
        <v>918</v>
      </c>
      <c r="I50" s="669" t="s">
        <v>911</v>
      </c>
      <c r="J50" s="671">
        <v>43.12</v>
      </c>
      <c r="K50" s="672">
        <v>25.69</v>
      </c>
      <c r="L50" s="21"/>
    </row>
    <row r="51" spans="1:12" s="4" customFormat="1" ht="12.75" customHeight="1">
      <c r="A51" s="302">
        <v>43</v>
      </c>
      <c r="B51" s="302">
        <v>61538</v>
      </c>
      <c r="C51" s="301" t="s">
        <v>894</v>
      </c>
      <c r="D51" s="313"/>
      <c r="E51" s="313"/>
      <c r="F51" s="313" t="s">
        <v>913</v>
      </c>
      <c r="G51" s="314" t="s">
        <v>825</v>
      </c>
      <c r="H51" s="313" t="s">
        <v>927</v>
      </c>
      <c r="I51" s="313"/>
      <c r="J51" s="671">
        <v>42.62</v>
      </c>
      <c r="K51" s="672">
        <v>25.4</v>
      </c>
      <c r="L51" s="21"/>
    </row>
    <row r="52" spans="1:12" s="4" customFormat="1" ht="12.75" customHeight="1">
      <c r="A52" s="302">
        <v>44</v>
      </c>
      <c r="B52" s="302">
        <v>55396</v>
      </c>
      <c r="C52" s="301" t="s">
        <v>891</v>
      </c>
      <c r="D52" s="669" t="s">
        <v>928</v>
      </c>
      <c r="E52" s="669" t="s">
        <v>911</v>
      </c>
      <c r="F52" s="669" t="s">
        <v>913</v>
      </c>
      <c r="G52" s="670" t="s">
        <v>825</v>
      </c>
      <c r="H52" s="669" t="s">
        <v>929</v>
      </c>
      <c r="I52" s="669" t="s">
        <v>911</v>
      </c>
      <c r="J52" s="671">
        <v>43.777</v>
      </c>
      <c r="K52" s="672">
        <v>23.728</v>
      </c>
      <c r="L52" s="21"/>
    </row>
    <row r="53" spans="1:12" s="4" customFormat="1" ht="12.75" customHeight="1">
      <c r="A53" s="302">
        <v>45</v>
      </c>
      <c r="B53" s="302">
        <v>55397</v>
      </c>
      <c r="C53" s="301" t="s">
        <v>889</v>
      </c>
      <c r="D53" s="313" t="s">
        <v>1082</v>
      </c>
      <c r="E53" s="313" t="s">
        <v>911</v>
      </c>
      <c r="F53" s="313" t="s">
        <v>913</v>
      </c>
      <c r="G53" s="314" t="s">
        <v>825</v>
      </c>
      <c r="H53" s="313" t="s">
        <v>931</v>
      </c>
      <c r="I53" s="313" t="s">
        <v>911</v>
      </c>
      <c r="J53" s="671">
        <v>43.36</v>
      </c>
      <c r="K53" s="672">
        <v>25.14</v>
      </c>
      <c r="L53" s="21"/>
    </row>
    <row r="54" spans="1:12" s="4" customFormat="1" ht="12.75" customHeight="1">
      <c r="A54" s="302">
        <v>46</v>
      </c>
      <c r="B54" s="302">
        <v>55057</v>
      </c>
      <c r="C54" s="608" t="s">
        <v>887</v>
      </c>
      <c r="D54" s="301" t="s">
        <v>925</v>
      </c>
      <c r="E54" s="313" t="s">
        <v>926</v>
      </c>
      <c r="F54" s="313" t="s">
        <v>913</v>
      </c>
      <c r="G54" s="314" t="s">
        <v>825</v>
      </c>
      <c r="H54" s="313" t="s">
        <v>925</v>
      </c>
      <c r="I54" s="313" t="s">
        <v>911</v>
      </c>
      <c r="J54" s="671">
        <v>43.57</v>
      </c>
      <c r="K54" s="672">
        <v>27.83</v>
      </c>
      <c r="L54" s="21"/>
    </row>
    <row r="55" spans="1:12" s="4" customFormat="1" ht="12.75" customHeight="1">
      <c r="A55" s="302">
        <v>47</v>
      </c>
      <c r="B55" s="302">
        <v>55399</v>
      </c>
      <c r="C55" s="301" t="s">
        <v>848</v>
      </c>
      <c r="D55" s="313" t="s">
        <v>930</v>
      </c>
      <c r="E55" s="313" t="s">
        <v>911</v>
      </c>
      <c r="F55" s="313" t="s">
        <v>913</v>
      </c>
      <c r="G55" s="314" t="s">
        <v>825</v>
      </c>
      <c r="H55" s="313" t="s">
        <v>931</v>
      </c>
      <c r="I55" s="313" t="s">
        <v>911</v>
      </c>
      <c r="J55" s="671">
        <v>43.408</v>
      </c>
      <c r="K55" s="672">
        <v>24.62</v>
      </c>
      <c r="L55" s="21"/>
    </row>
    <row r="56" spans="1:12" s="4" customFormat="1" ht="12.75" customHeight="1">
      <c r="A56" s="302">
        <v>48</v>
      </c>
      <c r="B56" s="302">
        <v>61548</v>
      </c>
      <c r="C56" s="301" t="s">
        <v>847</v>
      </c>
      <c r="D56" s="313" t="s">
        <v>932</v>
      </c>
      <c r="E56" s="313"/>
      <c r="F56" s="313" t="s">
        <v>913</v>
      </c>
      <c r="G56" s="314" t="s">
        <v>825</v>
      </c>
      <c r="H56" s="313" t="s">
        <v>918</v>
      </c>
      <c r="I56" s="313"/>
      <c r="J56" s="671">
        <v>43.37</v>
      </c>
      <c r="K56" s="672">
        <v>25.63</v>
      </c>
      <c r="L56" s="21"/>
    </row>
    <row r="57" spans="1:12" s="4" customFormat="1" ht="12.75" customHeight="1">
      <c r="A57" s="302">
        <v>49</v>
      </c>
      <c r="B57" s="302">
        <v>55400</v>
      </c>
      <c r="C57" s="301" t="s">
        <v>885</v>
      </c>
      <c r="D57" s="312" t="s">
        <v>933</v>
      </c>
      <c r="E57" s="312" t="s">
        <v>911</v>
      </c>
      <c r="F57" s="312" t="s">
        <v>913</v>
      </c>
      <c r="G57" s="602" t="s">
        <v>825</v>
      </c>
      <c r="H57" s="312" t="s">
        <v>885</v>
      </c>
      <c r="I57" s="312" t="s">
        <v>911</v>
      </c>
      <c r="J57" s="675">
        <v>43.527</v>
      </c>
      <c r="K57" s="675">
        <v>26.524</v>
      </c>
      <c r="L57" s="21"/>
    </row>
    <row r="58" spans="1:12" s="4" customFormat="1" ht="12.75" customHeight="1">
      <c r="A58" s="302">
        <v>50</v>
      </c>
      <c r="B58" s="302">
        <v>55401</v>
      </c>
      <c r="C58" s="301" t="s">
        <v>824</v>
      </c>
      <c r="D58" s="313" t="s">
        <v>934</v>
      </c>
      <c r="E58" s="313" t="s">
        <v>911</v>
      </c>
      <c r="F58" s="313" t="s">
        <v>913</v>
      </c>
      <c r="G58" s="314" t="s">
        <v>825</v>
      </c>
      <c r="H58" s="313" t="s">
        <v>935</v>
      </c>
      <c r="I58" s="313" t="s">
        <v>911</v>
      </c>
      <c r="J58" s="672">
        <v>43.845</v>
      </c>
      <c r="K58" s="672">
        <v>25.957</v>
      </c>
      <c r="L58" s="21"/>
    </row>
    <row r="59" spans="1:12" s="4" customFormat="1" ht="12.75" customHeight="1">
      <c r="A59" s="302">
        <v>51</v>
      </c>
      <c r="B59" s="302">
        <v>55402</v>
      </c>
      <c r="C59" s="301" t="s">
        <v>828</v>
      </c>
      <c r="D59" s="313" t="s">
        <v>936</v>
      </c>
      <c r="E59" s="313" t="s">
        <v>911</v>
      </c>
      <c r="F59" s="313" t="s">
        <v>913</v>
      </c>
      <c r="G59" s="314" t="s">
        <v>825</v>
      </c>
      <c r="H59" s="313" t="s">
        <v>918</v>
      </c>
      <c r="I59" s="313" t="s">
        <v>911</v>
      </c>
      <c r="J59" s="671">
        <v>43.617</v>
      </c>
      <c r="K59" s="672">
        <v>25.348</v>
      </c>
      <c r="L59" s="21"/>
    </row>
    <row r="60" spans="1:12" s="4" customFormat="1" ht="12.75" customHeight="1">
      <c r="A60" s="302">
        <v>52</v>
      </c>
      <c r="B60" s="302">
        <v>55058</v>
      </c>
      <c r="C60" s="301" t="s">
        <v>841</v>
      </c>
      <c r="D60" s="313" t="s">
        <v>937</v>
      </c>
      <c r="E60" s="313" t="s">
        <v>911</v>
      </c>
      <c r="F60" s="313" t="s">
        <v>913</v>
      </c>
      <c r="G60" s="314" t="s">
        <v>825</v>
      </c>
      <c r="H60" s="313" t="s">
        <v>841</v>
      </c>
      <c r="I60" s="313" t="s">
        <v>911</v>
      </c>
      <c r="J60" s="671">
        <v>44.11</v>
      </c>
      <c r="K60" s="672">
        <v>27.27</v>
      </c>
      <c r="L60" s="21"/>
    </row>
    <row r="61" spans="1:12" s="4" customFormat="1" ht="12.75" customHeight="1">
      <c r="A61" s="302">
        <v>53</v>
      </c>
      <c r="B61" s="302">
        <v>55403</v>
      </c>
      <c r="C61" s="301" t="s">
        <v>892</v>
      </c>
      <c r="D61" s="313" t="s">
        <v>938</v>
      </c>
      <c r="E61" s="313" t="s">
        <v>911</v>
      </c>
      <c r="F61" s="313" t="s">
        <v>913</v>
      </c>
      <c r="G61" s="314" t="s">
        <v>825</v>
      </c>
      <c r="H61" s="313" t="s">
        <v>892</v>
      </c>
      <c r="I61" s="313" t="s">
        <v>911</v>
      </c>
      <c r="J61" s="671">
        <v>42.68</v>
      </c>
      <c r="K61" s="672">
        <v>26.313</v>
      </c>
      <c r="L61" s="21"/>
    </row>
    <row r="62" spans="1:12" s="4" customFormat="1" ht="12.75" customHeight="1">
      <c r="A62" s="302">
        <v>54</v>
      </c>
      <c r="B62" s="302">
        <v>55404</v>
      </c>
      <c r="C62" s="301" t="s">
        <v>895</v>
      </c>
      <c r="D62" s="313" t="s">
        <v>939</v>
      </c>
      <c r="E62" s="313" t="s">
        <v>911</v>
      </c>
      <c r="F62" s="313" t="s">
        <v>913</v>
      </c>
      <c r="G62" s="314" t="s">
        <v>825</v>
      </c>
      <c r="H62" s="313" t="s">
        <v>940</v>
      </c>
      <c r="I62" s="313" t="s">
        <v>911</v>
      </c>
      <c r="J62" s="671">
        <v>42.698</v>
      </c>
      <c r="K62" s="672">
        <v>23.322</v>
      </c>
      <c r="L62" s="21"/>
    </row>
    <row r="63" spans="1:12" s="4" customFormat="1" ht="12.75" customHeight="1">
      <c r="A63" s="302">
        <v>55</v>
      </c>
      <c r="B63" s="302">
        <v>55406</v>
      </c>
      <c r="C63" s="301" t="s">
        <v>888</v>
      </c>
      <c r="D63" s="313" t="s">
        <v>941</v>
      </c>
      <c r="E63" s="313" t="s">
        <v>911</v>
      </c>
      <c r="F63" s="313" t="s">
        <v>913</v>
      </c>
      <c r="G63" s="314" t="s">
        <v>825</v>
      </c>
      <c r="H63" s="313" t="s">
        <v>888</v>
      </c>
      <c r="I63" s="313" t="s">
        <v>911</v>
      </c>
      <c r="J63" s="671">
        <v>43.27</v>
      </c>
      <c r="K63" s="672">
        <v>26.942</v>
      </c>
      <c r="L63" s="21"/>
    </row>
    <row r="64" spans="1:12" s="4" customFormat="1" ht="12.75" customHeight="1">
      <c r="A64" s="302">
        <v>56</v>
      </c>
      <c r="B64" s="302">
        <v>62895</v>
      </c>
      <c r="C64" s="301" t="s">
        <v>1091</v>
      </c>
      <c r="D64" s="313" t="s">
        <v>902</v>
      </c>
      <c r="E64" s="313" t="s">
        <v>911</v>
      </c>
      <c r="F64" s="313" t="s">
        <v>947</v>
      </c>
      <c r="G64" s="314" t="s">
        <v>903</v>
      </c>
      <c r="H64" s="313" t="s">
        <v>1092</v>
      </c>
      <c r="I64" s="313" t="s">
        <v>911</v>
      </c>
      <c r="J64" s="671">
        <v>50.5</v>
      </c>
      <c r="K64" s="672">
        <v>7.5</v>
      </c>
      <c r="L64" s="21"/>
    </row>
    <row r="65" spans="1:12" s="4" customFormat="1" ht="12.75" customHeight="1">
      <c r="A65" s="302">
        <v>57</v>
      </c>
      <c r="B65" s="302">
        <v>62894</v>
      </c>
      <c r="C65" s="301" t="s">
        <v>1088</v>
      </c>
      <c r="D65" s="313" t="s">
        <v>901</v>
      </c>
      <c r="E65" s="313" t="s">
        <v>911</v>
      </c>
      <c r="F65" s="313" t="s">
        <v>947</v>
      </c>
      <c r="G65" s="314" t="s">
        <v>900</v>
      </c>
      <c r="H65" s="313" t="s">
        <v>1089</v>
      </c>
      <c r="I65" s="313" t="s">
        <v>1090</v>
      </c>
      <c r="J65" s="671">
        <v>45.785</v>
      </c>
      <c r="K65" s="672">
        <v>9.568</v>
      </c>
      <c r="L65" s="21"/>
    </row>
    <row r="66" spans="1:12" s="4" customFormat="1" ht="12.75" customHeight="1">
      <c r="A66" s="302">
        <v>58</v>
      </c>
      <c r="B66" s="302">
        <v>62893</v>
      </c>
      <c r="C66" s="301" t="s">
        <v>1085</v>
      </c>
      <c r="D66" s="313" t="s">
        <v>899</v>
      </c>
      <c r="E66" s="313" t="s">
        <v>911</v>
      </c>
      <c r="F66" s="313" t="s">
        <v>947</v>
      </c>
      <c r="G66" s="314" t="s">
        <v>900</v>
      </c>
      <c r="H66" s="313" t="s">
        <v>1086</v>
      </c>
      <c r="I66" s="313" t="s">
        <v>1087</v>
      </c>
      <c r="J66" s="671">
        <v>43.69</v>
      </c>
      <c r="K66" s="672">
        <v>11.25</v>
      </c>
      <c r="L66" s="21"/>
    </row>
    <row r="67" spans="1:12" s="4" customFormat="1" ht="12.75" customHeight="1">
      <c r="A67" s="302">
        <v>59</v>
      </c>
      <c r="B67" s="302">
        <v>61580</v>
      </c>
      <c r="C67" s="301" t="s">
        <v>873</v>
      </c>
      <c r="D67" s="669" t="s">
        <v>946</v>
      </c>
      <c r="E67" s="669"/>
      <c r="F67" s="669" t="s">
        <v>947</v>
      </c>
      <c r="G67" s="670" t="s">
        <v>748</v>
      </c>
      <c r="H67" s="669" t="s">
        <v>948</v>
      </c>
      <c r="I67" s="669"/>
      <c r="J67" s="671">
        <v>45.728</v>
      </c>
      <c r="K67" s="672">
        <v>24.384</v>
      </c>
      <c r="L67" s="21"/>
    </row>
    <row r="68" spans="1:12" s="4" customFormat="1" ht="12.75" customHeight="1">
      <c r="A68" s="302">
        <v>60</v>
      </c>
      <c r="B68" s="302">
        <v>55063</v>
      </c>
      <c r="C68" s="301" t="s">
        <v>798</v>
      </c>
      <c r="D68" s="669" t="s">
        <v>949</v>
      </c>
      <c r="E68" s="669" t="s">
        <v>911</v>
      </c>
      <c r="F68" s="669" t="s">
        <v>913</v>
      </c>
      <c r="G68" s="670" t="s">
        <v>748</v>
      </c>
      <c r="H68" s="669" t="s">
        <v>950</v>
      </c>
      <c r="I68" s="669" t="s">
        <v>911</v>
      </c>
      <c r="J68" s="671">
        <v>44.893</v>
      </c>
      <c r="K68" s="672">
        <v>28.712</v>
      </c>
      <c r="L68" s="21"/>
    </row>
    <row r="69" spans="1:12" s="4" customFormat="1" ht="12.75" customHeight="1">
      <c r="A69" s="302">
        <v>61</v>
      </c>
      <c r="B69" s="302">
        <v>55064</v>
      </c>
      <c r="C69" s="301" t="s">
        <v>835</v>
      </c>
      <c r="D69" s="669" t="s">
        <v>951</v>
      </c>
      <c r="E69" s="669"/>
      <c r="F69" s="669" t="s">
        <v>913</v>
      </c>
      <c r="G69" s="670" t="s">
        <v>748</v>
      </c>
      <c r="H69" s="669" t="s">
        <v>952</v>
      </c>
      <c r="I69" s="669"/>
      <c r="J69" s="671">
        <v>46.583</v>
      </c>
      <c r="K69" s="672">
        <v>26.917</v>
      </c>
      <c r="L69" s="21"/>
    </row>
    <row r="70" spans="1:12" s="4" customFormat="1" ht="12.75" customHeight="1">
      <c r="A70" s="302">
        <v>62</v>
      </c>
      <c r="B70" s="302">
        <v>61585</v>
      </c>
      <c r="C70" s="301" t="s">
        <v>864</v>
      </c>
      <c r="D70" s="669" t="s">
        <v>953</v>
      </c>
      <c r="E70" s="669"/>
      <c r="F70" s="669" t="s">
        <v>947</v>
      </c>
      <c r="G70" s="670" t="s">
        <v>748</v>
      </c>
      <c r="H70" s="669" t="s">
        <v>954</v>
      </c>
      <c r="I70" s="669"/>
      <c r="J70" s="671">
        <v>44.62</v>
      </c>
      <c r="K70" s="672">
        <v>26.12</v>
      </c>
      <c r="L70" s="21"/>
    </row>
    <row r="71" spans="1:12" s="4" customFormat="1" ht="12.75" customHeight="1">
      <c r="A71" s="302">
        <v>63</v>
      </c>
      <c r="B71" s="302">
        <v>62884</v>
      </c>
      <c r="C71" s="301" t="s">
        <v>861</v>
      </c>
      <c r="D71" s="313" t="s">
        <v>1069</v>
      </c>
      <c r="E71" s="313" t="s">
        <v>911</v>
      </c>
      <c r="F71" s="313" t="s">
        <v>947</v>
      </c>
      <c r="G71" s="314" t="s">
        <v>748</v>
      </c>
      <c r="H71" s="313" t="s">
        <v>968</v>
      </c>
      <c r="I71" s="313" t="s">
        <v>911</v>
      </c>
      <c r="J71" s="671">
        <v>44.93</v>
      </c>
      <c r="K71" s="672">
        <v>26.12</v>
      </c>
      <c r="L71" s="21"/>
    </row>
    <row r="72" spans="1:12" s="4" customFormat="1" ht="12.75" customHeight="1">
      <c r="A72" s="302">
        <v>64</v>
      </c>
      <c r="B72" s="302">
        <v>53485</v>
      </c>
      <c r="C72" s="301" t="s">
        <v>955</v>
      </c>
      <c r="D72" s="669" t="s">
        <v>844</v>
      </c>
      <c r="E72" s="669" t="s">
        <v>956</v>
      </c>
      <c r="F72" s="669" t="s">
        <v>913</v>
      </c>
      <c r="G72" s="670" t="s">
        <v>748</v>
      </c>
      <c r="H72" s="669" t="s">
        <v>957</v>
      </c>
      <c r="I72" s="669" t="s">
        <v>911</v>
      </c>
      <c r="J72" s="671">
        <v>47.74</v>
      </c>
      <c r="K72" s="672">
        <v>26.67</v>
      </c>
      <c r="L72" s="21"/>
    </row>
    <row r="73" spans="1:12" s="4" customFormat="1" ht="12.75" customHeight="1">
      <c r="A73" s="302">
        <v>65</v>
      </c>
      <c r="B73" s="302">
        <v>51479</v>
      </c>
      <c r="C73" s="301" t="s">
        <v>818</v>
      </c>
      <c r="D73" s="669" t="s">
        <v>958</v>
      </c>
      <c r="E73" s="669" t="s">
        <v>911</v>
      </c>
      <c r="F73" s="669" t="s">
        <v>913</v>
      </c>
      <c r="G73" s="670" t="s">
        <v>748</v>
      </c>
      <c r="H73" s="669" t="s">
        <v>954</v>
      </c>
      <c r="I73" s="669" t="s">
        <v>911</v>
      </c>
      <c r="J73" s="671">
        <v>44.37</v>
      </c>
      <c r="K73" s="672">
        <v>25.98</v>
      </c>
      <c r="L73" s="21"/>
    </row>
    <row r="74" spans="1:12" s="4" customFormat="1" ht="12.75" customHeight="1">
      <c r="A74" s="302">
        <v>66</v>
      </c>
      <c r="B74" s="302">
        <v>62878</v>
      </c>
      <c r="C74" s="301" t="s">
        <v>831</v>
      </c>
      <c r="D74" s="313" t="s">
        <v>1059</v>
      </c>
      <c r="E74" s="313" t="s">
        <v>911</v>
      </c>
      <c r="F74" s="313" t="s">
        <v>913</v>
      </c>
      <c r="G74" s="314" t="s">
        <v>748</v>
      </c>
      <c r="H74" s="313" t="s">
        <v>963</v>
      </c>
      <c r="I74" s="313" t="s">
        <v>911</v>
      </c>
      <c r="J74" s="671">
        <v>45.516</v>
      </c>
      <c r="K74" s="672">
        <v>25.37</v>
      </c>
      <c r="L74" s="21"/>
    </row>
    <row r="75" spans="1:12" s="4" customFormat="1" ht="12.75" customHeight="1">
      <c r="A75" s="302">
        <v>67</v>
      </c>
      <c r="B75" s="302">
        <v>61598</v>
      </c>
      <c r="C75" s="301" t="s">
        <v>879</v>
      </c>
      <c r="D75" s="669" t="s">
        <v>959</v>
      </c>
      <c r="E75" s="669" t="s">
        <v>960</v>
      </c>
      <c r="F75" s="669" t="s">
        <v>947</v>
      </c>
      <c r="G75" s="670" t="s">
        <v>748</v>
      </c>
      <c r="H75" s="669" t="s">
        <v>961</v>
      </c>
      <c r="I75" s="669"/>
      <c r="J75" s="671">
        <v>43.88</v>
      </c>
      <c r="K75" s="672">
        <v>25.4</v>
      </c>
      <c r="L75" s="21"/>
    </row>
    <row r="76" spans="1:12" s="4" customFormat="1" ht="12.75" customHeight="1">
      <c r="A76" s="302">
        <v>68</v>
      </c>
      <c r="B76" s="302">
        <v>51219</v>
      </c>
      <c r="C76" s="301" t="s">
        <v>775</v>
      </c>
      <c r="D76" s="314" t="s">
        <v>962</v>
      </c>
      <c r="E76" s="313"/>
      <c r="F76" s="313" t="s">
        <v>913</v>
      </c>
      <c r="G76" s="670" t="s">
        <v>748</v>
      </c>
      <c r="H76" s="314" t="s">
        <v>963</v>
      </c>
      <c r="I76" s="313" t="s">
        <v>911</v>
      </c>
      <c r="J76" s="671">
        <v>45.65</v>
      </c>
      <c r="K76" s="672">
        <v>25.61</v>
      </c>
      <c r="L76" s="21"/>
    </row>
    <row r="77" spans="1:12" s="4" customFormat="1" ht="12.75" customHeight="1">
      <c r="A77" s="302">
        <v>69</v>
      </c>
      <c r="B77" s="302">
        <v>51225</v>
      </c>
      <c r="C77" s="301" t="s">
        <v>795</v>
      </c>
      <c r="D77" s="313" t="s">
        <v>964</v>
      </c>
      <c r="E77" s="313" t="s">
        <v>965</v>
      </c>
      <c r="F77" s="313" t="s">
        <v>913</v>
      </c>
      <c r="G77" s="670" t="s">
        <v>748</v>
      </c>
      <c r="H77" s="313" t="s">
        <v>966</v>
      </c>
      <c r="I77" s="313" t="s">
        <v>911</v>
      </c>
      <c r="J77" s="671">
        <v>45.269</v>
      </c>
      <c r="K77" s="672">
        <v>27.956</v>
      </c>
      <c r="L77" s="21"/>
    </row>
    <row r="78" spans="1:12" s="4" customFormat="1" ht="12.75" customHeight="1">
      <c r="A78" s="302">
        <v>70</v>
      </c>
      <c r="B78" s="302">
        <v>61601</v>
      </c>
      <c r="C78" s="301" t="s">
        <v>858</v>
      </c>
      <c r="D78" s="669" t="s">
        <v>967</v>
      </c>
      <c r="E78" s="669"/>
      <c r="F78" s="669" t="s">
        <v>913</v>
      </c>
      <c r="G78" s="670" t="s">
        <v>748</v>
      </c>
      <c r="H78" s="669" t="s">
        <v>968</v>
      </c>
      <c r="I78" s="669"/>
      <c r="J78" s="671">
        <v>45.2</v>
      </c>
      <c r="K78" s="672">
        <v>25.65</v>
      </c>
      <c r="L78" s="21"/>
    </row>
    <row r="79" spans="1:12" s="4" customFormat="1" ht="12.75" customHeight="1">
      <c r="A79" s="302">
        <v>71</v>
      </c>
      <c r="B79" s="302">
        <v>51226</v>
      </c>
      <c r="C79" s="301" t="s">
        <v>829</v>
      </c>
      <c r="D79" s="313" t="s">
        <v>969</v>
      </c>
      <c r="E79" s="313" t="s">
        <v>911</v>
      </c>
      <c r="F79" s="313" t="s">
        <v>913</v>
      </c>
      <c r="G79" s="314" t="s">
        <v>748</v>
      </c>
      <c r="H79" s="313" t="s">
        <v>970</v>
      </c>
      <c r="I79" s="313" t="s">
        <v>911</v>
      </c>
      <c r="J79" s="671">
        <v>45.151</v>
      </c>
      <c r="K79" s="672">
        <v>26.817</v>
      </c>
      <c r="L79" s="21"/>
    </row>
    <row r="80" spans="1:12" s="4" customFormat="1" ht="12.75" customHeight="1">
      <c r="A80" s="302">
        <v>72</v>
      </c>
      <c r="B80" s="302">
        <v>51227</v>
      </c>
      <c r="C80" s="301" t="s">
        <v>837</v>
      </c>
      <c r="D80" s="313" t="s">
        <v>971</v>
      </c>
      <c r="E80" s="313" t="s">
        <v>911</v>
      </c>
      <c r="F80" s="313" t="s">
        <v>913</v>
      </c>
      <c r="G80" s="314" t="s">
        <v>748</v>
      </c>
      <c r="H80" s="313" t="s">
        <v>954</v>
      </c>
      <c r="I80" s="313" t="s">
        <v>911</v>
      </c>
      <c r="J80" s="671">
        <v>44.567</v>
      </c>
      <c r="K80" s="672">
        <v>25.95</v>
      </c>
      <c r="L80" s="21"/>
    </row>
    <row r="81" spans="1:12" s="4" customFormat="1" ht="12.75" customHeight="1">
      <c r="A81" s="302">
        <v>73</v>
      </c>
      <c r="B81" s="302">
        <v>55056</v>
      </c>
      <c r="C81" s="301" t="s">
        <v>784</v>
      </c>
      <c r="D81" s="313" t="s">
        <v>972</v>
      </c>
      <c r="E81" s="313"/>
      <c r="F81" s="313" t="s">
        <v>913</v>
      </c>
      <c r="G81" s="314" t="s">
        <v>748</v>
      </c>
      <c r="H81" s="313" t="s">
        <v>973</v>
      </c>
      <c r="I81" s="313"/>
      <c r="J81" s="671">
        <v>44.43</v>
      </c>
      <c r="K81" s="672">
        <v>26.1</v>
      </c>
      <c r="L81" s="21"/>
    </row>
    <row r="82" spans="1:12" s="4" customFormat="1" ht="12.75" customHeight="1">
      <c r="A82" s="302">
        <v>74</v>
      </c>
      <c r="B82" s="302">
        <v>51481</v>
      </c>
      <c r="C82" s="301" t="s">
        <v>1138</v>
      </c>
      <c r="D82" s="314" t="s">
        <v>1139</v>
      </c>
      <c r="E82" s="313" t="s">
        <v>911</v>
      </c>
      <c r="F82" s="313" t="s">
        <v>913</v>
      </c>
      <c r="G82" s="314" t="s">
        <v>748</v>
      </c>
      <c r="H82" s="314" t="s">
        <v>1140</v>
      </c>
      <c r="I82" s="313" t="s">
        <v>911</v>
      </c>
      <c r="J82" s="671">
        <v>46.23</v>
      </c>
      <c r="K82" s="672">
        <v>27.67</v>
      </c>
      <c r="L82" s="21"/>
    </row>
    <row r="83" spans="1:12" s="4" customFormat="1" ht="12.75" customHeight="1">
      <c r="A83" s="302">
        <v>75</v>
      </c>
      <c r="B83" s="302">
        <v>62880</v>
      </c>
      <c r="C83" s="301" t="s">
        <v>833</v>
      </c>
      <c r="D83" s="313" t="s">
        <v>1061</v>
      </c>
      <c r="E83" s="313" t="s">
        <v>911</v>
      </c>
      <c r="F83" s="313" t="s">
        <v>912</v>
      </c>
      <c r="G83" s="314" t="s">
        <v>748</v>
      </c>
      <c r="H83" s="313" t="s">
        <v>1033</v>
      </c>
      <c r="I83" s="313" t="s">
        <v>911</v>
      </c>
      <c r="J83" s="671">
        <v>45.13</v>
      </c>
      <c r="K83" s="672">
        <v>25.3</v>
      </c>
      <c r="L83" s="21"/>
    </row>
    <row r="84" spans="1:12" s="4" customFormat="1" ht="12.75" customHeight="1">
      <c r="A84" s="302">
        <v>76</v>
      </c>
      <c r="B84" s="302">
        <v>62883</v>
      </c>
      <c r="C84" s="301" t="s">
        <v>857</v>
      </c>
      <c r="D84" s="313" t="s">
        <v>1068</v>
      </c>
      <c r="E84" s="313" t="s">
        <v>911</v>
      </c>
      <c r="F84" s="313" t="s">
        <v>947</v>
      </c>
      <c r="G84" s="314" t="s">
        <v>748</v>
      </c>
      <c r="H84" s="313" t="s">
        <v>970</v>
      </c>
      <c r="I84" s="313" t="s">
        <v>911</v>
      </c>
      <c r="J84" s="671">
        <v>45.157</v>
      </c>
      <c r="K84" s="672">
        <v>26.886</v>
      </c>
      <c r="L84" s="21"/>
    </row>
    <row r="85" spans="1:12" s="4" customFormat="1" ht="12.75" customHeight="1">
      <c r="A85" s="302">
        <v>77</v>
      </c>
      <c r="B85" s="302">
        <v>62882</v>
      </c>
      <c r="C85" s="301" t="s">
        <v>845</v>
      </c>
      <c r="D85" s="313" t="s">
        <v>1063</v>
      </c>
      <c r="E85" s="313" t="s">
        <v>911</v>
      </c>
      <c r="F85" s="313" t="s">
        <v>947</v>
      </c>
      <c r="G85" s="314" t="s">
        <v>748</v>
      </c>
      <c r="H85" s="313" t="s">
        <v>1064</v>
      </c>
      <c r="I85" s="313" t="s">
        <v>911</v>
      </c>
      <c r="J85" s="671">
        <v>44.83</v>
      </c>
      <c r="K85" s="672">
        <v>23.57</v>
      </c>
      <c r="L85" s="21"/>
    </row>
    <row r="86" spans="1:12" s="4" customFormat="1" ht="12.75" customHeight="1">
      <c r="A86" s="302">
        <v>78</v>
      </c>
      <c r="B86" s="302">
        <v>55411</v>
      </c>
      <c r="C86" s="301" t="s">
        <v>781</v>
      </c>
      <c r="D86" s="313" t="s">
        <v>974</v>
      </c>
      <c r="E86" s="313" t="s">
        <v>911</v>
      </c>
      <c r="F86" s="313" t="s">
        <v>913</v>
      </c>
      <c r="G86" s="314" t="s">
        <v>748</v>
      </c>
      <c r="H86" s="313" t="s">
        <v>954</v>
      </c>
      <c r="I86" s="313" t="s">
        <v>911</v>
      </c>
      <c r="J86" s="671">
        <v>44.492</v>
      </c>
      <c r="K86" s="672">
        <v>26.191</v>
      </c>
      <c r="L86" s="21"/>
    </row>
    <row r="87" spans="1:12" s="4" customFormat="1" ht="12.75" customHeight="1">
      <c r="A87" s="302">
        <v>79</v>
      </c>
      <c r="B87" s="302">
        <v>61617</v>
      </c>
      <c r="C87" s="301" t="s">
        <v>811</v>
      </c>
      <c r="D87" s="313" t="s">
        <v>975</v>
      </c>
      <c r="E87" s="313"/>
      <c r="F87" s="313" t="s">
        <v>947</v>
      </c>
      <c r="G87" s="314" t="s">
        <v>748</v>
      </c>
      <c r="H87" s="313" t="s">
        <v>968</v>
      </c>
      <c r="I87" s="313"/>
      <c r="J87" s="671">
        <v>45.2</v>
      </c>
      <c r="K87" s="672">
        <v>26.04</v>
      </c>
      <c r="L87" s="21"/>
    </row>
    <row r="88" spans="1:12" s="4" customFormat="1" ht="12.75" customHeight="1">
      <c r="A88" s="302">
        <v>80</v>
      </c>
      <c r="B88" s="302">
        <v>55071</v>
      </c>
      <c r="C88" s="301" t="s">
        <v>815</v>
      </c>
      <c r="D88" s="313" t="s">
        <v>976</v>
      </c>
      <c r="E88" s="313" t="s">
        <v>977</v>
      </c>
      <c r="F88" s="313" t="s">
        <v>913</v>
      </c>
      <c r="G88" s="314" t="s">
        <v>748</v>
      </c>
      <c r="H88" s="313" t="s">
        <v>978</v>
      </c>
      <c r="I88" s="313" t="s">
        <v>911</v>
      </c>
      <c r="J88" s="671">
        <v>45.423</v>
      </c>
      <c r="K88" s="672">
        <v>28.043</v>
      </c>
      <c r="L88" s="21"/>
    </row>
    <row r="89" spans="1:12" s="4" customFormat="1" ht="12.75" customHeight="1">
      <c r="A89" s="302">
        <v>81</v>
      </c>
      <c r="B89" s="302">
        <v>62885</v>
      </c>
      <c r="C89" s="301" t="s">
        <v>862</v>
      </c>
      <c r="D89" s="313" t="s">
        <v>1070</v>
      </c>
      <c r="E89" s="313" t="s">
        <v>911</v>
      </c>
      <c r="F89" s="313" t="s">
        <v>912</v>
      </c>
      <c r="G89" s="314" t="s">
        <v>748</v>
      </c>
      <c r="H89" s="313" t="s">
        <v>970</v>
      </c>
      <c r="I89" s="313" t="s">
        <v>911</v>
      </c>
      <c r="J89" s="671">
        <v>44.871</v>
      </c>
      <c r="K89" s="672">
        <v>26.651</v>
      </c>
      <c r="L89" s="21"/>
    </row>
    <row r="90" spans="1:12" s="4" customFormat="1" ht="12.75" customHeight="1">
      <c r="A90" s="302">
        <v>82</v>
      </c>
      <c r="B90" s="302">
        <v>62872</v>
      </c>
      <c r="C90" s="301" t="s">
        <v>812</v>
      </c>
      <c r="D90" s="313" t="s">
        <v>1052</v>
      </c>
      <c r="E90" s="313" t="s">
        <v>911</v>
      </c>
      <c r="F90" s="313" t="s">
        <v>912</v>
      </c>
      <c r="G90" s="314" t="s">
        <v>748</v>
      </c>
      <c r="H90" s="313" t="s">
        <v>968</v>
      </c>
      <c r="I90" s="313" t="s">
        <v>911</v>
      </c>
      <c r="J90" s="671">
        <v>45.118</v>
      </c>
      <c r="K90" s="672">
        <v>26.078</v>
      </c>
      <c r="L90" s="21"/>
    </row>
    <row r="91" spans="1:12" s="4" customFormat="1" ht="12.75" customHeight="1">
      <c r="A91" s="302">
        <v>83</v>
      </c>
      <c r="B91" s="302">
        <v>61623</v>
      </c>
      <c r="C91" s="93" t="s">
        <v>806</v>
      </c>
      <c r="D91" s="411" t="s">
        <v>979</v>
      </c>
      <c r="E91" s="313"/>
      <c r="F91" s="313" t="s">
        <v>947</v>
      </c>
      <c r="G91" s="314" t="s">
        <v>748</v>
      </c>
      <c r="H91" s="313" t="s">
        <v>954</v>
      </c>
      <c r="I91" s="313"/>
      <c r="J91" s="671">
        <v>44.723</v>
      </c>
      <c r="K91" s="672">
        <v>26.229</v>
      </c>
      <c r="L91" s="21"/>
    </row>
    <row r="92" spans="1:12" s="4" customFormat="1" ht="12.75" customHeight="1">
      <c r="A92" s="302">
        <v>84</v>
      </c>
      <c r="B92" s="302">
        <v>53421</v>
      </c>
      <c r="C92" s="301" t="s">
        <v>855</v>
      </c>
      <c r="D92" s="313" t="s">
        <v>911</v>
      </c>
      <c r="E92" s="313" t="s">
        <v>911</v>
      </c>
      <c r="F92" s="313" t="s">
        <v>947</v>
      </c>
      <c r="G92" s="314" t="s">
        <v>748</v>
      </c>
      <c r="H92" s="313" t="s">
        <v>970</v>
      </c>
      <c r="I92" s="313" t="s">
        <v>911</v>
      </c>
      <c r="J92" s="671">
        <v>45.492</v>
      </c>
      <c r="K92" s="672">
        <v>26.429</v>
      </c>
      <c r="L92" s="21"/>
    </row>
    <row r="93" spans="1:12" s="4" customFormat="1" ht="12.75" customHeight="1">
      <c r="A93" s="302">
        <v>85</v>
      </c>
      <c r="B93" s="302">
        <v>54857</v>
      </c>
      <c r="C93" s="301" t="s">
        <v>869</v>
      </c>
      <c r="D93" s="313" t="s">
        <v>980</v>
      </c>
      <c r="E93" s="313" t="s">
        <v>911</v>
      </c>
      <c r="F93" s="313" t="s">
        <v>947</v>
      </c>
      <c r="G93" s="314" t="s">
        <v>748</v>
      </c>
      <c r="H93" s="313" t="s">
        <v>954</v>
      </c>
      <c r="I93" s="313" t="s">
        <v>911</v>
      </c>
      <c r="J93" s="671">
        <v>44.491</v>
      </c>
      <c r="K93" s="672">
        <v>26.284</v>
      </c>
      <c r="L93" s="21"/>
    </row>
    <row r="94" spans="1:12" s="4" customFormat="1" ht="12.75" customHeight="1">
      <c r="A94" s="302">
        <v>86</v>
      </c>
      <c r="B94" s="302">
        <v>52347</v>
      </c>
      <c r="C94" s="301" t="s">
        <v>782</v>
      </c>
      <c r="D94" s="313" t="s">
        <v>981</v>
      </c>
      <c r="E94" s="313" t="s">
        <v>911</v>
      </c>
      <c r="F94" s="313" t="s">
        <v>947</v>
      </c>
      <c r="G94" s="314" t="s">
        <v>748</v>
      </c>
      <c r="H94" s="313" t="s">
        <v>954</v>
      </c>
      <c r="I94" s="313" t="s">
        <v>911</v>
      </c>
      <c r="J94" s="671">
        <v>44.455</v>
      </c>
      <c r="K94" s="672">
        <v>26.18</v>
      </c>
      <c r="L94" s="21"/>
    </row>
    <row r="95" spans="1:12" s="4" customFormat="1" ht="12.75" customHeight="1">
      <c r="A95" s="302">
        <v>87</v>
      </c>
      <c r="B95" s="302">
        <v>62888</v>
      </c>
      <c r="C95" s="301" t="s">
        <v>868</v>
      </c>
      <c r="D95" s="313" t="s">
        <v>1073</v>
      </c>
      <c r="E95" s="313" t="s">
        <v>911</v>
      </c>
      <c r="F95" s="313" t="s">
        <v>912</v>
      </c>
      <c r="G95" s="314" t="s">
        <v>748</v>
      </c>
      <c r="H95" s="313" t="s">
        <v>1033</v>
      </c>
      <c r="I95" s="313" t="s">
        <v>911</v>
      </c>
      <c r="J95" s="671">
        <v>44.732</v>
      </c>
      <c r="K95" s="672">
        <v>25.366</v>
      </c>
      <c r="L95" s="21"/>
    </row>
    <row r="96" spans="1:12" s="4" customFormat="1" ht="12.75" customHeight="1">
      <c r="A96" s="302">
        <v>88</v>
      </c>
      <c r="B96" s="302">
        <v>61633</v>
      </c>
      <c r="C96" s="301" t="s">
        <v>838</v>
      </c>
      <c r="D96" s="313" t="s">
        <v>982</v>
      </c>
      <c r="E96" s="313"/>
      <c r="F96" s="313" t="s">
        <v>947</v>
      </c>
      <c r="G96" s="314" t="s">
        <v>748</v>
      </c>
      <c r="H96" s="313" t="s">
        <v>954</v>
      </c>
      <c r="I96" s="313"/>
      <c r="J96" s="671">
        <v>44.476</v>
      </c>
      <c r="K96" s="672">
        <v>25.936</v>
      </c>
      <c r="L96" s="21"/>
    </row>
    <row r="97" spans="1:12" s="4" customFormat="1" ht="12.75" customHeight="1">
      <c r="A97" s="302">
        <v>89</v>
      </c>
      <c r="B97" s="302">
        <v>61634</v>
      </c>
      <c r="C97" s="301" t="s">
        <v>856</v>
      </c>
      <c r="D97" s="669" t="s">
        <v>983</v>
      </c>
      <c r="E97" s="669"/>
      <c r="F97" s="669" t="s">
        <v>947</v>
      </c>
      <c r="G97" s="670" t="s">
        <v>748</v>
      </c>
      <c r="H97" s="669" t="s">
        <v>968</v>
      </c>
      <c r="I97" s="669"/>
      <c r="J97" s="671">
        <v>45.22</v>
      </c>
      <c r="K97" s="672">
        <v>26.05</v>
      </c>
      <c r="L97" s="21"/>
    </row>
    <row r="98" spans="1:12" s="4" customFormat="1" ht="12.75" customHeight="1">
      <c r="A98" s="302">
        <v>90</v>
      </c>
      <c r="B98" s="302">
        <v>62881</v>
      </c>
      <c r="C98" s="301" t="s">
        <v>843</v>
      </c>
      <c r="D98" s="313" t="s">
        <v>1062</v>
      </c>
      <c r="E98" s="313" t="s">
        <v>911</v>
      </c>
      <c r="F98" s="313" t="s">
        <v>913</v>
      </c>
      <c r="G98" s="314" t="s">
        <v>748</v>
      </c>
      <c r="H98" s="313" t="s">
        <v>986</v>
      </c>
      <c r="I98" s="313" t="s">
        <v>911</v>
      </c>
      <c r="J98" s="671">
        <v>44.17</v>
      </c>
      <c r="K98" s="672">
        <v>24.53</v>
      </c>
      <c r="L98" s="21"/>
    </row>
    <row r="99" spans="1:12" s="4" customFormat="1" ht="12.75" customHeight="1">
      <c r="A99" s="302">
        <v>91</v>
      </c>
      <c r="B99" s="302">
        <v>61641</v>
      </c>
      <c r="C99" s="301" t="s">
        <v>839</v>
      </c>
      <c r="D99" s="313" t="s">
        <v>984</v>
      </c>
      <c r="E99" s="313"/>
      <c r="F99" s="313" t="s">
        <v>947</v>
      </c>
      <c r="G99" s="314" t="s">
        <v>748</v>
      </c>
      <c r="H99" s="313" t="s">
        <v>954</v>
      </c>
      <c r="I99" s="313"/>
      <c r="J99" s="671">
        <v>44.33</v>
      </c>
      <c r="K99" s="672">
        <v>26.08</v>
      </c>
      <c r="L99" s="21"/>
    </row>
    <row r="100" spans="1:12" s="4" customFormat="1" ht="12.75" customHeight="1">
      <c r="A100" s="302">
        <v>92</v>
      </c>
      <c r="B100" s="302">
        <v>55414</v>
      </c>
      <c r="C100" s="301" t="s">
        <v>884</v>
      </c>
      <c r="D100" s="313" t="s">
        <v>985</v>
      </c>
      <c r="E100" s="313" t="s">
        <v>911</v>
      </c>
      <c r="F100" s="313" t="s">
        <v>913</v>
      </c>
      <c r="G100" s="314" t="s">
        <v>748</v>
      </c>
      <c r="H100" s="313" t="s">
        <v>986</v>
      </c>
      <c r="I100" s="313" t="s">
        <v>911</v>
      </c>
      <c r="J100" s="671">
        <v>44.114</v>
      </c>
      <c r="K100" s="672">
        <v>24.347</v>
      </c>
      <c r="L100" s="21"/>
    </row>
    <row r="101" spans="1:12" s="4" customFormat="1" ht="12.75" customHeight="1">
      <c r="A101" s="302">
        <v>93</v>
      </c>
      <c r="B101" s="302">
        <v>52367</v>
      </c>
      <c r="C101" s="301" t="s">
        <v>867</v>
      </c>
      <c r="D101" s="313" t="s">
        <v>987</v>
      </c>
      <c r="E101" s="313" t="s">
        <v>911</v>
      </c>
      <c r="F101" s="313" t="s">
        <v>913</v>
      </c>
      <c r="G101" s="314" t="s">
        <v>748</v>
      </c>
      <c r="H101" s="313" t="s">
        <v>954</v>
      </c>
      <c r="I101" s="313" t="s">
        <v>911</v>
      </c>
      <c r="J101" s="671">
        <v>44.51</v>
      </c>
      <c r="K101" s="672">
        <v>25.98</v>
      </c>
      <c r="L101" s="21"/>
    </row>
    <row r="102" spans="1:12" s="4" customFormat="1" ht="12.75" customHeight="1">
      <c r="A102" s="302">
        <v>94</v>
      </c>
      <c r="B102" s="302">
        <v>62889</v>
      </c>
      <c r="C102" s="301" t="s">
        <v>871</v>
      </c>
      <c r="D102" s="313" t="s">
        <v>1074</v>
      </c>
      <c r="E102" s="313" t="s">
        <v>911</v>
      </c>
      <c r="F102" s="313" t="s">
        <v>947</v>
      </c>
      <c r="G102" s="314" t="s">
        <v>748</v>
      </c>
      <c r="H102" s="313" t="s">
        <v>954</v>
      </c>
      <c r="I102" s="313" t="s">
        <v>911</v>
      </c>
      <c r="J102" s="671">
        <v>44.379</v>
      </c>
      <c r="K102" s="672">
        <v>25.941</v>
      </c>
      <c r="L102" s="21"/>
    </row>
    <row r="103" spans="1:12" s="4" customFormat="1" ht="12.75" customHeight="1">
      <c r="A103" s="302">
        <v>95</v>
      </c>
      <c r="B103" s="302">
        <v>55072</v>
      </c>
      <c r="C103" s="301" t="s">
        <v>907</v>
      </c>
      <c r="D103" s="313" t="s">
        <v>1094</v>
      </c>
      <c r="E103" s="313" t="s">
        <v>911</v>
      </c>
      <c r="F103" s="313" t="s">
        <v>913</v>
      </c>
      <c r="G103" s="314" t="s">
        <v>748</v>
      </c>
      <c r="H103" s="313" t="s">
        <v>1095</v>
      </c>
      <c r="I103" s="313" t="s">
        <v>911</v>
      </c>
      <c r="J103" s="671">
        <v>46.78</v>
      </c>
      <c r="K103" s="672">
        <v>23.56</v>
      </c>
      <c r="L103" s="21"/>
    </row>
    <row r="104" spans="1:12" s="4" customFormat="1" ht="12.75" customHeight="1">
      <c r="A104" s="302">
        <v>96</v>
      </c>
      <c r="B104" s="302">
        <v>55073</v>
      </c>
      <c r="C104" s="301" t="s">
        <v>800</v>
      </c>
      <c r="D104" s="313" t="s">
        <v>988</v>
      </c>
      <c r="E104" s="313" t="s">
        <v>989</v>
      </c>
      <c r="F104" s="313" t="s">
        <v>913</v>
      </c>
      <c r="G104" s="314" t="s">
        <v>748</v>
      </c>
      <c r="H104" s="313" t="s">
        <v>990</v>
      </c>
      <c r="I104" s="313" t="s">
        <v>911</v>
      </c>
      <c r="J104" s="671">
        <v>44.17</v>
      </c>
      <c r="K104" s="672">
        <v>28.64</v>
      </c>
      <c r="L104" s="21"/>
    </row>
    <row r="105" spans="1:12" s="4" customFormat="1" ht="12.75" customHeight="1">
      <c r="A105" s="302">
        <v>97</v>
      </c>
      <c r="B105" s="302">
        <v>55415</v>
      </c>
      <c r="C105" s="301" t="s">
        <v>802</v>
      </c>
      <c r="D105" s="313" t="s">
        <v>991</v>
      </c>
      <c r="E105" s="313" t="s">
        <v>911</v>
      </c>
      <c r="F105" s="313" t="s">
        <v>947</v>
      </c>
      <c r="G105" s="314" t="s">
        <v>748</v>
      </c>
      <c r="H105" s="313" t="s">
        <v>954</v>
      </c>
      <c r="I105" s="313" t="s">
        <v>911</v>
      </c>
      <c r="J105" s="671">
        <v>44.594</v>
      </c>
      <c r="K105" s="672">
        <v>26.042</v>
      </c>
      <c r="L105" s="21"/>
    </row>
    <row r="106" spans="1:12" s="4" customFormat="1" ht="12.75" customHeight="1">
      <c r="A106" s="302">
        <v>98</v>
      </c>
      <c r="B106" s="302">
        <v>62869</v>
      </c>
      <c r="C106" s="301" t="s">
        <v>813</v>
      </c>
      <c r="D106" s="313" t="s">
        <v>750</v>
      </c>
      <c r="E106" s="313" t="s">
        <v>749</v>
      </c>
      <c r="F106" s="313" t="s">
        <v>1011</v>
      </c>
      <c r="G106" s="314" t="s">
        <v>748</v>
      </c>
      <c r="H106" s="313" t="s">
        <v>968</v>
      </c>
      <c r="I106" s="313" t="s">
        <v>911</v>
      </c>
      <c r="J106" s="671">
        <v>45.15</v>
      </c>
      <c r="K106" s="672">
        <v>25.7</v>
      </c>
      <c r="L106" s="21"/>
    </row>
    <row r="107" spans="1:12" s="4" customFormat="1" ht="12.75" customHeight="1">
      <c r="A107" s="302">
        <v>99</v>
      </c>
      <c r="B107" s="302">
        <v>61651</v>
      </c>
      <c r="C107" s="301" t="s">
        <v>1260</v>
      </c>
      <c r="D107" s="314" t="s">
        <v>1261</v>
      </c>
      <c r="E107" s="313" t="s">
        <v>911</v>
      </c>
      <c r="F107" s="313" t="s">
        <v>947</v>
      </c>
      <c r="G107" s="314" t="s">
        <v>748</v>
      </c>
      <c r="H107" s="314" t="s">
        <v>1140</v>
      </c>
      <c r="I107" s="313" t="s">
        <v>911</v>
      </c>
      <c r="J107" s="672">
        <v>46.5</v>
      </c>
      <c r="K107" s="698">
        <v>27.75</v>
      </c>
      <c r="L107" s="21"/>
    </row>
    <row r="108" spans="1:12" s="4" customFormat="1" ht="12.75" customHeight="1">
      <c r="A108" s="302">
        <v>100</v>
      </c>
      <c r="B108" s="302">
        <v>55074</v>
      </c>
      <c r="C108" s="301" t="s">
        <v>801</v>
      </c>
      <c r="D108" s="313" t="s">
        <v>992</v>
      </c>
      <c r="E108" s="313" t="s">
        <v>911</v>
      </c>
      <c r="F108" s="313" t="s">
        <v>913</v>
      </c>
      <c r="G108" s="314" t="s">
        <v>748</v>
      </c>
      <c r="H108" s="313" t="s">
        <v>993</v>
      </c>
      <c r="I108" s="313" t="s">
        <v>911</v>
      </c>
      <c r="J108" s="671">
        <v>44.32</v>
      </c>
      <c r="K108" s="672">
        <v>23.81</v>
      </c>
      <c r="L108" s="21"/>
    </row>
    <row r="109" spans="1:12" s="4" customFormat="1" ht="12.75" customHeight="1">
      <c r="A109" s="302">
        <v>101</v>
      </c>
      <c r="B109" s="302">
        <v>61655</v>
      </c>
      <c r="C109" s="301" t="s">
        <v>809</v>
      </c>
      <c r="D109" s="313" t="s">
        <v>994</v>
      </c>
      <c r="E109" s="313"/>
      <c r="F109" s="313" t="s">
        <v>913</v>
      </c>
      <c r="G109" s="314" t="s">
        <v>748</v>
      </c>
      <c r="H109" s="313" t="s">
        <v>995</v>
      </c>
      <c r="I109" s="313" t="s">
        <v>911</v>
      </c>
      <c r="J109" s="671">
        <v>45.14</v>
      </c>
      <c r="K109" s="672">
        <v>24.68</v>
      </c>
      <c r="L109" s="21"/>
    </row>
    <row r="110" spans="1:12" s="4" customFormat="1" ht="12.75" customHeight="1">
      <c r="A110" s="302">
        <v>102</v>
      </c>
      <c r="B110" s="302">
        <v>51496</v>
      </c>
      <c r="C110" s="301" t="s">
        <v>859</v>
      </c>
      <c r="D110" s="313" t="s">
        <v>996</v>
      </c>
      <c r="E110" s="313" t="s">
        <v>911</v>
      </c>
      <c r="F110" s="313" t="s">
        <v>913</v>
      </c>
      <c r="G110" s="314" t="s">
        <v>748</v>
      </c>
      <c r="H110" s="313" t="s">
        <v>968</v>
      </c>
      <c r="I110" s="313" t="s">
        <v>911</v>
      </c>
      <c r="J110" s="671">
        <v>45.12</v>
      </c>
      <c r="K110" s="672">
        <v>25.74</v>
      </c>
      <c r="L110" s="21"/>
    </row>
    <row r="111" spans="1:12" s="4" customFormat="1" ht="12.75" customHeight="1">
      <c r="A111" s="302">
        <v>103</v>
      </c>
      <c r="B111" s="302">
        <v>55416</v>
      </c>
      <c r="C111" s="301" t="s">
        <v>783</v>
      </c>
      <c r="D111" s="313" t="s">
        <v>997</v>
      </c>
      <c r="E111" s="313" t="s">
        <v>911</v>
      </c>
      <c r="F111" s="313" t="s">
        <v>947</v>
      </c>
      <c r="G111" s="314" t="s">
        <v>748</v>
      </c>
      <c r="H111" s="313" t="s">
        <v>954</v>
      </c>
      <c r="I111" s="313" t="s">
        <v>911</v>
      </c>
      <c r="J111" s="671">
        <v>44.46</v>
      </c>
      <c r="K111" s="672">
        <v>25.975</v>
      </c>
      <c r="L111" s="21"/>
    </row>
    <row r="112" spans="1:12" s="4" customFormat="1" ht="12.75" customHeight="1">
      <c r="A112" s="302">
        <v>104</v>
      </c>
      <c r="B112" s="302">
        <v>51239</v>
      </c>
      <c r="C112" s="301" t="s">
        <v>875</v>
      </c>
      <c r="D112" s="313" t="s">
        <v>883</v>
      </c>
      <c r="E112" s="313" t="s">
        <v>998</v>
      </c>
      <c r="F112" s="313" t="s">
        <v>913</v>
      </c>
      <c r="G112" s="314" t="s">
        <v>748</v>
      </c>
      <c r="H112" s="313" t="s">
        <v>999</v>
      </c>
      <c r="I112" s="674" t="s">
        <v>911</v>
      </c>
      <c r="J112" s="671">
        <v>44.2</v>
      </c>
      <c r="K112" s="672">
        <v>27.333</v>
      </c>
      <c r="L112" s="21"/>
    </row>
    <row r="113" spans="1:12" s="4" customFormat="1" ht="12.75" customHeight="1">
      <c r="A113" s="302">
        <v>105</v>
      </c>
      <c r="B113" s="302">
        <v>53431</v>
      </c>
      <c r="C113" s="301" t="s">
        <v>834</v>
      </c>
      <c r="D113" s="313" t="s">
        <v>1000</v>
      </c>
      <c r="E113" s="313" t="s">
        <v>911</v>
      </c>
      <c r="F113" s="313" t="s">
        <v>947</v>
      </c>
      <c r="G113" s="314" t="s">
        <v>748</v>
      </c>
      <c r="H113" s="313" t="s">
        <v>952</v>
      </c>
      <c r="I113" s="313" t="s">
        <v>911</v>
      </c>
      <c r="J113" s="671">
        <v>46.55</v>
      </c>
      <c r="K113" s="672">
        <v>26.95</v>
      </c>
      <c r="L113" s="21"/>
    </row>
    <row r="114" spans="1:12" s="4" customFormat="1" ht="12.75" customHeight="1">
      <c r="A114" s="302">
        <v>106</v>
      </c>
      <c r="B114" s="302">
        <v>62891</v>
      </c>
      <c r="C114" s="301" t="s">
        <v>886</v>
      </c>
      <c r="D114" s="313" t="s">
        <v>1080</v>
      </c>
      <c r="E114" s="313" t="s">
        <v>911</v>
      </c>
      <c r="F114" s="313" t="s">
        <v>913</v>
      </c>
      <c r="G114" s="314" t="s">
        <v>748</v>
      </c>
      <c r="H114" s="313" t="s">
        <v>1081</v>
      </c>
      <c r="I114" s="313" t="s">
        <v>911</v>
      </c>
      <c r="J114" s="671">
        <v>45.353</v>
      </c>
      <c r="K114" s="672">
        <v>23.208</v>
      </c>
      <c r="L114" s="21"/>
    </row>
    <row r="115" spans="1:12" s="4" customFormat="1" ht="12.75" customHeight="1">
      <c r="A115" s="302">
        <v>107</v>
      </c>
      <c r="B115" s="302">
        <v>51242</v>
      </c>
      <c r="C115" s="301" t="s">
        <v>908</v>
      </c>
      <c r="D115" s="313" t="s">
        <v>1001</v>
      </c>
      <c r="E115" s="313" t="s">
        <v>911</v>
      </c>
      <c r="F115" s="313" t="s">
        <v>913</v>
      </c>
      <c r="G115" s="314" t="s">
        <v>748</v>
      </c>
      <c r="H115" s="313" t="s">
        <v>990</v>
      </c>
      <c r="I115" s="313" t="s">
        <v>911</v>
      </c>
      <c r="J115" s="671">
        <v>43.816</v>
      </c>
      <c r="K115" s="672">
        <v>28.583</v>
      </c>
      <c r="L115" s="21"/>
    </row>
    <row r="116" spans="1:12" s="4" customFormat="1" ht="12.75" customHeight="1">
      <c r="A116" s="302">
        <v>108</v>
      </c>
      <c r="B116" s="302">
        <v>62876</v>
      </c>
      <c r="C116" s="301" t="s">
        <v>826</v>
      </c>
      <c r="D116" s="313" t="s">
        <v>1057</v>
      </c>
      <c r="E116" s="313" t="s">
        <v>911</v>
      </c>
      <c r="F116" s="313" t="s">
        <v>947</v>
      </c>
      <c r="G116" s="314" t="s">
        <v>748</v>
      </c>
      <c r="H116" s="313" t="s">
        <v>1018</v>
      </c>
      <c r="I116" s="313" t="s">
        <v>911</v>
      </c>
      <c r="J116" s="671">
        <v>44.75</v>
      </c>
      <c r="K116" s="672">
        <v>24.02</v>
      </c>
      <c r="L116" s="21"/>
    </row>
    <row r="117" spans="1:12" s="4" customFormat="1" ht="12.75" customHeight="1">
      <c r="A117" s="302">
        <v>109</v>
      </c>
      <c r="B117" s="302">
        <v>51501</v>
      </c>
      <c r="C117" s="301" t="s">
        <v>881</v>
      </c>
      <c r="D117" s="313" t="s">
        <v>1002</v>
      </c>
      <c r="E117" s="313" t="s">
        <v>911</v>
      </c>
      <c r="F117" s="313" t="s">
        <v>913</v>
      </c>
      <c r="G117" s="314" t="s">
        <v>748</v>
      </c>
      <c r="H117" s="313" t="s">
        <v>990</v>
      </c>
      <c r="I117" s="313" t="s">
        <v>911</v>
      </c>
      <c r="J117" s="671">
        <v>44.25</v>
      </c>
      <c r="K117" s="672">
        <v>28.27</v>
      </c>
      <c r="L117" s="21"/>
    </row>
    <row r="118" spans="1:12" s="4" customFormat="1" ht="12.75" customHeight="1">
      <c r="A118" s="302">
        <v>110</v>
      </c>
      <c r="B118" s="302">
        <v>52356</v>
      </c>
      <c r="C118" s="301" t="s">
        <v>870</v>
      </c>
      <c r="D118" s="313" t="s">
        <v>1003</v>
      </c>
      <c r="E118" s="313" t="s">
        <v>911</v>
      </c>
      <c r="F118" s="313" t="s">
        <v>913</v>
      </c>
      <c r="G118" s="314" t="s">
        <v>748</v>
      </c>
      <c r="H118" s="313" t="s">
        <v>995</v>
      </c>
      <c r="I118" s="313" t="s">
        <v>911</v>
      </c>
      <c r="J118" s="671">
        <v>44.95</v>
      </c>
      <c r="K118" s="672">
        <v>24.93</v>
      </c>
      <c r="L118" s="21"/>
    </row>
    <row r="119" spans="1:12" s="4" customFormat="1" ht="12.75" customHeight="1">
      <c r="A119" s="302">
        <v>111</v>
      </c>
      <c r="B119" s="302">
        <v>61667</v>
      </c>
      <c r="C119" s="301" t="s">
        <v>842</v>
      </c>
      <c r="D119" s="313" t="s">
        <v>1004</v>
      </c>
      <c r="E119" s="313"/>
      <c r="F119" s="313" t="s">
        <v>947</v>
      </c>
      <c r="G119" s="314" t="s">
        <v>748</v>
      </c>
      <c r="H119" s="313" t="s">
        <v>1005</v>
      </c>
      <c r="I119" s="313"/>
      <c r="J119" s="671">
        <v>47.15</v>
      </c>
      <c r="K119" s="672">
        <v>27.52</v>
      </c>
      <c r="L119" s="21"/>
    </row>
    <row r="120" spans="1:12" s="4" customFormat="1" ht="12.75" customHeight="1">
      <c r="A120" s="302">
        <v>112</v>
      </c>
      <c r="B120" s="302">
        <v>53434</v>
      </c>
      <c r="C120" s="301" t="s">
        <v>882</v>
      </c>
      <c r="D120" s="313" t="s">
        <v>911</v>
      </c>
      <c r="E120" s="313" t="s">
        <v>911</v>
      </c>
      <c r="F120" s="313" t="s">
        <v>947</v>
      </c>
      <c r="G120" s="314" t="s">
        <v>748</v>
      </c>
      <c r="H120" s="313" t="s">
        <v>990</v>
      </c>
      <c r="I120" s="313" t="s">
        <v>911</v>
      </c>
      <c r="J120" s="671">
        <v>44.368</v>
      </c>
      <c r="K120" s="672">
        <v>28.462</v>
      </c>
      <c r="L120" s="21"/>
    </row>
    <row r="121" spans="1:12" s="4" customFormat="1" ht="12.75" customHeight="1">
      <c r="A121" s="302">
        <v>113</v>
      </c>
      <c r="B121" s="302">
        <v>61670</v>
      </c>
      <c r="C121" s="301" t="s">
        <v>814</v>
      </c>
      <c r="D121" s="313" t="s">
        <v>1006</v>
      </c>
      <c r="E121" s="313"/>
      <c r="F121" s="313" t="s">
        <v>947</v>
      </c>
      <c r="G121" s="314" t="s">
        <v>748</v>
      </c>
      <c r="H121" s="313" t="s">
        <v>954</v>
      </c>
      <c r="I121" s="313"/>
      <c r="J121" s="671">
        <v>44.53</v>
      </c>
      <c r="K121" s="672">
        <v>26</v>
      </c>
      <c r="L121" s="21"/>
    </row>
    <row r="122" spans="1:12" s="4" customFormat="1" ht="12.75" customHeight="1">
      <c r="A122" s="302">
        <v>114</v>
      </c>
      <c r="B122" s="302">
        <v>62879</v>
      </c>
      <c r="C122" s="301" t="s">
        <v>832</v>
      </c>
      <c r="D122" s="313" t="s">
        <v>1060</v>
      </c>
      <c r="E122" s="313" t="s">
        <v>911</v>
      </c>
      <c r="F122" s="313" t="s">
        <v>912</v>
      </c>
      <c r="G122" s="314" t="s">
        <v>748</v>
      </c>
      <c r="H122" s="313" t="s">
        <v>1036</v>
      </c>
      <c r="I122" s="313" t="s">
        <v>911</v>
      </c>
      <c r="J122" s="671">
        <v>45.501</v>
      </c>
      <c r="K122" s="672">
        <v>27.492</v>
      </c>
      <c r="L122" s="21"/>
    </row>
    <row r="123" spans="1:12" s="4" customFormat="1" ht="12.75" customHeight="1">
      <c r="A123" s="302">
        <v>115</v>
      </c>
      <c r="B123" s="302">
        <v>52055</v>
      </c>
      <c r="C123" s="301" t="s">
        <v>807</v>
      </c>
      <c r="D123" s="313" t="s">
        <v>1049</v>
      </c>
      <c r="E123" s="313" t="s">
        <v>911</v>
      </c>
      <c r="F123" s="313" t="s">
        <v>1050</v>
      </c>
      <c r="G123" s="314" t="s">
        <v>748</v>
      </c>
      <c r="H123" s="313" t="s">
        <v>952</v>
      </c>
      <c r="I123" s="313" t="s">
        <v>911</v>
      </c>
      <c r="J123" s="671">
        <v>46.585</v>
      </c>
      <c r="K123" s="672">
        <v>26.855</v>
      </c>
      <c r="L123" s="21"/>
    </row>
    <row r="124" spans="1:12" s="4" customFormat="1" ht="12.75" customHeight="1">
      <c r="A124" s="302">
        <v>116</v>
      </c>
      <c r="B124" s="302">
        <v>62890</v>
      </c>
      <c r="C124" s="301" t="s">
        <v>872</v>
      </c>
      <c r="D124" s="313" t="s">
        <v>1075</v>
      </c>
      <c r="E124" s="313" t="s">
        <v>911</v>
      </c>
      <c r="F124" s="313" t="s">
        <v>947</v>
      </c>
      <c r="G124" s="314" t="s">
        <v>748</v>
      </c>
      <c r="H124" s="313" t="s">
        <v>999</v>
      </c>
      <c r="I124" s="313" t="s">
        <v>911</v>
      </c>
      <c r="J124" s="671">
        <v>44.268</v>
      </c>
      <c r="K124" s="672">
        <v>26.59</v>
      </c>
      <c r="L124" s="21"/>
    </row>
    <row r="125" spans="1:12" s="4" customFormat="1" ht="12.75" customHeight="1">
      <c r="A125" s="302">
        <v>117</v>
      </c>
      <c r="B125" s="302">
        <v>52058</v>
      </c>
      <c r="C125" s="301" t="s">
        <v>910</v>
      </c>
      <c r="D125" s="313" t="s">
        <v>1007</v>
      </c>
      <c r="E125" s="313" t="s">
        <v>1008</v>
      </c>
      <c r="F125" s="313" t="s">
        <v>913</v>
      </c>
      <c r="G125" s="314" t="s">
        <v>748</v>
      </c>
      <c r="H125" s="313" t="s">
        <v>952</v>
      </c>
      <c r="I125" s="313" t="s">
        <v>911</v>
      </c>
      <c r="J125" s="671">
        <v>46.25</v>
      </c>
      <c r="K125" s="672">
        <v>26.79</v>
      </c>
      <c r="L125" s="21"/>
    </row>
    <row r="126" spans="1:12" s="4" customFormat="1" ht="12.75" customHeight="1">
      <c r="A126" s="302">
        <v>118</v>
      </c>
      <c r="B126" s="302">
        <v>55077</v>
      </c>
      <c r="C126" s="301" t="s">
        <v>904</v>
      </c>
      <c r="D126" s="313" t="s">
        <v>1096</v>
      </c>
      <c r="E126" s="313" t="s">
        <v>1097</v>
      </c>
      <c r="F126" s="313" t="s">
        <v>913</v>
      </c>
      <c r="G126" s="314" t="s">
        <v>748</v>
      </c>
      <c r="H126" s="313" t="s">
        <v>1098</v>
      </c>
      <c r="I126" s="313" t="s">
        <v>911</v>
      </c>
      <c r="J126" s="671">
        <v>47.06</v>
      </c>
      <c r="K126" s="672">
        <v>21.93</v>
      </c>
      <c r="L126" s="21"/>
    </row>
    <row r="127" spans="1:12" s="4" customFormat="1" ht="12.75" customHeight="1">
      <c r="A127" s="302">
        <v>119</v>
      </c>
      <c r="B127" s="302">
        <v>52350</v>
      </c>
      <c r="C127" s="301" t="s">
        <v>780</v>
      </c>
      <c r="D127" s="313" t="s">
        <v>1009</v>
      </c>
      <c r="E127" s="313" t="s">
        <v>911</v>
      </c>
      <c r="F127" s="313" t="s">
        <v>913</v>
      </c>
      <c r="G127" s="314" t="s">
        <v>748</v>
      </c>
      <c r="H127" s="313" t="s">
        <v>954</v>
      </c>
      <c r="I127" s="313" t="s">
        <v>911</v>
      </c>
      <c r="J127" s="671">
        <v>44.566</v>
      </c>
      <c r="K127" s="672">
        <v>26.083</v>
      </c>
      <c r="L127" s="21"/>
    </row>
    <row r="128" spans="1:12" s="4" customFormat="1" ht="12.75" customHeight="1">
      <c r="A128" s="302">
        <v>120</v>
      </c>
      <c r="B128" s="302">
        <v>51468</v>
      </c>
      <c r="C128" s="712" t="s">
        <v>773</v>
      </c>
      <c r="D128" s="313" t="s">
        <v>1010</v>
      </c>
      <c r="E128" s="313"/>
      <c r="F128" s="313" t="s">
        <v>1011</v>
      </c>
      <c r="G128" s="314" t="s">
        <v>748</v>
      </c>
      <c r="H128" s="313" t="s">
        <v>954</v>
      </c>
      <c r="I128" s="313" t="s">
        <v>911</v>
      </c>
      <c r="J128" s="671">
        <v>44.45</v>
      </c>
      <c r="K128" s="672">
        <v>26.2</v>
      </c>
      <c r="L128" s="21"/>
    </row>
    <row r="129" spans="1:12" s="4" customFormat="1" ht="12.75" customHeight="1">
      <c r="A129" s="302">
        <v>121</v>
      </c>
      <c r="B129" s="302">
        <v>62875</v>
      </c>
      <c r="C129" s="301" t="s">
        <v>823</v>
      </c>
      <c r="D129" s="313" t="s">
        <v>1056</v>
      </c>
      <c r="E129" s="313" t="s">
        <v>911</v>
      </c>
      <c r="F129" s="313" t="s">
        <v>947</v>
      </c>
      <c r="G129" s="314" t="s">
        <v>748</v>
      </c>
      <c r="H129" s="313" t="s">
        <v>1018</v>
      </c>
      <c r="I129" s="313" t="s">
        <v>911</v>
      </c>
      <c r="J129" s="671">
        <v>44.888</v>
      </c>
      <c r="K129" s="672">
        <v>24.136</v>
      </c>
      <c r="L129" s="21"/>
    </row>
    <row r="130" spans="1:12" s="4" customFormat="1" ht="12.75" customHeight="1">
      <c r="A130" s="302">
        <v>122</v>
      </c>
      <c r="B130" s="302">
        <v>55078</v>
      </c>
      <c r="C130" s="301" t="s">
        <v>819</v>
      </c>
      <c r="D130" s="313" t="s">
        <v>1012</v>
      </c>
      <c r="E130" s="313" t="s">
        <v>1013</v>
      </c>
      <c r="F130" s="313" t="s">
        <v>913</v>
      </c>
      <c r="G130" s="314" t="s">
        <v>748</v>
      </c>
      <c r="H130" s="313" t="s">
        <v>995</v>
      </c>
      <c r="I130" s="313" t="s">
        <v>911</v>
      </c>
      <c r="J130" s="671">
        <v>44.86</v>
      </c>
      <c r="K130" s="672">
        <v>24.87</v>
      </c>
      <c r="L130" s="21"/>
    </row>
    <row r="131" spans="1:12" s="4" customFormat="1" ht="12.75" customHeight="1">
      <c r="A131" s="302">
        <v>123</v>
      </c>
      <c r="B131" s="302">
        <v>51244</v>
      </c>
      <c r="C131" s="301" t="s">
        <v>777</v>
      </c>
      <c r="D131" s="313" t="s">
        <v>1014</v>
      </c>
      <c r="E131" s="313" t="s">
        <v>1015</v>
      </c>
      <c r="F131" s="313" t="s">
        <v>913</v>
      </c>
      <c r="G131" s="314" t="s">
        <v>748</v>
      </c>
      <c r="H131" s="313" t="s">
        <v>968</v>
      </c>
      <c r="I131" s="673"/>
      <c r="J131" s="671">
        <v>44.939</v>
      </c>
      <c r="K131" s="672">
        <v>26.023</v>
      </c>
      <c r="L131" s="21"/>
    </row>
    <row r="132" spans="1:12" s="4" customFormat="1" ht="12.75" customHeight="1">
      <c r="A132" s="302">
        <v>124</v>
      </c>
      <c r="B132" s="302">
        <v>52059</v>
      </c>
      <c r="C132" s="301" t="s">
        <v>785</v>
      </c>
      <c r="D132" s="313" t="s">
        <v>1016</v>
      </c>
      <c r="E132" s="313" t="s">
        <v>911</v>
      </c>
      <c r="F132" s="313" t="s">
        <v>913</v>
      </c>
      <c r="G132" s="314" t="s">
        <v>748</v>
      </c>
      <c r="H132" s="313" t="s">
        <v>954</v>
      </c>
      <c r="I132" s="313" t="s">
        <v>911</v>
      </c>
      <c r="J132" s="671">
        <v>44.38</v>
      </c>
      <c r="K132" s="672">
        <v>26.17</v>
      </c>
      <c r="L132" s="21"/>
    </row>
    <row r="133" spans="1:12" s="4" customFormat="1" ht="12.75" customHeight="1">
      <c r="A133" s="302">
        <v>125</v>
      </c>
      <c r="B133" s="302">
        <v>62886</v>
      </c>
      <c r="C133" s="301" t="s">
        <v>865</v>
      </c>
      <c r="D133" s="313" t="s">
        <v>1071</v>
      </c>
      <c r="E133" s="313" t="s">
        <v>911</v>
      </c>
      <c r="F133" s="313" t="s">
        <v>912</v>
      </c>
      <c r="G133" s="314" t="s">
        <v>748</v>
      </c>
      <c r="H133" s="313" t="s">
        <v>1033</v>
      </c>
      <c r="I133" s="313" t="s">
        <v>911</v>
      </c>
      <c r="J133" s="671">
        <v>44.709</v>
      </c>
      <c r="K133" s="672">
        <v>25.51</v>
      </c>
      <c r="L133" s="21"/>
    </row>
    <row r="134" spans="1:12" s="4" customFormat="1" ht="12.75" customHeight="1">
      <c r="A134" s="302">
        <v>126</v>
      </c>
      <c r="B134" s="302">
        <v>62870</v>
      </c>
      <c r="C134" s="301" t="s">
        <v>752</v>
      </c>
      <c r="D134" s="313" t="s">
        <v>1099</v>
      </c>
      <c r="E134" s="313" t="s">
        <v>911</v>
      </c>
      <c r="F134" s="313" t="s">
        <v>913</v>
      </c>
      <c r="G134" s="314" t="s">
        <v>748</v>
      </c>
      <c r="H134" s="313" t="s">
        <v>1100</v>
      </c>
      <c r="I134" s="313" t="s">
        <v>911</v>
      </c>
      <c r="J134" s="671">
        <v>45.3</v>
      </c>
      <c r="K134" s="672">
        <v>21.89</v>
      </c>
      <c r="L134" s="21"/>
    </row>
    <row r="135" spans="1:17" s="4" customFormat="1" ht="12.75" customHeight="1">
      <c r="A135" s="302">
        <v>127</v>
      </c>
      <c r="B135" s="302">
        <v>51515</v>
      </c>
      <c r="C135" s="301" t="s">
        <v>1321</v>
      </c>
      <c r="D135" s="314" t="s">
        <v>1322</v>
      </c>
      <c r="E135" s="313" t="s">
        <v>911</v>
      </c>
      <c r="F135" s="313" t="s">
        <v>913</v>
      </c>
      <c r="G135" s="314" t="s">
        <v>748</v>
      </c>
      <c r="H135" s="314" t="s">
        <v>1323</v>
      </c>
      <c r="I135" s="313" t="s">
        <v>911</v>
      </c>
      <c r="J135" s="672">
        <v>46.92</v>
      </c>
      <c r="K135" s="698">
        <v>26.94</v>
      </c>
      <c r="M135"/>
      <c r="N135"/>
      <c r="O135"/>
      <c r="P135"/>
      <c r="Q135"/>
    </row>
    <row r="136" spans="1:12" s="4" customFormat="1" ht="12.75" customHeight="1">
      <c r="A136" s="302">
        <v>128</v>
      </c>
      <c r="B136" s="302">
        <v>51518</v>
      </c>
      <c r="C136" s="301" t="s">
        <v>810</v>
      </c>
      <c r="D136" s="669" t="s">
        <v>1017</v>
      </c>
      <c r="E136" s="669" t="s">
        <v>911</v>
      </c>
      <c r="F136" s="669" t="s">
        <v>913</v>
      </c>
      <c r="G136" s="670" t="s">
        <v>748</v>
      </c>
      <c r="H136" s="669" t="s">
        <v>1018</v>
      </c>
      <c r="I136" s="669" t="s">
        <v>911</v>
      </c>
      <c r="J136" s="671">
        <v>45.11</v>
      </c>
      <c r="K136" s="672">
        <v>24.37</v>
      </c>
      <c r="L136" s="21"/>
    </row>
    <row r="137" spans="1:11" s="4" customFormat="1" ht="12.75" customHeight="1">
      <c r="A137" s="302">
        <v>129</v>
      </c>
      <c r="B137" s="302">
        <v>51517</v>
      </c>
      <c r="C137" s="301" t="s">
        <v>1113</v>
      </c>
      <c r="D137" s="313" t="s">
        <v>1114</v>
      </c>
      <c r="E137" s="313" t="s">
        <v>911</v>
      </c>
      <c r="F137" s="313" t="s">
        <v>913</v>
      </c>
      <c r="G137" s="314" t="s">
        <v>748</v>
      </c>
      <c r="H137" s="314" t="s">
        <v>970</v>
      </c>
      <c r="I137" s="313" t="s">
        <v>911</v>
      </c>
      <c r="J137" s="677">
        <v>45.38</v>
      </c>
      <c r="K137" s="800">
        <v>27.05</v>
      </c>
    </row>
    <row r="138" spans="1:12" s="4" customFormat="1" ht="12.75" customHeight="1">
      <c r="A138" s="302">
        <v>130</v>
      </c>
      <c r="B138" s="302">
        <v>51519</v>
      </c>
      <c r="C138" s="301" t="s">
        <v>830</v>
      </c>
      <c r="D138" s="313" t="s">
        <v>1019</v>
      </c>
      <c r="E138" s="313" t="s">
        <v>911</v>
      </c>
      <c r="F138" s="313" t="s">
        <v>913</v>
      </c>
      <c r="G138" s="314" t="s">
        <v>748</v>
      </c>
      <c r="H138" s="313" t="s">
        <v>963</v>
      </c>
      <c r="I138" s="313" t="s">
        <v>911</v>
      </c>
      <c r="J138" s="671">
        <v>45.58</v>
      </c>
      <c r="K138" s="672">
        <v>25.46</v>
      </c>
      <c r="L138" s="21"/>
    </row>
    <row r="139" spans="1:12" s="4" customFormat="1" ht="12.75" customHeight="1">
      <c r="A139" s="302">
        <v>131</v>
      </c>
      <c r="B139" s="302">
        <v>51521</v>
      </c>
      <c r="C139" s="301" t="s">
        <v>874</v>
      </c>
      <c r="D139" s="313" t="s">
        <v>1020</v>
      </c>
      <c r="E139" s="313" t="s">
        <v>911</v>
      </c>
      <c r="F139" s="313" t="s">
        <v>913</v>
      </c>
      <c r="G139" s="314" t="s">
        <v>748</v>
      </c>
      <c r="H139" s="313" t="s">
        <v>948</v>
      </c>
      <c r="I139" s="313" t="s">
        <v>911</v>
      </c>
      <c r="J139" s="671">
        <v>45.79</v>
      </c>
      <c r="K139" s="672">
        <v>24.15</v>
      </c>
      <c r="L139" s="21"/>
    </row>
    <row r="140" spans="1:12" s="4" customFormat="1" ht="12.75" customHeight="1">
      <c r="A140" s="302">
        <v>132</v>
      </c>
      <c r="B140" s="302">
        <v>55418</v>
      </c>
      <c r="C140" s="301" t="s">
        <v>878</v>
      </c>
      <c r="D140" s="313" t="s">
        <v>1021</v>
      </c>
      <c r="E140" s="313" t="s">
        <v>911</v>
      </c>
      <c r="F140" s="313" t="s">
        <v>913</v>
      </c>
      <c r="G140" s="314" t="s">
        <v>748</v>
      </c>
      <c r="H140" s="313" t="s">
        <v>986</v>
      </c>
      <c r="I140" s="313" t="s">
        <v>911</v>
      </c>
      <c r="J140" s="671">
        <v>44.429</v>
      </c>
      <c r="K140" s="672">
        <v>24.363</v>
      </c>
      <c r="L140" s="21"/>
    </row>
    <row r="141" spans="1:12" s="4" customFormat="1" ht="12.75" customHeight="1">
      <c r="A141" s="302">
        <v>133</v>
      </c>
      <c r="B141" s="302">
        <v>51527</v>
      </c>
      <c r="C141" s="301" t="s">
        <v>817</v>
      </c>
      <c r="D141" s="313" t="s">
        <v>1022</v>
      </c>
      <c r="E141" s="313" t="s">
        <v>911</v>
      </c>
      <c r="F141" s="313" t="s">
        <v>913</v>
      </c>
      <c r="G141" s="314" t="s">
        <v>748</v>
      </c>
      <c r="H141" s="313" t="s">
        <v>1023</v>
      </c>
      <c r="I141" s="313" t="s">
        <v>911</v>
      </c>
      <c r="J141" s="671">
        <v>44.57</v>
      </c>
      <c r="K141" s="672">
        <v>27.38</v>
      </c>
      <c r="L141" s="21"/>
    </row>
    <row r="142" spans="1:12" s="4" customFormat="1" ht="12.75" customHeight="1">
      <c r="A142" s="302">
        <v>134</v>
      </c>
      <c r="B142" s="302">
        <v>62874</v>
      </c>
      <c r="C142" s="301" t="s">
        <v>820</v>
      </c>
      <c r="D142" s="313" t="s">
        <v>1055</v>
      </c>
      <c r="E142" s="313" t="s">
        <v>911</v>
      </c>
      <c r="F142" s="313" t="s">
        <v>912</v>
      </c>
      <c r="G142" s="314" t="s">
        <v>748</v>
      </c>
      <c r="H142" s="313" t="s">
        <v>1023</v>
      </c>
      <c r="I142" s="313" t="s">
        <v>911</v>
      </c>
      <c r="J142" s="671">
        <v>44.568</v>
      </c>
      <c r="K142" s="672">
        <v>27.595</v>
      </c>
      <c r="L142" s="21"/>
    </row>
    <row r="143" spans="1:12" s="4" customFormat="1" ht="12.75" customHeight="1">
      <c r="A143" s="302">
        <v>135</v>
      </c>
      <c r="B143" s="302">
        <v>62877</v>
      </c>
      <c r="C143" s="301" t="s">
        <v>827</v>
      </c>
      <c r="D143" s="313" t="s">
        <v>1058</v>
      </c>
      <c r="E143" s="313" t="s">
        <v>911</v>
      </c>
      <c r="F143" s="313" t="s">
        <v>947</v>
      </c>
      <c r="G143" s="314" t="s">
        <v>748</v>
      </c>
      <c r="H143" s="313" t="s">
        <v>961</v>
      </c>
      <c r="I143" s="313" t="s">
        <v>911</v>
      </c>
      <c r="J143" s="671">
        <v>43.74</v>
      </c>
      <c r="K143" s="672">
        <v>25.253</v>
      </c>
      <c r="L143" s="21"/>
    </row>
    <row r="144" spans="1:12" s="4" customFormat="1" ht="12.75" customHeight="1">
      <c r="A144" s="302">
        <v>136</v>
      </c>
      <c r="B144" s="302">
        <v>55419</v>
      </c>
      <c r="C144" s="301" t="s">
        <v>803</v>
      </c>
      <c r="D144" s="313" t="s">
        <v>1024</v>
      </c>
      <c r="E144" s="313" t="s">
        <v>911</v>
      </c>
      <c r="F144" s="313" t="s">
        <v>913</v>
      </c>
      <c r="G144" s="314" t="s">
        <v>748</v>
      </c>
      <c r="H144" s="313" t="s">
        <v>1025</v>
      </c>
      <c r="I144" s="313" t="s">
        <v>911</v>
      </c>
      <c r="J144" s="671">
        <v>47.652</v>
      </c>
      <c r="K144" s="672">
        <v>26.255</v>
      </c>
      <c r="L144" s="21"/>
    </row>
    <row r="145" spans="1:12" s="4" customFormat="1" ht="12.75" customHeight="1">
      <c r="A145" s="302">
        <v>137</v>
      </c>
      <c r="B145" s="302">
        <v>51531</v>
      </c>
      <c r="C145" s="301" t="s">
        <v>906</v>
      </c>
      <c r="D145" s="669" t="s">
        <v>1026</v>
      </c>
      <c r="E145" s="669" t="s">
        <v>911</v>
      </c>
      <c r="F145" s="669" t="s">
        <v>913</v>
      </c>
      <c r="G145" s="670" t="s">
        <v>748</v>
      </c>
      <c r="H145" s="669" t="s">
        <v>963</v>
      </c>
      <c r="I145" s="669" t="s">
        <v>911</v>
      </c>
      <c r="J145" s="671">
        <v>45.62</v>
      </c>
      <c r="K145" s="672">
        <v>25.68</v>
      </c>
      <c r="L145" s="21"/>
    </row>
    <row r="146" spans="1:12" s="4" customFormat="1" ht="12.75" customHeight="1">
      <c r="A146" s="302">
        <v>138</v>
      </c>
      <c r="B146" s="302">
        <v>62887</v>
      </c>
      <c r="C146" s="301" t="s">
        <v>866</v>
      </c>
      <c r="D146" s="313" t="s">
        <v>1072</v>
      </c>
      <c r="E146" s="313" t="s">
        <v>911</v>
      </c>
      <c r="F146" s="313" t="s">
        <v>947</v>
      </c>
      <c r="G146" s="314" t="s">
        <v>748</v>
      </c>
      <c r="H146" s="313" t="s">
        <v>1033</v>
      </c>
      <c r="I146" s="313" t="s">
        <v>911</v>
      </c>
      <c r="J146" s="671">
        <v>44.574</v>
      </c>
      <c r="K146" s="672">
        <v>25.823</v>
      </c>
      <c r="L146" s="21"/>
    </row>
    <row r="147" spans="1:11" s="4" customFormat="1" ht="12.75" customHeight="1">
      <c r="A147" s="302">
        <v>139</v>
      </c>
      <c r="B147" s="302">
        <v>51250</v>
      </c>
      <c r="C147" s="301" t="s">
        <v>1207</v>
      </c>
      <c r="D147" s="313" t="s">
        <v>1208</v>
      </c>
      <c r="E147" s="313" t="s">
        <v>911</v>
      </c>
      <c r="F147" s="313" t="s">
        <v>913</v>
      </c>
      <c r="G147" s="314" t="s">
        <v>748</v>
      </c>
      <c r="H147" s="313" t="s">
        <v>978</v>
      </c>
      <c r="I147" s="313" t="s">
        <v>911</v>
      </c>
      <c r="J147" s="672">
        <v>45.847</v>
      </c>
      <c r="K147" s="21">
        <v>27.428</v>
      </c>
    </row>
    <row r="148" spans="1:12" s="4" customFormat="1" ht="12.75" customHeight="1">
      <c r="A148" s="302">
        <v>140</v>
      </c>
      <c r="B148" s="302">
        <v>61703</v>
      </c>
      <c r="C148" s="301" t="s">
        <v>909</v>
      </c>
      <c r="D148" s="669"/>
      <c r="E148" s="669"/>
      <c r="F148" s="669" t="s">
        <v>913</v>
      </c>
      <c r="G148" s="670" t="s">
        <v>748</v>
      </c>
      <c r="H148" s="669" t="s">
        <v>1027</v>
      </c>
      <c r="I148" s="669"/>
      <c r="J148" s="671">
        <v>45.76</v>
      </c>
      <c r="K148" s="672">
        <v>21.23</v>
      </c>
      <c r="L148" s="21"/>
    </row>
    <row r="149" spans="1:12" s="4" customFormat="1" ht="12.75" customHeight="1">
      <c r="A149" s="302">
        <v>141</v>
      </c>
      <c r="B149" s="302">
        <v>61704</v>
      </c>
      <c r="C149" s="301" t="s">
        <v>877</v>
      </c>
      <c r="D149" s="313" t="s">
        <v>1028</v>
      </c>
      <c r="E149" s="313"/>
      <c r="F149" s="313" t="s">
        <v>947</v>
      </c>
      <c r="G149" s="314" t="s">
        <v>748</v>
      </c>
      <c r="H149" s="313" t="s">
        <v>1005</v>
      </c>
      <c r="I149" s="313"/>
      <c r="J149" s="671">
        <v>47.126</v>
      </c>
      <c r="K149" s="672">
        <v>27.697</v>
      </c>
      <c r="L149" s="21"/>
    </row>
    <row r="150" spans="1:12" s="4" customFormat="1" ht="12.75" customHeight="1">
      <c r="A150" s="302">
        <v>142</v>
      </c>
      <c r="B150" s="302">
        <v>55082</v>
      </c>
      <c r="C150" s="301" t="s">
        <v>822</v>
      </c>
      <c r="D150" s="313" t="s">
        <v>1029</v>
      </c>
      <c r="E150" s="313" t="s">
        <v>911</v>
      </c>
      <c r="F150" s="313" t="s">
        <v>913</v>
      </c>
      <c r="G150" s="314" t="s">
        <v>748</v>
      </c>
      <c r="H150" s="313" t="s">
        <v>950</v>
      </c>
      <c r="I150" s="313" t="s">
        <v>911</v>
      </c>
      <c r="J150" s="671">
        <v>45.18</v>
      </c>
      <c r="K150" s="672">
        <v>28.8</v>
      </c>
      <c r="L150" s="21"/>
    </row>
    <row r="151" spans="1:12" s="4" customFormat="1" ht="12.75" customHeight="1">
      <c r="A151" s="302">
        <v>143</v>
      </c>
      <c r="B151" s="302">
        <v>52696</v>
      </c>
      <c r="C151" s="301" t="s">
        <v>836</v>
      </c>
      <c r="D151" s="313" t="s">
        <v>1030</v>
      </c>
      <c r="E151" s="313" t="s">
        <v>911</v>
      </c>
      <c r="F151" s="313" t="s">
        <v>947</v>
      </c>
      <c r="G151" s="314" t="s">
        <v>748</v>
      </c>
      <c r="H151" s="313" t="s">
        <v>954</v>
      </c>
      <c r="I151" s="313" t="s">
        <v>911</v>
      </c>
      <c r="J151" s="671">
        <v>44.55</v>
      </c>
      <c r="K151" s="672">
        <v>26.14</v>
      </c>
      <c r="L151" s="21"/>
    </row>
    <row r="152" spans="1:12" s="4" customFormat="1" ht="12.75" customHeight="1">
      <c r="A152" s="302">
        <v>144</v>
      </c>
      <c r="B152" s="302">
        <v>52371</v>
      </c>
      <c r="C152" s="301" t="s">
        <v>846</v>
      </c>
      <c r="D152" s="669" t="s">
        <v>1031</v>
      </c>
      <c r="E152" s="669" t="s">
        <v>911</v>
      </c>
      <c r="F152" s="669" t="s">
        <v>913</v>
      </c>
      <c r="G152" s="670" t="s">
        <v>748</v>
      </c>
      <c r="H152" s="669" t="s">
        <v>961</v>
      </c>
      <c r="I152" s="669" t="s">
        <v>911</v>
      </c>
      <c r="J152" s="671">
        <v>43.75</v>
      </c>
      <c r="K152" s="672">
        <v>24.87</v>
      </c>
      <c r="L152" s="21"/>
    </row>
    <row r="153" spans="1:12" s="4" customFormat="1" ht="12.75" customHeight="1">
      <c r="A153" s="302">
        <v>145</v>
      </c>
      <c r="B153" s="302">
        <v>51254</v>
      </c>
      <c r="C153" s="301" t="s">
        <v>778</v>
      </c>
      <c r="D153" s="313" t="s">
        <v>1032</v>
      </c>
      <c r="E153" s="313" t="s">
        <v>911</v>
      </c>
      <c r="F153" s="313" t="s">
        <v>913</v>
      </c>
      <c r="G153" s="314" t="s">
        <v>748</v>
      </c>
      <c r="H153" s="313" t="s">
        <v>1033</v>
      </c>
      <c r="I153" s="313" t="s">
        <v>911</v>
      </c>
      <c r="J153" s="671">
        <v>44.924</v>
      </c>
      <c r="K153" s="672">
        <v>25.457</v>
      </c>
      <c r="L153" s="21"/>
    </row>
    <row r="154" spans="1:12" s="4" customFormat="1" ht="12.75" customHeight="1">
      <c r="A154" s="302">
        <v>146</v>
      </c>
      <c r="B154" s="302">
        <v>52342</v>
      </c>
      <c r="C154" s="301" t="s">
        <v>863</v>
      </c>
      <c r="D154" s="314" t="s">
        <v>1034</v>
      </c>
      <c r="E154" s="313"/>
      <c r="F154" s="313" t="s">
        <v>947</v>
      </c>
      <c r="G154" s="314" t="s">
        <v>748</v>
      </c>
      <c r="H154" s="314" t="s">
        <v>1033</v>
      </c>
      <c r="I154" s="313" t="s">
        <v>911</v>
      </c>
      <c r="J154" s="671">
        <v>44.8975</v>
      </c>
      <c r="K154" s="672">
        <v>25.5</v>
      </c>
      <c r="L154" s="21"/>
    </row>
    <row r="155" spans="1:12" s="4" customFormat="1" ht="12.75" customHeight="1">
      <c r="A155" s="302">
        <v>147</v>
      </c>
      <c r="B155" s="302">
        <v>51255</v>
      </c>
      <c r="C155" s="301" t="s">
        <v>1141</v>
      </c>
      <c r="D155" s="314" t="s">
        <v>1142</v>
      </c>
      <c r="E155" s="313" t="s">
        <v>1143</v>
      </c>
      <c r="F155" s="313" t="s">
        <v>913</v>
      </c>
      <c r="G155" s="314" t="s">
        <v>748</v>
      </c>
      <c r="H155" s="314" t="s">
        <v>1023</v>
      </c>
      <c r="I155" s="313" t="s">
        <v>911</v>
      </c>
      <c r="J155" s="671">
        <v>44.718</v>
      </c>
      <c r="K155" s="672">
        <v>26.645</v>
      </c>
      <c r="L155" s="21"/>
    </row>
    <row r="156" spans="1:12" s="4" customFormat="1" ht="12.75" customHeight="1">
      <c r="A156" s="302">
        <v>148</v>
      </c>
      <c r="B156" s="302">
        <v>61707</v>
      </c>
      <c r="C156" s="678" t="s">
        <v>860</v>
      </c>
      <c r="D156" s="669"/>
      <c r="E156" s="669"/>
      <c r="F156" s="669" t="s">
        <v>913</v>
      </c>
      <c r="G156" s="670" t="s">
        <v>748</v>
      </c>
      <c r="H156" s="669" t="s">
        <v>968</v>
      </c>
      <c r="I156" s="669"/>
      <c r="J156" s="671">
        <v>44.991</v>
      </c>
      <c r="K156" s="672">
        <v>26.233</v>
      </c>
      <c r="L156" s="21"/>
    </row>
    <row r="157" spans="1:12" s="4" customFormat="1" ht="12.75" customHeight="1">
      <c r="A157" s="302">
        <v>149</v>
      </c>
      <c r="B157" s="302">
        <v>62873</v>
      </c>
      <c r="C157" s="301" t="s">
        <v>816</v>
      </c>
      <c r="D157" s="313" t="s">
        <v>1053</v>
      </c>
      <c r="E157" s="313" t="s">
        <v>911</v>
      </c>
      <c r="F157" s="313" t="s">
        <v>947</v>
      </c>
      <c r="G157" s="314" t="s">
        <v>748</v>
      </c>
      <c r="H157" s="313" t="s">
        <v>1054</v>
      </c>
      <c r="I157" s="313" t="s">
        <v>911</v>
      </c>
      <c r="J157" s="671">
        <v>44.5</v>
      </c>
      <c r="K157" s="672">
        <v>25.7</v>
      </c>
      <c r="L157" s="21"/>
    </row>
    <row r="158" spans="1:12" s="4" customFormat="1" ht="12.75" customHeight="1">
      <c r="A158" s="302">
        <v>150</v>
      </c>
      <c r="B158" s="302">
        <v>55085</v>
      </c>
      <c r="C158" s="301" t="s">
        <v>804</v>
      </c>
      <c r="D158" s="313" t="s">
        <v>1035</v>
      </c>
      <c r="E158" s="313" t="s">
        <v>911</v>
      </c>
      <c r="F158" s="313" t="s">
        <v>913</v>
      </c>
      <c r="G158" s="314" t="s">
        <v>748</v>
      </c>
      <c r="H158" s="313" t="s">
        <v>1036</v>
      </c>
      <c r="I158" s="313" t="s">
        <v>911</v>
      </c>
      <c r="J158" s="671">
        <v>45.7</v>
      </c>
      <c r="K158" s="672">
        <v>27.19</v>
      </c>
      <c r="L158" s="21"/>
    </row>
    <row r="159" spans="1:12" s="4" customFormat="1" ht="12.75" customHeight="1">
      <c r="A159" s="302">
        <v>151</v>
      </c>
      <c r="B159" s="302">
        <v>62871</v>
      </c>
      <c r="C159" s="301" t="s">
        <v>808</v>
      </c>
      <c r="D159" s="313" t="s">
        <v>1051</v>
      </c>
      <c r="E159" s="313" t="s">
        <v>911</v>
      </c>
      <c r="F159" s="313" t="s">
        <v>912</v>
      </c>
      <c r="G159" s="314" t="s">
        <v>748</v>
      </c>
      <c r="H159" s="313" t="s">
        <v>999</v>
      </c>
      <c r="I159" s="313" t="s">
        <v>911</v>
      </c>
      <c r="J159" s="671">
        <v>44.38</v>
      </c>
      <c r="K159" s="672">
        <v>26.35</v>
      </c>
      <c r="L159" s="21"/>
    </row>
    <row r="160" spans="1:12" s="4" customFormat="1" ht="12.75" customHeight="1">
      <c r="A160" s="302">
        <v>152</v>
      </c>
      <c r="B160" s="302">
        <v>61711</v>
      </c>
      <c r="C160" s="301" t="s">
        <v>797</v>
      </c>
      <c r="D160" s="313"/>
      <c r="E160" s="313"/>
      <c r="F160" s="313" t="s">
        <v>913</v>
      </c>
      <c r="G160" s="314" t="s">
        <v>748</v>
      </c>
      <c r="H160" s="313" t="s">
        <v>963</v>
      </c>
      <c r="I160" s="313"/>
      <c r="J160" s="671">
        <v>45.84</v>
      </c>
      <c r="K160" s="672">
        <v>24.97</v>
      </c>
      <c r="L160" s="21"/>
    </row>
    <row r="161" spans="1:12" s="4" customFormat="1" ht="12.75" customHeight="1">
      <c r="A161" s="302">
        <v>153</v>
      </c>
      <c r="B161" s="302">
        <v>62896</v>
      </c>
      <c r="C161" s="301" t="s">
        <v>905</v>
      </c>
      <c r="D161" s="313" t="s">
        <v>1093</v>
      </c>
      <c r="E161" s="313" t="s">
        <v>911</v>
      </c>
      <c r="F161" s="313" t="s">
        <v>912</v>
      </c>
      <c r="G161" s="314" t="s">
        <v>748</v>
      </c>
      <c r="H161" s="313" t="s">
        <v>963</v>
      </c>
      <c r="I161" s="313" t="s">
        <v>911</v>
      </c>
      <c r="J161" s="671">
        <v>45.72</v>
      </c>
      <c r="K161" s="672">
        <v>25.68</v>
      </c>
      <c r="L161" s="21"/>
    </row>
    <row r="162" spans="1:12" s="4" customFormat="1" ht="12.75" customHeight="1">
      <c r="A162" s="302">
        <v>154</v>
      </c>
      <c r="B162" s="302">
        <v>51536</v>
      </c>
      <c r="C162" s="301" t="s">
        <v>821</v>
      </c>
      <c r="D162" s="313" t="s">
        <v>1037</v>
      </c>
      <c r="E162" s="313" t="s">
        <v>1038</v>
      </c>
      <c r="F162" s="313" t="s">
        <v>913</v>
      </c>
      <c r="G162" s="314" t="s">
        <v>748</v>
      </c>
      <c r="H162" s="313" t="s">
        <v>990</v>
      </c>
      <c r="I162" s="313" t="s">
        <v>911</v>
      </c>
      <c r="J162" s="671">
        <v>44.34</v>
      </c>
      <c r="K162" s="672">
        <v>28.04</v>
      </c>
      <c r="L162" s="21"/>
    </row>
    <row r="163" spans="1:12" s="4" customFormat="1" ht="12.75" customHeight="1">
      <c r="A163" s="302">
        <v>155</v>
      </c>
      <c r="B163" s="302">
        <v>61723</v>
      </c>
      <c r="C163" s="93" t="s">
        <v>799</v>
      </c>
      <c r="D163" s="411" t="s">
        <v>1039</v>
      </c>
      <c r="E163" s="313"/>
      <c r="F163" s="313" t="s">
        <v>947</v>
      </c>
      <c r="G163" s="314" t="s">
        <v>748</v>
      </c>
      <c r="H163" s="313" t="s">
        <v>1025</v>
      </c>
      <c r="I163" s="313"/>
      <c r="J163" s="671">
        <v>47.65</v>
      </c>
      <c r="K163" s="672">
        <v>26.23</v>
      </c>
      <c r="L163" s="21"/>
    </row>
    <row r="164" spans="1:12" s="4" customFormat="1" ht="12.75" customHeight="1">
      <c r="A164" s="302">
        <v>156</v>
      </c>
      <c r="B164" s="302">
        <v>52341</v>
      </c>
      <c r="C164" s="301" t="s">
        <v>779</v>
      </c>
      <c r="D164" s="669" t="s">
        <v>1040</v>
      </c>
      <c r="E164" s="669" t="s">
        <v>911</v>
      </c>
      <c r="F164" s="669" t="s">
        <v>947</v>
      </c>
      <c r="G164" s="670" t="s">
        <v>748</v>
      </c>
      <c r="H164" s="669" t="s">
        <v>954</v>
      </c>
      <c r="I164" s="669" t="s">
        <v>911</v>
      </c>
      <c r="J164" s="671">
        <v>44.533</v>
      </c>
      <c r="K164" s="672">
        <v>26.2</v>
      </c>
      <c r="L164" s="21"/>
    </row>
    <row r="165" spans="1:12" s="4" customFormat="1" ht="12.75" customHeight="1">
      <c r="A165" s="302">
        <v>157</v>
      </c>
      <c r="B165" s="302">
        <v>49943</v>
      </c>
      <c r="C165" s="301" t="s">
        <v>786</v>
      </c>
      <c r="D165" s="313" t="s">
        <v>1041</v>
      </c>
      <c r="E165" s="313"/>
      <c r="F165" s="313" t="s">
        <v>913</v>
      </c>
      <c r="G165" s="314" t="s">
        <v>748</v>
      </c>
      <c r="H165" s="313" t="s">
        <v>1005</v>
      </c>
      <c r="I165" s="313"/>
      <c r="J165" s="671">
        <v>47.17</v>
      </c>
      <c r="K165" s="672">
        <v>27.59</v>
      </c>
      <c r="L165" s="21"/>
    </row>
    <row r="166" spans="1:12" s="4" customFormat="1" ht="12.75" customHeight="1">
      <c r="A166" s="302">
        <v>158</v>
      </c>
      <c r="B166" s="302">
        <v>62866</v>
      </c>
      <c r="C166" s="301" t="s">
        <v>747</v>
      </c>
      <c r="D166" s="313" t="s">
        <v>746</v>
      </c>
      <c r="E166" s="313"/>
      <c r="F166" s="313" t="s">
        <v>913</v>
      </c>
      <c r="G166" s="314" t="s">
        <v>852</v>
      </c>
      <c r="H166" s="314" t="s">
        <v>915</v>
      </c>
      <c r="I166" s="313" t="s">
        <v>914</v>
      </c>
      <c r="J166" s="676">
        <v>44.87</v>
      </c>
      <c r="K166" s="677">
        <v>18.81</v>
      </c>
      <c r="L166" s="21"/>
    </row>
    <row r="167" spans="1:17" s="4" customFormat="1" ht="12.75" customHeight="1">
      <c r="A167" s="302">
        <v>159</v>
      </c>
      <c r="B167" s="302">
        <v>56359</v>
      </c>
      <c r="C167" s="313" t="s">
        <v>1339</v>
      </c>
      <c r="D167" s="301" t="s">
        <v>1343</v>
      </c>
      <c r="E167" s="301"/>
      <c r="F167" s="313" t="s">
        <v>913</v>
      </c>
      <c r="G167" s="314" t="s">
        <v>852</v>
      </c>
      <c r="H167" s="314" t="s">
        <v>911</v>
      </c>
      <c r="I167" s="313" t="s">
        <v>911</v>
      </c>
      <c r="J167" s="676">
        <v>43.32</v>
      </c>
      <c r="K167" s="677">
        <v>21.9</v>
      </c>
      <c r="L167" s="21"/>
      <c r="P167" s="4" t="s">
        <v>911</v>
      </c>
      <c r="Q167" s="4">
        <v>43136</v>
      </c>
    </row>
    <row r="168" spans="1:12" s="4" customFormat="1" ht="12.75" customHeight="1">
      <c r="A168" s="302">
        <v>160</v>
      </c>
      <c r="B168" s="302">
        <v>61727</v>
      </c>
      <c r="C168" s="301" t="s">
        <v>851</v>
      </c>
      <c r="D168" s="314"/>
      <c r="E168" s="313"/>
      <c r="F168" s="313" t="s">
        <v>913</v>
      </c>
      <c r="G168" s="314" t="s">
        <v>852</v>
      </c>
      <c r="H168" s="314" t="s">
        <v>1042</v>
      </c>
      <c r="I168" s="313" t="s">
        <v>1043</v>
      </c>
      <c r="J168" s="671">
        <v>43.9</v>
      </c>
      <c r="K168" s="672">
        <v>22.28</v>
      </c>
      <c r="L168" s="21"/>
    </row>
    <row r="169" spans="1:12" s="4" customFormat="1" ht="12.75" customHeight="1" thickBot="1">
      <c r="A169" s="679">
        <v>161</v>
      </c>
      <c r="B169" s="679">
        <v>62468</v>
      </c>
      <c r="C169" s="713" t="s">
        <v>853</v>
      </c>
      <c r="D169" s="318" t="s">
        <v>1065</v>
      </c>
      <c r="E169" s="318" t="s">
        <v>911</v>
      </c>
      <c r="F169" s="318" t="s">
        <v>1066</v>
      </c>
      <c r="G169" s="317" t="s">
        <v>854</v>
      </c>
      <c r="H169" s="318" t="s">
        <v>1067</v>
      </c>
      <c r="I169" s="318" t="s">
        <v>911</v>
      </c>
      <c r="J169" s="680">
        <v>40.991</v>
      </c>
      <c r="K169" s="681">
        <v>28.771</v>
      </c>
      <c r="L169" s="21"/>
    </row>
    <row r="170" ht="13.5" thickTop="1"/>
  </sheetData>
  <sheetProtection/>
  <autoFilter ref="A8:K169">
    <sortState ref="A9:K169">
      <sortCondition sortBy="value" ref="G9:G169"/>
    </sortState>
  </autoFilter>
  <conditionalFormatting sqref="C61:C62">
    <cfRule type="duplicateValues" priority="235" dxfId="0">
      <formula>AND(COUNTIF($C$61:$C$62,C61)&gt;1,NOT(ISBLANK(C61)))</formula>
    </cfRule>
  </conditionalFormatting>
  <conditionalFormatting sqref="C63:C66">
    <cfRule type="duplicateValues" priority="231" dxfId="0">
      <formula>AND(COUNTIF($C$63:$C$66,C63)&gt;1,NOT(ISBLANK(C63)))</formula>
    </cfRule>
  </conditionalFormatting>
  <conditionalFormatting sqref="C17">
    <cfRule type="duplicateValues" priority="227" dxfId="0">
      <formula>AND(COUNTIF($C$17:$C$17,C17)&gt;1,NOT(ISBLANK(C17)))</formula>
    </cfRule>
  </conditionalFormatting>
  <conditionalFormatting sqref="C17">
    <cfRule type="duplicateValues" priority="228" dxfId="0">
      <formula>AND(COUNTIF($C$17:$C$17,C17)&gt;1,NOT(ISBLANK(C17)))</formula>
    </cfRule>
  </conditionalFormatting>
  <conditionalFormatting sqref="C19">
    <cfRule type="duplicateValues" priority="224" dxfId="0">
      <formula>AND(COUNTIF($C$19:$C$19,C19)&gt;1,NOT(ISBLANK(C19)))</formula>
    </cfRule>
  </conditionalFormatting>
  <conditionalFormatting sqref="C20">
    <cfRule type="duplicateValues" priority="221" dxfId="0">
      <formula>AND(COUNTIF($C$20:$C$20,C20)&gt;1,NOT(ISBLANK(C20)))</formula>
    </cfRule>
  </conditionalFormatting>
  <conditionalFormatting sqref="C20">
    <cfRule type="duplicateValues" priority="219" dxfId="0">
      <formula>AND(COUNTIF($C$20:$C$20,C20)&gt;1,NOT(ISBLANK(C20)))</formula>
    </cfRule>
  </conditionalFormatting>
  <conditionalFormatting sqref="C71 C51">
    <cfRule type="duplicateValues" priority="214" dxfId="0">
      <formula>AND(COUNTIF($C$71:$C$71,C51)+COUNTIF($C$51:$C$51,C51)&gt;1,NOT(ISBLANK(C51)))</formula>
    </cfRule>
  </conditionalFormatting>
  <conditionalFormatting sqref="C52">
    <cfRule type="duplicateValues" priority="211" dxfId="0">
      <formula>AND(COUNTIF($C$52:$C$52,C52)&gt;1,NOT(ISBLANK(C52)))</formula>
    </cfRule>
  </conditionalFormatting>
  <conditionalFormatting sqref="C72">
    <cfRule type="duplicateValues" priority="203" dxfId="0">
      <formula>AND(COUNTIF($C$72:$C$72,C72)&gt;1,NOT(ISBLANK(C72)))</formula>
    </cfRule>
  </conditionalFormatting>
  <conditionalFormatting sqref="C72">
    <cfRule type="duplicateValues" priority="201" dxfId="0">
      <formula>AND(COUNTIF($C$72:$C$72,C72)&gt;1,NOT(ISBLANK(C72)))</formula>
    </cfRule>
  </conditionalFormatting>
  <conditionalFormatting sqref="C72">
    <cfRule type="duplicateValues" priority="205" dxfId="0">
      <formula>AND(COUNTIF($C$72:$C$72,C72)&gt;1,NOT(ISBLANK(C72)))</formula>
    </cfRule>
  </conditionalFormatting>
  <conditionalFormatting sqref="C78">
    <cfRule type="duplicateValues" priority="199" dxfId="0">
      <formula>AND(COUNTIF($C$78:$C$78,C78)&gt;1,NOT(ISBLANK(C78)))</formula>
    </cfRule>
  </conditionalFormatting>
  <conditionalFormatting sqref="C84">
    <cfRule type="duplicateValues" priority="196" dxfId="0">
      <formula>AND(COUNTIF($C$84:$C$84,C84)&gt;1,NOT(ISBLANK(C84)))</formula>
    </cfRule>
  </conditionalFormatting>
  <conditionalFormatting sqref="C84">
    <cfRule type="duplicateValues" priority="194" dxfId="0">
      <formula>AND(COUNTIF($C$84:$C$84,C84)&gt;1,NOT(ISBLANK(C84)))</formula>
    </cfRule>
  </conditionalFormatting>
  <conditionalFormatting sqref="C86">
    <cfRule type="duplicateValues" priority="191" dxfId="0">
      <formula>AND(COUNTIF($C$86:$C$86,C86)&gt;1,NOT(ISBLANK(C86)))</formula>
    </cfRule>
  </conditionalFormatting>
  <conditionalFormatting sqref="C86">
    <cfRule type="duplicateValues" priority="189" dxfId="0">
      <formula>AND(COUNTIF($C$86:$C$86,C86)&gt;1,NOT(ISBLANK(C86)))</formula>
    </cfRule>
  </conditionalFormatting>
  <conditionalFormatting sqref="C86">
    <cfRule type="duplicateValues" priority="193" dxfId="0">
      <formula>AND(COUNTIF($C$86:$C$86,C86)&gt;1,NOT(ISBLANK(C86)))</formula>
    </cfRule>
  </conditionalFormatting>
  <conditionalFormatting sqref="C97">
    <cfRule type="duplicateValues" priority="187" dxfId="0">
      <formula>AND(COUNTIF($C$97:$C$97,C97)&gt;1,NOT(ISBLANK(C97)))</formula>
    </cfRule>
  </conditionalFormatting>
  <conditionalFormatting sqref="C97">
    <cfRule type="duplicateValues" priority="183" dxfId="0">
      <formula>AND(COUNTIF($C$97:$C$97,C97)&gt;1,NOT(ISBLANK(C97)))</formula>
    </cfRule>
  </conditionalFormatting>
  <conditionalFormatting sqref="C97">
    <cfRule type="duplicateValues" priority="188" dxfId="0">
      <formula>AND(COUNTIF($C$97:$C$97,C97)&gt;1,NOT(ISBLANK(C97)))</formula>
    </cfRule>
  </conditionalFormatting>
  <conditionalFormatting sqref="C100">
    <cfRule type="duplicateValues" priority="181" dxfId="0">
      <formula>AND(COUNTIF($C$100:$C$100,C100)&gt;1,NOT(ISBLANK(C100)))</formula>
    </cfRule>
  </conditionalFormatting>
  <conditionalFormatting sqref="C102">
    <cfRule type="duplicateValues" priority="178" dxfId="0">
      <formula>AND(COUNTIF($C$102:$C$102,C102)&gt;1,NOT(ISBLANK(C102)))</formula>
    </cfRule>
  </conditionalFormatting>
  <conditionalFormatting sqref="C103">
    <cfRule type="duplicateValues" priority="176" dxfId="0">
      <formula>AND(COUNTIF($C$103:$C$103,C103)&gt;1,NOT(ISBLANK(C103)))</formula>
    </cfRule>
  </conditionalFormatting>
  <conditionalFormatting sqref="C108:C110">
    <cfRule type="duplicateValues" priority="170" dxfId="0">
      <formula>AND(COUNTIF($C$108:$C$110,C108)&gt;1,NOT(ISBLANK(C108)))</formula>
    </cfRule>
  </conditionalFormatting>
  <conditionalFormatting sqref="C111:C112">
    <cfRule type="duplicateValues" priority="167" dxfId="0">
      <formula>AND(COUNTIF($C$111:$C$112,C111)&gt;1,NOT(ISBLANK(C111)))</formula>
    </cfRule>
  </conditionalFormatting>
  <conditionalFormatting sqref="C113:C126">
    <cfRule type="duplicateValues" priority="164" dxfId="0">
      <formula>AND(COUNTIF($C$113:$C$126,C113)&gt;1,NOT(ISBLANK(C113)))</formula>
    </cfRule>
  </conditionalFormatting>
  <conditionalFormatting sqref="C127">
    <cfRule type="duplicateValues" priority="161" dxfId="0">
      <formula>AND(COUNTIF($C$127:$C$127,C127)&gt;1,NOT(ISBLANK(C127)))</formula>
    </cfRule>
  </conditionalFormatting>
  <conditionalFormatting sqref="C127">
    <cfRule type="duplicateValues" priority="158" dxfId="0">
      <formula>AND(COUNTIF($C$127:$C$127,C127)&gt;1,NOT(ISBLANK(C127)))</formula>
    </cfRule>
  </conditionalFormatting>
  <conditionalFormatting sqref="C127">
    <cfRule type="duplicateValues" priority="162" dxfId="0">
      <formula>AND(COUNTIF($C$127:$C$127,C127)&gt;1,NOT(ISBLANK(C127)))</formula>
    </cfRule>
  </conditionalFormatting>
  <conditionalFormatting sqref="C128">
    <cfRule type="duplicateValues" priority="157" dxfId="0">
      <formula>AND(COUNTIF($C$128:$C$128,C128)&gt;1,NOT(ISBLANK(C128)))</formula>
    </cfRule>
  </conditionalFormatting>
  <conditionalFormatting sqref="C129:C130">
    <cfRule type="duplicateValues" priority="156" dxfId="0">
      <formula>AND(COUNTIF($C$129:$C$130,C129)&gt;1,NOT(ISBLANK(C129)))</formula>
    </cfRule>
  </conditionalFormatting>
  <conditionalFormatting sqref="C132">
    <cfRule type="duplicateValues" priority="151" dxfId="0">
      <formula>AND(COUNTIF($C$132:$C$132,C132)&gt;1,NOT(ISBLANK(C132)))</formula>
    </cfRule>
  </conditionalFormatting>
  <conditionalFormatting sqref="C133">
    <cfRule type="duplicateValues" priority="148" dxfId="0">
      <formula>AND(COUNTIF($C$133:$C$133,C133)&gt;1,NOT(ISBLANK(C133)))</formula>
    </cfRule>
  </conditionalFormatting>
  <conditionalFormatting sqref="C133">
    <cfRule type="duplicateValues" priority="145" dxfId="0">
      <formula>AND(COUNTIF($C$133:$C$133,C133)&gt;1,NOT(ISBLANK(C133)))</formula>
    </cfRule>
  </conditionalFormatting>
  <conditionalFormatting sqref="C133">
    <cfRule type="duplicateValues" priority="149" dxfId="0">
      <formula>AND(COUNTIF($C$133:$C$133,C133)&gt;1,NOT(ISBLANK(C133)))</formula>
    </cfRule>
  </conditionalFormatting>
  <conditionalFormatting sqref="C134">
    <cfRule type="duplicateValues" priority="144" dxfId="0">
      <formula>AND(COUNTIF($C$134:$C$134,C134)&gt;1,NOT(ISBLANK(C134)))</formula>
    </cfRule>
  </conditionalFormatting>
  <conditionalFormatting sqref="C136">
    <cfRule type="duplicateValues" priority="141" dxfId="0">
      <formula>AND(COUNTIF($C$136:$C$136,C136)&gt;1,NOT(ISBLANK(C136)))</formula>
    </cfRule>
  </conditionalFormatting>
  <conditionalFormatting sqref="C139:C140">
    <cfRule type="duplicateValues" priority="137" dxfId="0">
      <formula>AND(COUNTIF($C$139:$C$140,C139)&gt;1,NOT(ISBLANK(C139)))</formula>
    </cfRule>
  </conditionalFormatting>
  <conditionalFormatting sqref="C138">
    <cfRule type="duplicateValues" priority="139" dxfId="0">
      <formula>AND(COUNTIF($C$138:$C$138,C138)&gt;1,NOT(ISBLANK(C138)))</formula>
    </cfRule>
  </conditionalFormatting>
  <conditionalFormatting sqref="C141:C145 C148:C154 C9 C34 C46:C50 C156:C166 C40:C41 C36 C43 C168:C169">
    <cfRule type="duplicateValues" priority="134" dxfId="0">
      <formula>AND(COUNTIF($C$141:$C$145,C9)+COUNTIF($C$148:$C$154,C9)+COUNTIF($C$9:$C$9,C9)+COUNTIF($C$34:$C$34,C9)+COUNTIF($C$46:$C$50,C9)+COUNTIF($C$156:$C$166,C9)+COUNTIF($C$40:$C$41,C9)+COUNTIF($C$36:$C$36,C9)+COUNTIF($C$43:$C$43,C9)+COUNTIF($C$168:$C$169,C9)&gt;1,NOT(ISBLANK(C9)))</formula>
    </cfRule>
  </conditionalFormatting>
  <conditionalFormatting sqref="C141:C145">
    <cfRule type="duplicateValues" priority="132" dxfId="0">
      <formula>AND(COUNTIF($C$141:$C$145,C141)&gt;1,NOT(ISBLANK(C141)))</formula>
    </cfRule>
  </conditionalFormatting>
  <conditionalFormatting sqref="C141:C145">
    <cfRule type="duplicateValues" priority="131" dxfId="0">
      <formula>AND(COUNTIF($C$141:$C$145,C141)&gt;1,NOT(ISBLANK(C141)))</formula>
    </cfRule>
  </conditionalFormatting>
  <conditionalFormatting sqref="C141:C145">
    <cfRule type="duplicateValues" priority="129" dxfId="0">
      <formula>AND(COUNTIF($C$141:$C$145,C141)&gt;1,NOT(ISBLANK(C141)))</formula>
    </cfRule>
  </conditionalFormatting>
  <conditionalFormatting sqref="C146">
    <cfRule type="duplicateValues" priority="128" dxfId="0">
      <formula>AND(COUNTIF($C$146:$C$146,C146)&gt;1,NOT(ISBLANK(C146)))</formula>
    </cfRule>
  </conditionalFormatting>
  <conditionalFormatting sqref="C146">
    <cfRule type="duplicateValues" priority="126" dxfId="0">
      <formula>AND(COUNTIF($C$146:$C$146,C146)&gt;1,NOT(ISBLANK(C146)))</formula>
    </cfRule>
  </conditionalFormatting>
  <conditionalFormatting sqref="C146">
    <cfRule type="duplicateValues" priority="125" dxfId="0">
      <formula>AND(COUNTIF($C$146:$C$146,C146)&gt;1,NOT(ISBLANK(C146)))</formula>
    </cfRule>
  </conditionalFormatting>
  <conditionalFormatting sqref="C146">
    <cfRule type="duplicateValues" priority="127" dxfId="0">
      <formula>AND(COUNTIF($C$146:$C$146,C146)&gt;1,NOT(ISBLANK(C146)))</formula>
    </cfRule>
  </conditionalFormatting>
  <conditionalFormatting sqref="C53 C55:C56">
    <cfRule type="duplicateValues" priority="648" dxfId="0">
      <formula>AND(COUNTIF($C$53:$C$53,C53)+COUNTIF($C$55:$C$56,C53)&gt;1,NOT(ISBLANK(C53)))</formula>
    </cfRule>
  </conditionalFormatting>
  <conditionalFormatting sqref="C134 C19 C129:C132 C111:C126 C98:C106 C85 C73:C81 C67:C71 C22 C51:C52 C87:C96 C138:C140 C83 C136">
    <cfRule type="duplicateValues" priority="668" dxfId="0">
      <formula>AND(COUNTIF($C$134:$C$134,C19)+COUNTIF($C$19:$C$19,C19)+COUNTIF($C$129:$C$132,C19)+COUNTIF($C$111:$C$126,C19)+COUNTIF($C$98:$C$106,C19)+COUNTIF($C$85:$C$85,C19)+COUNTIF($C$73:$C$81,C19)+COUNTIF($C$67:$C$71,C19)+COUNTIF($C$22:$C$22,C19)+COUNTIF($C$51:$C$52,C19)+COUNTIF($C$87:$C$96,C19)+COUNTIF($C$138:$C$140,C19)+COUNTIF($C$83:$C$83,C19)+COUNTIF($C$136:$C$136,C19)&gt;1,NOT(ISBLANK(C19)))</formula>
    </cfRule>
  </conditionalFormatting>
  <conditionalFormatting sqref="C131">
    <cfRule type="duplicateValues" priority="689" dxfId="0">
      <formula>AND(COUNTIF($C$131:$C$131,C131)&gt;1,NOT(ISBLANK(C131)))</formula>
    </cfRule>
  </conditionalFormatting>
  <conditionalFormatting sqref="C104:C106">
    <cfRule type="duplicateValues" priority="693" dxfId="0">
      <formula>AND(COUNTIF($C$104:$C$106,C104)&gt;1,NOT(ISBLANK(C104)))</formula>
    </cfRule>
  </conditionalFormatting>
  <conditionalFormatting sqref="C61:C81 C17 C51:C53 C138:C140 C22 C83:C106 C108:C134 C136 C19:C20 C55:C56">
    <cfRule type="duplicateValues" priority="700" dxfId="0">
      <formula>AND(COUNTIF($C$61:$C$81,C17)+COUNTIF($C$17:$C$17,C17)+COUNTIF($C$51:$C$53,C17)+COUNTIF($C$138:$C$140,C17)+COUNTIF($C$22:$C$22,C17)+COUNTIF($C$83:$C$106,C17)+COUNTIF($C$108:$C$134,C17)+COUNTIF($C$136:$C$136,C17)+COUNTIF($C$19:$C$20,C17)+COUNTIF($C$55:$C$56,C17)&gt;1,NOT(ISBLANK(C17)))</formula>
    </cfRule>
  </conditionalFormatting>
  <conditionalFormatting sqref="C101 C98:C99 C85 C79:C81 C73:C77 C67:C70 C22 C87:C96 C83">
    <cfRule type="duplicateValues" priority="707" dxfId="0">
      <formula>AND(COUNTIF($C$101:$C$101,C22)+COUNTIF($C$98:$C$99,C22)+COUNTIF($C$85:$C$85,C22)+COUNTIF($C$79:$C$81,C22)+COUNTIF($C$73:$C$77,C22)+COUNTIF($C$67:$C$70,C22)+COUNTIF($C$22:$C$22,C22)+COUNTIF($C$87:$C$96,C22)+COUNTIF($C$83:$C$83,C22)&gt;1,NOT(ISBLANK(C22)))</formula>
    </cfRule>
  </conditionalFormatting>
  <conditionalFormatting sqref="C134 C129:C132 C111:C126 C98:C106 C73:C81 C19:C20 C51:C52 C63:C71 C87:C96 C138:C140 C22 C83:C85 C136">
    <cfRule type="duplicateValues" priority="737" dxfId="0">
      <formula>AND(COUNTIF($C$134:$C$134,C19)+COUNTIF($C$129:$C$132,C19)+COUNTIF($C$111:$C$126,C19)+COUNTIF($C$98:$C$106,C19)+COUNTIF($C$73:$C$81,C19)+COUNTIF($C$19:$C$20,C19)+COUNTIF($C$51:$C$52,C19)+COUNTIF($C$63:$C$71,C19)+COUNTIF($C$87:$C$96,C19)+COUNTIF($C$138:$C$140,C19)+COUNTIF($C$22:$C$22,C19)+COUNTIF($C$83:$C$85,C19)+COUNTIF($C$136:$C$136,C19)&gt;1,NOT(ISBLANK(C19)))</formula>
    </cfRule>
  </conditionalFormatting>
  <conditionalFormatting sqref="C1:C5">
    <cfRule type="duplicateValues" priority="786" dxfId="0" stopIfTrue="1">
      <formula>AND(COUNTIF($C$1:$C$5,C1)&gt;1,NOT(ISBLANK(C1)))</formula>
    </cfRule>
  </conditionalFormatting>
  <conditionalFormatting sqref="C137">
    <cfRule type="duplicateValues" priority="120" dxfId="0">
      <formula>AND(COUNTIF($C$137:$C$137,C137)&gt;1,NOT(ISBLANK(C137)))</formula>
    </cfRule>
  </conditionalFormatting>
  <conditionalFormatting sqref="C45">
    <cfRule type="duplicateValues" priority="118" dxfId="0">
      <formula>AND(COUNTIF($C$45:$C$45,C45)&gt;1,NOT(ISBLANK(C45)))</formula>
    </cfRule>
  </conditionalFormatting>
  <conditionalFormatting sqref="C21">
    <cfRule type="duplicateValues" priority="116" dxfId="0">
      <formula>AND(COUNTIF($C$21:$C$21,C21)&gt;1,NOT(ISBLANK(C21)))</formula>
    </cfRule>
  </conditionalFormatting>
  <conditionalFormatting sqref="C82">
    <cfRule type="duplicateValues" priority="114" dxfId="0">
      <formula>AND(COUNTIF($C$82:$C$82,C82)&gt;1,NOT(ISBLANK(C82)))</formula>
    </cfRule>
  </conditionalFormatting>
  <conditionalFormatting sqref="C155">
    <cfRule type="duplicateValues" priority="112" dxfId="0">
      <formula>AND(COUNTIF($C$155:$C$155,C155)&gt;1,NOT(ISBLANK(C155)))</formula>
    </cfRule>
  </conditionalFormatting>
  <conditionalFormatting sqref="C39 C11:C16 C44 C23 C25:C33">
    <cfRule type="duplicateValues" priority="1591" dxfId="0">
      <formula>AND(COUNTIF($C$39:$C$39,C11)+COUNTIF($C$11:$C$16,C11)+COUNTIF($C$44:$C$44,C11)+COUNTIF($C$23:$C$23,C11)+COUNTIF($C$25:$C$33,C11)&gt;1,NOT(ISBLANK(C11)))</formula>
    </cfRule>
  </conditionalFormatting>
  <conditionalFormatting sqref="B169">
    <cfRule type="duplicateValues" priority="39" dxfId="0">
      <formula>AND(COUNTIF($B$169:$B$169,B169)&gt;1,NOT(ISBLANK(B169)))</formula>
    </cfRule>
  </conditionalFormatting>
  <conditionalFormatting sqref="B169">
    <cfRule type="duplicateValues" priority="40" dxfId="0" stopIfTrue="1">
      <formula>AND(COUNTIF($B$169:$B$169,B169)&gt;1,NOT(ISBLANK(B169)))</formula>
    </cfRule>
  </conditionalFormatting>
  <conditionalFormatting sqref="C37:C38 C24 C35">
    <cfRule type="duplicateValues" priority="1644" dxfId="0">
      <formula>AND(COUNTIF($C$37:$C$38,C24)+COUNTIF($C$24:$C$24,C24)+COUNTIF($C$35:$C$35,C24)&gt;1,NOT(ISBLANK(C24)))</formula>
    </cfRule>
  </conditionalFormatting>
  <conditionalFormatting sqref="C10">
    <cfRule type="duplicateValues" priority="35" dxfId="0">
      <formula>AND(COUNTIF($C$10:$C$10,C10)&gt;1,NOT(ISBLANK(C10)))</formula>
    </cfRule>
  </conditionalFormatting>
  <conditionalFormatting sqref="B148:B166 B9:B17 B108:B134 B136:B146 B168:B169 B19:B106">
    <cfRule type="duplicateValues" priority="31" dxfId="0" stopIfTrue="1">
      <formula>AND(COUNTIF($B$148:$B$166,B9)+COUNTIF($B$9:$B$17,B9)+COUNTIF($B$108:$B$134,B9)+COUNTIF($B$136:$B$146,B9)+COUNTIF($B$168:$B$169,B9)+COUNTIF($B$19:$B$106,B9)&gt;1,NOT(ISBLANK(B9)))</formula>
    </cfRule>
  </conditionalFormatting>
  <conditionalFormatting sqref="B147">
    <cfRule type="duplicateValues" priority="28" dxfId="0" stopIfTrue="1">
      <formula>AND(COUNTIF($B$147:$B$147,B147)&gt;1,NOT(ISBLANK(B147)))</formula>
    </cfRule>
  </conditionalFormatting>
  <conditionalFormatting sqref="C147">
    <cfRule type="duplicateValues" priority="29" dxfId="0">
      <formula>AND(COUNTIF($C$147:$C$147,C147)&gt;1,NOT(ISBLANK(C147)))</formula>
    </cfRule>
  </conditionalFormatting>
  <conditionalFormatting sqref="C107">
    <cfRule type="duplicateValues" priority="27" dxfId="0">
      <formula>AND(COUNTIF($C$107:$C$107,C107)&gt;1,NOT(ISBLANK(C107)))</formula>
    </cfRule>
  </conditionalFormatting>
  <conditionalFormatting sqref="C135">
    <cfRule type="duplicateValues" priority="25" dxfId="0">
      <formula>AND(COUNTIF($C$135:$C$135,C135)&gt;1,NOT(ISBLANK(C135)))</formula>
    </cfRule>
  </conditionalFormatting>
  <conditionalFormatting sqref="A169">
    <cfRule type="duplicateValues" priority="22" dxfId="0">
      <formula>AND(COUNTIF($A$169:$A$169,A169)&gt;1,NOT(ISBLANK(A169)))</formula>
    </cfRule>
  </conditionalFormatting>
  <conditionalFormatting sqref="A169">
    <cfRule type="duplicateValues" priority="23" dxfId="0" stopIfTrue="1">
      <formula>AND(COUNTIF($A$169:$A$169,A169)&gt;1,NOT(ISBLANK(A169)))</formula>
    </cfRule>
  </conditionalFormatting>
  <conditionalFormatting sqref="A169">
    <cfRule type="duplicateValues" priority="21" dxfId="0" stopIfTrue="1">
      <formula>AND(COUNTIF($A$169:$A$169,A169)&gt;1,NOT(ISBLANK(A169)))</formula>
    </cfRule>
  </conditionalFormatting>
  <conditionalFormatting sqref="B135">
    <cfRule type="duplicateValues" priority="18" dxfId="0" stopIfTrue="1">
      <formula>AND(COUNTIF($B$135:$B$135,B135)&gt;1,NOT(ISBLANK(B135)))</formula>
    </cfRule>
  </conditionalFormatting>
  <conditionalFormatting sqref="C167">
    <cfRule type="duplicateValues" priority="15" dxfId="0">
      <formula>AND(COUNTIF($C$167:$C$167,C167)&gt;1,NOT(ISBLANK(C167)))</formula>
    </cfRule>
  </conditionalFormatting>
  <conditionalFormatting sqref="B167">
    <cfRule type="duplicateValues" priority="14" dxfId="0" stopIfTrue="1">
      <formula>AND(COUNTIF($B$167:$B$167,B167)&gt;1,NOT(ISBLANK(B167)))</formula>
    </cfRule>
  </conditionalFormatting>
  <conditionalFormatting sqref="E167">
    <cfRule type="duplicateValues" priority="13" dxfId="0">
      <formula>AND(COUNTIF($E$167:$E$167,E167)&gt;1,NOT(ISBLANK(E167)))</formula>
    </cfRule>
  </conditionalFormatting>
  <conditionalFormatting sqref="D167">
    <cfRule type="duplicateValues" priority="12" dxfId="0">
      <formula>AND(COUNTIF($D$167:$D$167,D167)&gt;1,NOT(ISBLANK(D167)))</formula>
    </cfRule>
  </conditionalFormatting>
  <conditionalFormatting sqref="C18">
    <cfRule type="duplicateValues" priority="6" dxfId="0">
      <formula>AND(COUNTIF($C$18:$C$18,C18)&gt;1,NOT(ISBLANK(C18)))</formula>
    </cfRule>
  </conditionalFormatting>
  <conditionalFormatting sqref="C18">
    <cfRule type="duplicateValues" priority="7" dxfId="0">
      <formula>AND(COUNTIF($C$18:$C$18,C18)&gt;1,NOT(ISBLANK(C18)))</formula>
    </cfRule>
  </conditionalFormatting>
  <conditionalFormatting sqref="C18">
    <cfRule type="duplicateValues" priority="8" dxfId="0">
      <formula>AND(COUNTIF($C$18:$C$18,C18)&gt;1,NOT(ISBLANK(C18)))</formula>
    </cfRule>
  </conditionalFormatting>
  <conditionalFormatting sqref="B18">
    <cfRule type="duplicateValues" priority="5" dxfId="0" stopIfTrue="1">
      <formula>AND(COUNTIF($B$18:$B$18,B18)&gt;1,NOT(ISBLANK(B18)))</formula>
    </cfRule>
  </conditionalFormatting>
  <conditionalFormatting sqref="E54">
    <cfRule type="duplicateValues" priority="4" dxfId="0">
      <formula>AND(COUNTIF($E$54:$E$54,E54)&gt;1,NOT(ISBLANK(E54)))</formula>
    </cfRule>
  </conditionalFormatting>
  <conditionalFormatting sqref="D54">
    <cfRule type="duplicateValues" priority="1" dxfId="0">
      <formula>AND(COUNTIF($D$54:$D$54,D54)&gt;1,NOT(ISBLANK(D54)))</formula>
    </cfRule>
  </conditionalFormatting>
  <conditionalFormatting sqref="D54">
    <cfRule type="duplicateValues" priority="2" dxfId="0">
      <formula>AND(COUNTIF($D$54:$D$54,D54)&gt;1,NOT(ISBLANK(D54)))</formula>
    </cfRule>
  </conditionalFormatting>
  <conditionalFormatting sqref="D54">
    <cfRule type="duplicateValues" priority="3" dxfId="0">
      <formula>AND(COUNTIF($D$54:$D$54,D54)&gt;1,NOT(ISBLANK(D54)))</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Lukash</cp:lastModifiedBy>
  <cp:lastPrinted>2017-08-04T10:09:31Z</cp:lastPrinted>
  <dcterms:created xsi:type="dcterms:W3CDTF">2017-04-12T11:35:57Z</dcterms:created>
  <dcterms:modified xsi:type="dcterms:W3CDTF">2023-12-08T08:11:48Z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