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150" windowWidth="19185" windowHeight="6600" tabRatio="718" firstSheet="1" activeTab="1"/>
  </bookViews>
  <sheets>
    <sheet name="1-С-ст._Крым_2016-17" sheetId="1" r:id="rId1"/>
    <sheet name="2-Каталог землетрясений_2016-17" sheetId="2" r:id="rId2"/>
    <sheet name="3-Механизмы очагов_2016-17" sheetId="3" r:id="rId3"/>
    <sheet name="4-Макросейсм_эффект_2016-2017" sheetId="4" r:id="rId4"/>
    <sheet name="5-Свед. о сотр.пунктах 2016-17" sheetId="5" r:id="rId5"/>
  </sheets>
  <externalReferences>
    <externalReference r:id="rId8"/>
    <externalReference r:id="rId9"/>
    <externalReference r:id="rId10"/>
  </externalReferences>
  <definedNames>
    <definedName name="__qq2">#REF!</definedName>
    <definedName name="_qq2">#REF!</definedName>
    <definedName name="_xlnm._FilterDatabase" localSheetId="1" hidden="1">'2-Каталог землетрясений_2016-17'!$A$29:$AQ$177</definedName>
    <definedName name="_xlnm._FilterDatabase" localSheetId="3" hidden="1">'4-Макросейсм_эффект_2016-2017'!$A$20:$AB$49</definedName>
    <definedName name="Query2002" localSheetId="3">#REF!</definedName>
    <definedName name="Query2002">#REF!</definedName>
    <definedName name="диапазоны">'[2]общая инфо'!$G$14:$G$17</definedName>
    <definedName name="Класс">'[3]каталог'!$P$3:$P$1332</definedName>
  </definedNames>
  <calcPr fullCalcOnLoad="1"/>
</workbook>
</file>

<file path=xl/sharedStrings.xml><?xml version="1.0" encoding="utf-8"?>
<sst xmlns="http://schemas.openxmlformats.org/spreadsheetml/2006/main" count="837" uniqueCount="464">
  <si>
    <t>Изобильное</t>
  </si>
  <si>
    <t>Нижняя Кутузовка</t>
  </si>
  <si>
    <t>№</t>
  </si>
  <si>
    <t>Р-н</t>
  </si>
  <si>
    <t>Мес</t>
  </si>
  <si>
    <t>День</t>
  </si>
  <si>
    <t>Час</t>
  </si>
  <si>
    <t>Мин</t>
  </si>
  <si>
    <t>Сек</t>
  </si>
  <si>
    <t>h, км</t>
  </si>
  <si>
    <t>/n</t>
  </si>
  <si>
    <t>№ мс</t>
  </si>
  <si>
    <t xml:space="preserve">Примечание. </t>
  </si>
  <si>
    <t>Литература</t>
  </si>
  <si>
    <t>Примечание</t>
  </si>
  <si>
    <t>Подпочва</t>
  </si>
  <si>
    <t>Год</t>
  </si>
  <si>
    <t>Алушта</t>
  </si>
  <si>
    <t>ALU</t>
  </si>
  <si>
    <t>Алш</t>
  </si>
  <si>
    <t>глинистые сланцы</t>
  </si>
  <si>
    <t>SH (N, E, Z) v</t>
  </si>
  <si>
    <t>0.2–10</t>
  </si>
  <si>
    <t>Керчь</t>
  </si>
  <si>
    <t>KERU</t>
  </si>
  <si>
    <t>Кер</t>
  </si>
  <si>
    <t>мшанковый известняк</t>
  </si>
  <si>
    <t>SH(N, E, Z) v</t>
  </si>
  <si>
    <t>Севастополь</t>
  </si>
  <si>
    <t>SEV</t>
  </si>
  <si>
    <t>Свс</t>
  </si>
  <si>
    <t>суглинки</t>
  </si>
  <si>
    <t>Симферополь</t>
  </si>
  <si>
    <t>SIM</t>
  </si>
  <si>
    <t>Смф</t>
  </si>
  <si>
    <t>нуммулитовый известняк</t>
  </si>
  <si>
    <t>Судак</t>
  </si>
  <si>
    <t>SUDU</t>
  </si>
  <si>
    <t>Суд</t>
  </si>
  <si>
    <t>Феодосия</t>
  </si>
  <si>
    <t>FEO</t>
  </si>
  <si>
    <t>Фдс</t>
  </si>
  <si>
    <t>мергелистая глина</t>
  </si>
  <si>
    <t>SH (N, E) v</t>
  </si>
  <si>
    <t>SH (Z) v</t>
  </si>
  <si>
    <t>Ялта</t>
  </si>
  <si>
    <t>YAL</t>
  </si>
  <si>
    <t>Ялт</t>
  </si>
  <si>
    <t xml:space="preserve">в графе 19 дана региональная магнитуда Мc (по уровню коды) [8]; </t>
  </si>
  <si>
    <t>в графе 20 дана локальная магнитуда, рассчитанная в программе WSG [6];</t>
  </si>
  <si>
    <t>Наличие  механизма  [10]</t>
  </si>
  <si>
    <t xml:space="preserve">                                                          </t>
  </si>
  <si>
    <r>
      <t>m</t>
    </r>
    <r>
      <rPr>
        <vertAlign val="subscript"/>
        <sz val="10"/>
        <rFont val="Times New Roman"/>
        <family val="1"/>
      </rPr>
      <t>b</t>
    </r>
    <r>
      <rPr>
        <sz val="10"/>
        <rFont val="Times New Roman"/>
        <family val="1"/>
      </rPr>
      <t xml:space="preserve">  [1]</t>
    </r>
  </si>
  <si>
    <t>Mw [5]</t>
  </si>
  <si>
    <t>Ii, балл MSK-64 [6]</t>
  </si>
  <si>
    <t xml:space="preserve"> Отв. сост. Н.М. Козиненко, В.А. Свидлова, З.Н. Сыкчина</t>
  </si>
  <si>
    <t xml:space="preserve">в графе 22 дана региональная моментная магнитуда МW по [5]; </t>
  </si>
  <si>
    <t>СМ-3</t>
  </si>
  <si>
    <t>1.0-20</t>
  </si>
  <si>
    <t>1.0–20</t>
  </si>
  <si>
    <t>0.05-8</t>
  </si>
  <si>
    <t>0.6-30</t>
  </si>
  <si>
    <t>Mw  [1]</t>
  </si>
  <si>
    <t>Отв.сост. Б.Г.Пустовитенко</t>
  </si>
  <si>
    <t>Каталог механизмов очагов землетрясений Крымско-Черноморского региона за 2016-2017 гг.</t>
  </si>
  <si>
    <t>KR20170026</t>
  </si>
  <si>
    <t>KR20170072</t>
  </si>
  <si>
    <t>KR20170073</t>
  </si>
  <si>
    <t>KR20170074</t>
  </si>
  <si>
    <t>KR20170075</t>
  </si>
  <si>
    <t>KR20170076</t>
  </si>
  <si>
    <t>KR20170077</t>
  </si>
  <si>
    <t>KR20170078</t>
  </si>
  <si>
    <t>KR20170079</t>
  </si>
  <si>
    <t>KR20170080</t>
  </si>
  <si>
    <t>KR20170081</t>
  </si>
  <si>
    <t>KR20170082</t>
  </si>
  <si>
    <t>KR20170083</t>
  </si>
  <si>
    <t>KR20170084</t>
  </si>
  <si>
    <t>KR20170085</t>
  </si>
  <si>
    <t>KR20170086</t>
  </si>
  <si>
    <t>KR20170087</t>
  </si>
  <si>
    <t>KR20170088</t>
  </si>
  <si>
    <t>KR20170089</t>
  </si>
  <si>
    <t>N=148</t>
  </si>
  <si>
    <t xml:space="preserve"> Анапа(50км), Супсех(51км), Новороссийск (80км),  Крымск(101км) – 3-4 балла </t>
  </si>
  <si>
    <t xml:space="preserve"> Анапа(50км) – 2 балла</t>
  </si>
  <si>
    <t xml:space="preserve"> Анапа(56км) – 2 балла</t>
  </si>
  <si>
    <t>шиферные сланцы</t>
  </si>
  <si>
    <t>BH (N, E, Z) v</t>
  </si>
  <si>
    <t>j°, N</t>
  </si>
  <si>
    <t>l°, E</t>
  </si>
  <si>
    <t>Кп</t>
  </si>
  <si>
    <t xml:space="preserve">Макросейсмические данные </t>
  </si>
  <si>
    <t>Разделение пунктов</t>
  </si>
  <si>
    <t>Источник</t>
  </si>
  <si>
    <t>№ п/п</t>
  </si>
  <si>
    <t>Название станции</t>
  </si>
  <si>
    <t>Код международный</t>
  </si>
  <si>
    <t>Код региональный</t>
  </si>
  <si>
    <r>
      <t>j°</t>
    </r>
    <r>
      <rPr>
        <sz val="10"/>
        <rFont val="Times New Roman Cyr"/>
        <family val="1"/>
      </rPr>
      <t>, N</t>
    </r>
  </si>
  <si>
    <r>
      <t>l°</t>
    </r>
    <r>
      <rPr>
        <sz val="10"/>
        <rFont val="Times New Roman"/>
        <family val="1"/>
      </rPr>
      <t>, E</t>
    </r>
  </si>
  <si>
    <r>
      <t>h</t>
    </r>
    <r>
      <rPr>
        <vertAlign val="subscript"/>
        <sz val="10"/>
        <rFont val="Times New Roman"/>
        <family val="1"/>
      </rPr>
      <t>y</t>
    </r>
    <r>
      <rPr>
        <sz val="10"/>
        <rFont val="Times New Roman"/>
        <family val="1"/>
      </rPr>
      <t>, м</t>
    </r>
  </si>
  <si>
    <t>Дата открытия</t>
  </si>
  <si>
    <t>Начало цифровой регистрации</t>
  </si>
  <si>
    <t>Тип станции</t>
  </si>
  <si>
    <t>Тип прибора</t>
  </si>
  <si>
    <t>Перечень каналов</t>
  </si>
  <si>
    <t>Частотный диапазон, Гц</t>
  </si>
  <si>
    <t>Частота опроса данных, Гц</t>
  </si>
  <si>
    <t>Эффективная разрядность АЦП</t>
  </si>
  <si>
    <t>Чувствительность, отсчет/(м/с)</t>
  </si>
  <si>
    <t>ВЭГИК</t>
  </si>
  <si>
    <t>СКМ-3</t>
  </si>
  <si>
    <t>0.03-30</t>
  </si>
  <si>
    <t>АЦСС-В2(MI17)</t>
  </si>
  <si>
    <t>АЦСС-В2(MI20)</t>
  </si>
  <si>
    <t>Примечание.</t>
  </si>
  <si>
    <t>5. Введенская А.В. Исследование напряжений и разрывов в очагах землетрясений при помощи теории дислокаций. – М.: Наука, 1969. – 136 с.</t>
  </si>
  <si>
    <t>ID</t>
  </si>
  <si>
    <r>
      <t>j°</t>
    </r>
    <r>
      <rPr>
        <sz val="10"/>
        <rFont val="Times New Roman"/>
        <family val="1"/>
      </rPr>
      <t>, N</t>
    </r>
  </si>
  <si>
    <r>
      <t>l°</t>
    </r>
    <r>
      <rPr>
        <sz val="10"/>
        <rFont val="Times New Roman"/>
        <family val="1"/>
      </rPr>
      <t>, E</t>
    </r>
  </si>
  <si>
    <t>Mw [4]</t>
  </si>
  <si>
    <t>Ms  [1]</t>
  </si>
  <si>
    <t>MPSP [2]</t>
  </si>
  <si>
    <t>T-PL</t>
  </si>
  <si>
    <t>T-AZM</t>
  </si>
  <si>
    <t>N-PL</t>
  </si>
  <si>
    <t>N-AZM</t>
  </si>
  <si>
    <t>P-PL</t>
  </si>
  <si>
    <t>P-AZM</t>
  </si>
  <si>
    <t>NP1 STK</t>
  </si>
  <si>
    <t>NP1 DP</t>
  </si>
  <si>
    <t>NP1 SLIP</t>
  </si>
  <si>
    <t>NP2 STK</t>
  </si>
  <si>
    <t>NP2 DP</t>
  </si>
  <si>
    <t>NP2 SLIP</t>
  </si>
  <si>
    <t xml:space="preserve">MLwsg </t>
  </si>
  <si>
    <t>KR20160001</t>
  </si>
  <si>
    <t>KR20160002</t>
  </si>
  <si>
    <t>KR20160003</t>
  </si>
  <si>
    <t>KR20160004</t>
  </si>
  <si>
    <t>KR20160005</t>
  </si>
  <si>
    <t>KR20160006</t>
  </si>
  <si>
    <t>KR20160007</t>
  </si>
  <si>
    <t>KR20160008</t>
  </si>
  <si>
    <t>KR20160009</t>
  </si>
  <si>
    <t>KR20160010</t>
  </si>
  <si>
    <t>KR20160011</t>
  </si>
  <si>
    <t>KR20160012</t>
  </si>
  <si>
    <t>KR20160013</t>
  </si>
  <si>
    <t>KR20160014</t>
  </si>
  <si>
    <t>KR20160015</t>
  </si>
  <si>
    <t>KR20160016</t>
  </si>
  <si>
    <t>KR20160017</t>
  </si>
  <si>
    <t>KR20160018</t>
  </si>
  <si>
    <t>KR20160019</t>
  </si>
  <si>
    <t>KR20160020</t>
  </si>
  <si>
    <t>KR20160021</t>
  </si>
  <si>
    <t>KR20160022</t>
  </si>
  <si>
    <t>KR20160023</t>
  </si>
  <si>
    <t>KR20160024</t>
  </si>
  <si>
    <t>KR20160025</t>
  </si>
  <si>
    <t>KR20160026</t>
  </si>
  <si>
    <t>KR20160027</t>
  </si>
  <si>
    <t>KR20160028</t>
  </si>
  <si>
    <t>KR20160029</t>
  </si>
  <si>
    <t>KR20160030</t>
  </si>
  <si>
    <t>KR20160031</t>
  </si>
  <si>
    <t>KR20160032</t>
  </si>
  <si>
    <t>KR20160033</t>
  </si>
  <si>
    <t>KR20160034</t>
  </si>
  <si>
    <t>KR20160035</t>
  </si>
  <si>
    <t>KR20160036</t>
  </si>
  <si>
    <t>KR20160037</t>
  </si>
  <si>
    <t>KR20160038</t>
  </si>
  <si>
    <t>KR20160039</t>
  </si>
  <si>
    <t>KR20160040</t>
  </si>
  <si>
    <t>KR20160041</t>
  </si>
  <si>
    <t>KR20160042</t>
  </si>
  <si>
    <t>KR20160043</t>
  </si>
  <si>
    <t>KR20160044</t>
  </si>
  <si>
    <t>KR20160045</t>
  </si>
  <si>
    <t>KR20160046</t>
  </si>
  <si>
    <t>KR20160047</t>
  </si>
  <si>
    <t>KR20160048</t>
  </si>
  <si>
    <t>KR20160049</t>
  </si>
  <si>
    <t>KR20160050</t>
  </si>
  <si>
    <t>KR20160051</t>
  </si>
  <si>
    <t>KR20160052</t>
  </si>
  <si>
    <t>KR20160053</t>
  </si>
  <si>
    <t>KR20160054</t>
  </si>
  <si>
    <t>KR20160055</t>
  </si>
  <si>
    <t>KR20160056</t>
  </si>
  <si>
    <t>KR20160057</t>
  </si>
  <si>
    <t>KR20160058</t>
  </si>
  <si>
    <t>KR20160059</t>
  </si>
  <si>
    <t>[3]</t>
  </si>
  <si>
    <t>Профессорский уголок</t>
  </si>
  <si>
    <t>Малый Маяк</t>
  </si>
  <si>
    <t>санаторий Утес</t>
  </si>
  <si>
    <t>Кафе на дороге Лучистое-Судак</t>
  </si>
  <si>
    <t>Солнечногорское</t>
  </si>
  <si>
    <t>Запрудное</t>
  </si>
  <si>
    <t>Партенит</t>
  </si>
  <si>
    <t>Гурзуф</t>
  </si>
  <si>
    <t>Лучистое</t>
  </si>
  <si>
    <t>Малореченское</t>
  </si>
  <si>
    <t>Рыбачье</t>
  </si>
  <si>
    <t>[1]</t>
  </si>
  <si>
    <t>ID [1]</t>
  </si>
  <si>
    <t>Число станций</t>
  </si>
  <si>
    <t>Агентство</t>
  </si>
  <si>
    <t>SU1</t>
  </si>
  <si>
    <t>С-5-С</t>
  </si>
  <si>
    <t>"Байкал-8"</t>
  </si>
  <si>
    <t>0.1-25</t>
  </si>
  <si>
    <t>SE1</t>
  </si>
  <si>
    <t>EH (N, E, Z) v</t>
  </si>
  <si>
    <t>СХ</t>
  </si>
  <si>
    <t>СКД</t>
  </si>
  <si>
    <t xml:space="preserve">MLwsg  </t>
  </si>
  <si>
    <t>Mw GCMT  [1]</t>
  </si>
  <si>
    <r>
      <t>h</t>
    </r>
    <r>
      <rPr>
        <vertAlign val="subscript"/>
        <sz val="10"/>
        <rFont val="Times New Roman"/>
        <family val="1"/>
      </rPr>
      <t>fix</t>
    </r>
  </si>
  <si>
    <t>MSP-Ш</t>
  </si>
  <si>
    <t>Метод</t>
  </si>
  <si>
    <t>[5]</t>
  </si>
  <si>
    <r>
      <t>К</t>
    </r>
    <r>
      <rPr>
        <vertAlign val="subscript"/>
        <sz val="10"/>
        <rFont val="Times New Roman"/>
        <family val="1"/>
      </rPr>
      <t>П</t>
    </r>
    <r>
      <rPr>
        <sz val="10"/>
        <rFont val="Times New Roman"/>
        <family val="1"/>
      </rPr>
      <t xml:space="preserve">   </t>
    </r>
  </si>
  <si>
    <t xml:space="preserve">Мс  </t>
  </si>
  <si>
    <t>[10]</t>
  </si>
  <si>
    <t>KR20170001</t>
  </si>
  <si>
    <t>KR20170002</t>
  </si>
  <si>
    <t>KR20170003</t>
  </si>
  <si>
    <t>KR20170004</t>
  </si>
  <si>
    <t>KR20170005</t>
  </si>
  <si>
    <t>KR20170006</t>
  </si>
  <si>
    <t>KR20170007</t>
  </si>
  <si>
    <t>KR20170008</t>
  </si>
  <si>
    <t>KR20170009</t>
  </si>
  <si>
    <t>KR20170010</t>
  </si>
  <si>
    <t>KR20170011</t>
  </si>
  <si>
    <t>KR20170012</t>
  </si>
  <si>
    <t>KR20170013</t>
  </si>
  <si>
    <t>KR20170014</t>
  </si>
  <si>
    <t>KR20170015</t>
  </si>
  <si>
    <t>KR20170016</t>
  </si>
  <si>
    <t>KR20170017</t>
  </si>
  <si>
    <t>KR20170018</t>
  </si>
  <si>
    <t>KR20170019</t>
  </si>
  <si>
    <t>KR20170020</t>
  </si>
  <si>
    <t>KR20170021</t>
  </si>
  <si>
    <t>KR20170022</t>
  </si>
  <si>
    <t>KR20170023</t>
  </si>
  <si>
    <t>KR20170024</t>
  </si>
  <si>
    <t>KR20170025</t>
  </si>
  <si>
    <t>KR20170027</t>
  </si>
  <si>
    <t>KR20170028</t>
  </si>
  <si>
    <t>KR20170029</t>
  </si>
  <si>
    <t>KR20170030</t>
  </si>
  <si>
    <t>KR20170031</t>
  </si>
  <si>
    <t>KR20170032</t>
  </si>
  <si>
    <t>KR20170033</t>
  </si>
  <si>
    <t>KR20170034</t>
  </si>
  <si>
    <t>KR20170035</t>
  </si>
  <si>
    <t>KR20170036</t>
  </si>
  <si>
    <t>KR20170037</t>
  </si>
  <si>
    <t>KR20170038</t>
  </si>
  <si>
    <t>KR20170039</t>
  </si>
  <si>
    <t>KR20170040</t>
  </si>
  <si>
    <t>KR20170041</t>
  </si>
  <si>
    <t>KR20170042</t>
  </si>
  <si>
    <t>KR20170043</t>
  </si>
  <si>
    <t>KR20170044</t>
  </si>
  <si>
    <t>KR20170045</t>
  </si>
  <si>
    <t>KR20170046</t>
  </si>
  <si>
    <t>KR20170047</t>
  </si>
  <si>
    <t>KR20170048</t>
  </si>
  <si>
    <t>KR20170049</t>
  </si>
  <si>
    <t>KR20170050</t>
  </si>
  <si>
    <t>KR20170051</t>
  </si>
  <si>
    <t>KR20170052</t>
  </si>
  <si>
    <t>KR20170053</t>
  </si>
  <si>
    <t>KR20170054</t>
  </si>
  <si>
    <t>KR20170055</t>
  </si>
  <si>
    <t>KR20170056</t>
  </si>
  <si>
    <t>KR20170057</t>
  </si>
  <si>
    <t>KR20170058</t>
  </si>
  <si>
    <t>KR20170059</t>
  </si>
  <si>
    <t>KR20170060</t>
  </si>
  <si>
    <t>KR20170061</t>
  </si>
  <si>
    <t>KR20170062</t>
  </si>
  <si>
    <t>KR20170063</t>
  </si>
  <si>
    <t>KR20170064</t>
  </si>
  <si>
    <t>KR20170065</t>
  </si>
  <si>
    <t>KR20170066</t>
  </si>
  <si>
    <t>KR20170067</t>
  </si>
  <si>
    <t>KR20170068</t>
  </si>
  <si>
    <t>KR20170069</t>
  </si>
  <si>
    <t>KR20170070</t>
  </si>
  <si>
    <t>KR20170071</t>
  </si>
  <si>
    <t>Каталог землетрясений Крымско-Черноморского региона за 2016-2017 гг.</t>
  </si>
  <si>
    <t>«Байкал 8»</t>
  </si>
  <si>
    <t>Тарханкут</t>
  </si>
  <si>
    <t>TARU</t>
  </si>
  <si>
    <t>Анапа</t>
  </si>
  <si>
    <t>[2]</t>
  </si>
  <si>
    <t>Супсех</t>
  </si>
  <si>
    <t>Новороссийск</t>
  </si>
  <si>
    <t>Крымск</t>
  </si>
  <si>
    <t>Анапа – 2 балла</t>
  </si>
  <si>
    <r>
      <t>Сейсмические станции Крыма в 2016</t>
    </r>
    <r>
      <rPr>
        <b/>
        <sz val="11"/>
        <rFont val="Arial Cyr"/>
        <family val="0"/>
      </rPr>
      <t>–</t>
    </r>
    <r>
      <rPr>
        <b/>
        <sz val="11"/>
        <rFont val="Times New Roman"/>
        <family val="1"/>
      </rPr>
      <t xml:space="preserve">2017 гг. </t>
    </r>
  </si>
  <si>
    <t>n=8</t>
  </si>
  <si>
    <t>6. Красилов С.А., Коломиец М.В., Акимов А.П. Организация процесса обработки цифровых сейсмических данных с использованием программного комплекса WSG // Современные методы обработки и интерпретации сейсмологических данных. Материалы Международной сейсмологической школы, посвященной 100-летию открытия сейсмических станций «Пулково» и «Екатеринбург». – Обнинск: ГС РАН, 2006. – С. 77–83.</t>
  </si>
  <si>
    <t>7. Пустовитенко Б.Г., Кульчицкий В.Е. Об энергетической оценке землетрясений Крымско-Черноморского региона // Магнитуда и энергетическая классификация землетрясений. – М.: ИФЗ АН СССР, 1974. – Т. 2. – С. 113–125.</t>
  </si>
  <si>
    <t>8. Пустовитенко Б.Г., Раутиан Т.Г., Свидлова В.А. Определение магнитуд и энергетических классов землетрясений по наблюдениям в Крымском регионе // Cейсмологический бюллетень Западной территориальной зоны Единой системы сейсмических наблюдений СССР (Крым-Карпаты за 1978–1979 гг.). – Киев: Наукова думка, 1983. С. 126–138.</t>
  </si>
  <si>
    <t>Алушта – 5 баллов; Малый Маяк, Профессорский уголок, санаторий Утес, Кафе"Водаеда" на дороге Лучистое-Судак, Солнечногорское – 4 балла; Запрудное, Изобильное, Партенит, Нижняя Кутузовка, Гурзуф, Лучистое, Малореченское – 3 балла; Рыбачье –2 балла.</t>
  </si>
  <si>
    <t>Сведения о пунктах, для которых имеется информация о макросейсмических проявлениях ощутимых землетрясений Крыма  в 2016–2017 гг.</t>
  </si>
  <si>
    <t>Название пункта
из БД</t>
  </si>
  <si>
    <t>ID в БД</t>
  </si>
  <si>
    <t>Альтернативное
название пункта
(авторы, карта)</t>
  </si>
  <si>
    <t>Категория пункта</t>
  </si>
  <si>
    <t>Государство</t>
  </si>
  <si>
    <t>город-курорт</t>
  </si>
  <si>
    <t>Российская Федерация</t>
  </si>
  <si>
    <t>Республика Крым</t>
  </si>
  <si>
    <t>Краснодарский край</t>
  </si>
  <si>
    <t>п.г.т.</t>
  </si>
  <si>
    <t>село</t>
  </si>
  <si>
    <t>Кафе "Водаеда"</t>
  </si>
  <si>
    <t>кафе</t>
  </si>
  <si>
    <t>город</t>
  </si>
  <si>
    <t>Демерджи</t>
  </si>
  <si>
    <t>Нижняя Шума</t>
  </si>
  <si>
    <t>Проф.уголок</t>
  </si>
  <si>
    <t>мрн</t>
  </si>
  <si>
    <t>Тувак</t>
  </si>
  <si>
    <t>Санаторий Утес</t>
  </si>
  <si>
    <t>Утёс</t>
  </si>
  <si>
    <t>санаторий</t>
  </si>
  <si>
    <t>Су-Псех</t>
  </si>
  <si>
    <t>Дата закрытия</t>
  </si>
  <si>
    <t>Дата модерни-зации</t>
  </si>
  <si>
    <t>известняк</t>
  </si>
  <si>
    <t>АЦСС-КРП(MI21)</t>
  </si>
  <si>
    <t xml:space="preserve">Отв. сост.: И.В. Калинюк, В.А. Бойко </t>
  </si>
  <si>
    <t>В графах 2-10 приводятся сведения из базы данных "Macroseismic punkt GS RAS" (название условное). Фонды ЦО ГС РАН.</t>
  </si>
  <si>
    <t>1. International Seismological Centre (2022). On-line Bulletin. https://doi.org/10.31905/D808B830. 
(URL: http://www.isc.ac.uk/iscbulletin/search/bulletin/)</t>
  </si>
  <si>
    <t xml:space="preserve">4. Князева В.С., Cкляр А.А. Макросейсмические данные об Алуштинском землетрясении 13 мая 2016 г. Ученые записки  Крымского федерального университета имени В.И. Вернадского. География. Геология. Том 3 (69). №4 Симферополь 2017 156 с. .  </t>
  </si>
  <si>
    <t xml:space="preserve">GCMT </t>
  </si>
  <si>
    <t>NEIS</t>
  </si>
  <si>
    <t>h мех, км</t>
  </si>
  <si>
    <t>Nзем=5, Nмех=8</t>
  </si>
  <si>
    <t>6. Медведев С.В., Шпонхойер В., Карник В. Международная шкала сейсмической интенсивности MSK-64. – М.: МГК АН СССР, 1965. – 11 с.</t>
  </si>
  <si>
    <r>
      <t xml:space="preserve"> </t>
    </r>
    <r>
      <rPr>
        <sz val="10"/>
        <rFont val="Symbol"/>
        <family val="1"/>
      </rPr>
      <t>D</t>
    </r>
    <r>
      <rPr>
        <sz val="10"/>
        <rFont val="Times New Roman"/>
        <family val="1"/>
      </rPr>
      <t xml:space="preserve"> , км</t>
    </r>
  </si>
  <si>
    <t>Ms [1]</t>
  </si>
  <si>
    <t>mb [1]</t>
  </si>
  <si>
    <r>
      <t>j°</t>
    </r>
    <r>
      <rPr>
        <sz val="10"/>
        <rFont val="Times New Roman"/>
        <family val="1"/>
      </rPr>
      <t>, N [7]</t>
    </r>
  </si>
  <si>
    <r>
      <t>l°</t>
    </r>
    <r>
      <rPr>
        <sz val="10"/>
        <rFont val="Times New Roman"/>
        <family val="1"/>
      </rPr>
      <t>, E  [7]</t>
    </r>
  </si>
  <si>
    <t>ID пункта [7]</t>
  </si>
  <si>
    <t>[4]</t>
  </si>
  <si>
    <t>ID  [3]</t>
  </si>
  <si>
    <t>№ [3]</t>
  </si>
  <si>
    <t>9. Медведев С.В., Шпонхойер В., Карник В. Международная шкала сейсмической интенсивности MSK-64. – М.: МГК АН СССР, 1965. – 11 с.</t>
  </si>
  <si>
    <r>
      <t>d</t>
    </r>
    <r>
      <rPr>
        <sz val="10"/>
        <rFont val="Times New Roman Cyr"/>
        <family val="1"/>
      </rPr>
      <t>t</t>
    </r>
    <r>
      <rPr>
        <vertAlign val="subscript"/>
        <sz val="10"/>
        <rFont val="Times New Roman CYR"/>
        <family val="1"/>
      </rPr>
      <t>0,</t>
    </r>
    <r>
      <rPr>
        <sz val="10"/>
        <rFont val="Times New Roman Cyr"/>
        <family val="1"/>
      </rPr>
      <t>с</t>
    </r>
  </si>
  <si>
    <t>MS  [2]</t>
  </si>
  <si>
    <r>
      <t>d</t>
    </r>
    <r>
      <rPr>
        <sz val="10"/>
        <rFont val="Arial Cyr"/>
        <family val="0"/>
      </rPr>
      <t>φ</t>
    </r>
    <r>
      <rPr>
        <sz val="10"/>
        <rFont val="Symbol"/>
        <family val="1"/>
      </rPr>
      <t>_</t>
    </r>
    <r>
      <rPr>
        <sz val="10"/>
        <rFont val="Arial Cyr"/>
        <family val="0"/>
      </rPr>
      <t>λ</t>
    </r>
    <r>
      <rPr>
        <sz val="10"/>
        <rFont val="Times New Roman Cyr"/>
        <family val="1"/>
      </rPr>
      <t xml:space="preserve">, </t>
    </r>
    <r>
      <rPr>
        <sz val="10"/>
        <rFont val="Times New Roman"/>
        <family val="1"/>
      </rPr>
      <t>км</t>
    </r>
  </si>
  <si>
    <r>
      <t>d</t>
    </r>
    <r>
      <rPr>
        <sz val="10"/>
        <rFont val="Times New Roman"/>
        <family val="1"/>
      </rPr>
      <t>h, км</t>
    </r>
  </si>
  <si>
    <r>
      <t>d</t>
    </r>
    <r>
      <rPr>
        <sz val="10"/>
        <rFont val="Times New Roman"/>
        <family val="1"/>
      </rPr>
      <t>K</t>
    </r>
  </si>
  <si>
    <r>
      <t>m</t>
    </r>
    <r>
      <rPr>
        <vertAlign val="subscript"/>
        <sz val="10"/>
        <rFont val="Times New Roman"/>
        <family val="1"/>
      </rPr>
      <t xml:space="preserve">b </t>
    </r>
    <r>
      <rPr>
        <sz val="10"/>
        <rFont val="Times New Roman"/>
        <family val="1"/>
      </rPr>
      <t xml:space="preserve"> [1]</t>
    </r>
  </si>
  <si>
    <t>Другое решение</t>
  </si>
  <si>
    <t>[1, 2, 3]</t>
  </si>
  <si>
    <t>[1, 2]</t>
  </si>
  <si>
    <t>[1, 3]</t>
  </si>
  <si>
    <r>
      <t>В графе 2 пронумерованы землетрясения с К</t>
    </r>
    <r>
      <rPr>
        <vertAlign val="subscript"/>
        <sz val="10"/>
        <rFont val="Times New Roman"/>
        <family val="1"/>
      </rPr>
      <t>П</t>
    </r>
    <r>
      <rPr>
        <sz val="10"/>
        <rFont val="Symbol"/>
        <family val="1"/>
      </rPr>
      <t>³8</t>
    </r>
    <r>
      <rPr>
        <sz val="10"/>
        <rFont val="Times New Roman"/>
        <family val="1"/>
      </rPr>
      <t xml:space="preserve">.5; </t>
    </r>
  </si>
  <si>
    <r>
      <t>в графе 16 даны региональные классы К</t>
    </r>
    <r>
      <rPr>
        <vertAlign val="subscript"/>
        <sz val="10"/>
        <rFont val="Times New Roman"/>
        <family val="1"/>
      </rPr>
      <t xml:space="preserve">П </t>
    </r>
    <r>
      <rPr>
        <sz val="10"/>
        <rFont val="Times New Roman"/>
        <family val="1"/>
      </rPr>
      <t xml:space="preserve">[7]; </t>
    </r>
  </si>
  <si>
    <t>Бююкчекмедже</t>
  </si>
  <si>
    <t>Турция</t>
  </si>
  <si>
    <t>провинция Стамбул</t>
  </si>
  <si>
    <t xml:space="preserve">Кючюкчекмедже </t>
  </si>
  <si>
    <t>Эсеньюрт</t>
  </si>
  <si>
    <t>Эрегли</t>
  </si>
  <si>
    <t>Зонгулдак</t>
  </si>
  <si>
    <t>Eregli</t>
  </si>
  <si>
    <t xml:space="preserve">Esenyurt </t>
  </si>
  <si>
    <t>Küçükçekmece</t>
  </si>
  <si>
    <t>Büyükçekmece</t>
  </si>
  <si>
    <t>Ортакёй</t>
  </si>
  <si>
    <t>Ortaköy</t>
  </si>
  <si>
    <t/>
  </si>
  <si>
    <t>Стамбул</t>
  </si>
  <si>
    <t>İstanbul</t>
  </si>
  <si>
    <t>Варна</t>
  </si>
  <si>
    <t>Varna</t>
  </si>
  <si>
    <t>Болгария</t>
  </si>
  <si>
    <t>Варненская обл.</t>
  </si>
  <si>
    <t>София</t>
  </si>
  <si>
    <t>Sofia</t>
  </si>
  <si>
    <t>г. София</t>
  </si>
  <si>
    <t>Бухарест</t>
  </si>
  <si>
    <t>Bucharest</t>
  </si>
  <si>
    <t>Румыния</t>
  </si>
  <si>
    <t>жудец Бухарест</t>
  </si>
  <si>
    <t>Анапа, Супсех, Новороссийск. Крымск –  3-4 балла.</t>
  </si>
  <si>
    <t>8. Search Earthquake Catalog // USGS [Site]. – URL: https://earthquake.usgs.gov/earthquakes/search/</t>
  </si>
  <si>
    <t>9. The Modified Mercalli Intensity Scale. Earthquake Topics // USGS [Web Site]. – URL: https://earthquake.usgs.gov/learn/topics/mercalli.php</t>
  </si>
  <si>
    <t>Ii, балл, MMI [9]</t>
  </si>
  <si>
    <t>[8]</t>
  </si>
  <si>
    <t>[8] Büyükçekmece, Esenyurt, Ereğli III, Ortaköy, İstanbul II Turkey; Sofia, Varna II Bulgaria; Bucharest I Romania</t>
  </si>
  <si>
    <t>n=27</t>
  </si>
  <si>
    <t>Сост.: Н.А. Лукаш</t>
  </si>
  <si>
    <t>Отв. сост.: Н.М. Козиненко, А.А. Скляр</t>
  </si>
  <si>
    <t>N=5</t>
  </si>
  <si>
    <t>11. Search Earthquake Catalog // USGS [Site]. – URL: https://earthquake.usgs.gov/earthquakes/search/</t>
  </si>
  <si>
    <t>12. The Modified Mercalli Intensity Scale. Earthquake Topics // USGS [Web Site]. – URL: https://earthquake.usgs.gov/learn/topics/mercalli.php</t>
  </si>
  <si>
    <t>Макросейсмические данные</t>
  </si>
  <si>
    <t>Макросейсмические данные в сторонних источниках</t>
  </si>
  <si>
    <t>[11] Büyükçekmece, Esenyurt, Ereğli III, Ortaköy, İstanbul II Turkey; Sofia, Varna II Bulgaria; Bucharest I Romania</t>
  </si>
  <si>
    <t>[11] Guyguqey IV Russia</t>
  </si>
  <si>
    <t xml:space="preserve">          </t>
  </si>
  <si>
    <t>MPVA [3]</t>
  </si>
  <si>
    <t>ML AFAD [1]</t>
  </si>
  <si>
    <t xml:space="preserve">     </t>
  </si>
  <si>
    <t xml:space="preserve"> MED_RCMT</t>
  </si>
  <si>
    <t>ID [3]</t>
  </si>
  <si>
    <r>
      <t>M</t>
    </r>
    <r>
      <rPr>
        <vertAlign val="subscript"/>
        <sz val="10"/>
        <rFont val="Times New Roman"/>
        <family val="1"/>
      </rPr>
      <t>0</t>
    </r>
    <r>
      <rPr>
        <sz val="10"/>
        <rFont val="Times New Roman"/>
        <family val="1"/>
      </rPr>
      <t>,</t>
    </r>
    <r>
      <rPr>
        <vertAlign val="superscript"/>
        <sz val="10"/>
        <rFont val="Times New Roman"/>
        <family val="1"/>
      </rPr>
      <t xml:space="preserve"> </t>
    </r>
    <r>
      <rPr>
        <sz val="10"/>
        <rFont val="Times New Roman"/>
        <family val="1"/>
      </rPr>
      <t>Н·м</t>
    </r>
  </si>
  <si>
    <t>Кп  [3]</t>
  </si>
  <si>
    <t>MLwsg  [3]</t>
  </si>
  <si>
    <t xml:space="preserve">2. Сейсмологический бюллетень (сеть телесейсмических станций), 2016-2017. (2022) // ФИЦ ЕГС РАН [сайт]. – URL: ftp://ftp.gsras.ru/pub/Teleseismic_bulletin/2016, 2017/     </t>
  </si>
  <si>
    <r>
      <t>M</t>
    </r>
    <r>
      <rPr>
        <vertAlign val="subscript"/>
        <sz val="10"/>
        <rFont val="Times New Roman"/>
        <family val="1"/>
      </rPr>
      <t>0</t>
    </r>
    <r>
      <rPr>
        <sz val="10"/>
        <rFont val="Times New Roman"/>
        <family val="1"/>
      </rPr>
      <t>,</t>
    </r>
    <r>
      <rPr>
        <vertAlign val="superscript"/>
        <sz val="10"/>
        <rFont val="Times New Roman"/>
        <family val="1"/>
      </rPr>
      <t xml:space="preserve"> </t>
    </r>
    <r>
      <rPr>
        <sz val="10"/>
        <rFont val="Times New Roman"/>
        <family val="1"/>
      </rPr>
      <t>Н·м [5]</t>
    </r>
  </si>
  <si>
    <t xml:space="preserve">Районы в графе 40 указаны по [4]: 1 – Севастопольский; 2 – Ялтинский; 3 – Алуштинский; 4 – Судакско – Феодосийский; 5 – Керченско-Анапский; 6 – Степной Крым; 7 – Азово-Кубанский; 8 – Северо-Западный; 9 – Черноморская впадина. </t>
  </si>
  <si>
    <t>в графе 39 приведены источники, содержащие другое решение гипоцентра.</t>
  </si>
  <si>
    <t>в графе 42 указана интенсивность сотрясений по шкале MSK-64 [9],</t>
  </si>
  <si>
    <t>в графе 43 указана интенсивность сотрясений по шкале MMI [12].</t>
  </si>
  <si>
    <t>MS [2]</t>
  </si>
  <si>
    <t>Область</t>
  </si>
  <si>
    <t>Район</t>
  </si>
  <si>
    <r>
      <t>j°</t>
    </r>
    <r>
      <rPr>
        <sz val="10"/>
        <rFont val="Times New Roman"/>
        <family val="1"/>
      </rPr>
      <t>, N 
из БД</t>
    </r>
  </si>
  <si>
    <r>
      <t>l°</t>
    </r>
    <r>
      <rPr>
        <sz val="10"/>
        <rFont val="Times New Roman"/>
        <family val="1"/>
      </rPr>
      <t>, E 
из БД</t>
    </r>
  </si>
  <si>
    <t>Алуштинский г.с.</t>
  </si>
  <si>
    <t>г. Анапа</t>
  </si>
  <si>
    <t>Ялтинский г.с.</t>
  </si>
  <si>
    <t>г.о. Алушта</t>
  </si>
  <si>
    <t>Крымский р-н</t>
  </si>
  <si>
    <t>г.о. Новороссийск</t>
  </si>
  <si>
    <t>г. Алушта</t>
  </si>
  <si>
    <t>г.о. Алушта, пос. Утёс</t>
  </si>
  <si>
    <t>г.о. Анапа</t>
  </si>
  <si>
    <t>провинции Конья</t>
  </si>
  <si>
    <t>Сост.: Н.М. Козиненко, С.Г. Пойгина, Г.М. Бахтиарова, Н.А. Лукаш</t>
  </si>
  <si>
    <t>Параметры землетрясений в графах 3-11, 15, 16, 20-32 соответствуют таковым в решении агентства, указанного в графе 34;</t>
  </si>
  <si>
    <t>CFUSG</t>
  </si>
  <si>
    <t>в гр.34: CFUSG - Институт сейсмологии и геодинамики ФГАОУВО "Крымский федеральный университет им. В.И.Вернадского".</t>
  </si>
  <si>
    <t>АЦСС-В2(MI19)</t>
  </si>
  <si>
    <t>АЦСС-В2(MI18)</t>
  </si>
  <si>
    <t>Макросейсмический эффект  землетрясений в населенных пунктах Крымско-Черноморского региона в 2016–2017 гг.</t>
  </si>
  <si>
    <t>Параметры землетрясений в графах 3-14 соответствуют таковым в [3];</t>
  </si>
  <si>
    <t>в графах 25-28 помещены дополнительные сведения о землетрясениях.</t>
  </si>
  <si>
    <t>4. Пустовитенко Б.Г., Cвидлова В.А., Бондарь М.Н. Сейсмичность Крымско-Черноморского региона в 2016-2017 гг. // Землетрясения Северной Евразии. – 2022. – Вып. 25 (2016–2017 гг.). – С. 46–55. DOI: 10.35540/1818-6254.2022.25.03. EDN: PNZYRD</t>
  </si>
  <si>
    <t>5. Пустовитенко Б.Г., Эреджепов Э.Э., Бондарь М.Н.  Очаговые параметры землетрясений Крымско-Черноморского региона в 2016-2017 гг. // Землетрясения Северной Евразии. – 2022. – Вып. 25 (2016–2017 гг.). – С. 242–252. DOI: 10.35540/1818-6254.2022.25.22. EDN: DMTVLR</t>
  </si>
  <si>
    <t>4. Пустовитенко Б.Г., Эреджепов Э.Э., Бондарь М.Н.  Очаговые параметры землетрясений Крымско-Черноморского региона в 2016-2017 гг. // Землетрясения Северной Евразии. – 2022. – Вып. 25 (2016–2017 гг.). – С. 242–252. DOI: 10.35540/1818-6254.2022.25.22. EDN: DMTVLR</t>
  </si>
  <si>
    <t>3. Габсатарова И.П., Королецки Л.Н., Адилов З.А., Цирихова Г.В.(отв. сост.)., Александрова Л.И., Асекова З.А., Багаева С.С., Гамидова А.М., Головкова Л.В., Гричуха К.В., Девяткина Л.В., Дмитриева И.Ю., Зверева А.С., Иванова Л.Е., Калугина И.Ю., Косая В.В., Лещук Н.М., Мусалаева З.А., Павличенко И.Н., Сагателова Е.Ю., Селиванова Е.А. Каталог землетрясений Северного Кавказаза за 2016-2017 гг. // Землетрясения Северной Евразии. – 2022. – Вып. 25 (2016-2017 гг.). – [Электронное приложение]. – URL: http://www.gsras.ru/zse/app-25.html</t>
  </si>
  <si>
    <t>10. Пустовитенко Б.Г.( отв. сост.). Каталог механизмов очагов землетрясений Крымско-Черноморского региона-2016-2017 // Землетрясения Северной Евразии. – 2022. – Вып. 25 (2016-2017 гг.). – [Электронное приложение]. – URL: http://www.gsras.ru/zse/app-25.html</t>
  </si>
  <si>
    <t>3. Козиненко Н.М., Свидлова В.А., Сыкчина З.Н. Каталог землетрясений Крымско-Черноморского региона за 2016–2017 гг. // Землетрясения Северной Евразии. – 2022. – Вып. 25 (2016-2017 гг.). – [Электронное приложение]. – URL: http://www.gsras.ru/zse/app-25.html</t>
  </si>
  <si>
    <t>7. Козиненко Н.М., С.Г. Пойгина, Г.М. Бахтиарова, Н.А. Лукаш.  Сведения о пунктах, для которых имеется информация о макросейсмических проявлениях ощутимых землетрясений Крыма  в 2016–2017 гг. // Землетрясения Северной Евразии. – 2022. – Вып. 25 (2016-2017 гг.). – [Электронное приложение]. – URL: http://www.gsras.ru/zse/app-25.html</t>
  </si>
</sst>
</file>

<file path=xl/styles.xml><?xml version="1.0" encoding="utf-8"?>
<styleSheet xmlns="http://schemas.openxmlformats.org/spreadsheetml/2006/main">
  <numFmts count="19">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_-* #,##0&quot;р.&quot;_-;\-* #,##0&quot;р.&quot;_-;_-* &quot;-&quot;&quot;р.&quot;_-;_-@_-"/>
    <numFmt numFmtId="165" formatCode="_-* #,##0_р_._-;\-* #,##0_р_._-;_-* &quot;-&quot;_р_._-;_-@_-"/>
    <numFmt numFmtId="166" formatCode="_-* #,##0.00&quot;р.&quot;_-;\-* #,##0.00&quot;р.&quot;_-;_-* &quot;-&quot;??&quot;р.&quot;_-;_-@_-"/>
    <numFmt numFmtId="167" formatCode="_-* #,##0.00_р_._-;\-* #,##0.00_р_._-;_-* &quot;-&quot;??_р_._-;_-@_-"/>
    <numFmt numFmtId="168" formatCode="0.0"/>
    <numFmt numFmtId="169" formatCode="0.00000"/>
    <numFmt numFmtId="170" formatCode="0.000000"/>
    <numFmt numFmtId="171" formatCode="0.0000"/>
    <numFmt numFmtId="172" formatCode="0.000"/>
    <numFmt numFmtId="173" formatCode="#,##0.0"/>
    <numFmt numFmtId="174" formatCode="[$-FC19]d\ mmmm\ yyyy\ &quot;г.&quot;"/>
  </numFmts>
  <fonts count="78">
    <font>
      <sz val="10"/>
      <name val="Arial Cyr"/>
      <family val="0"/>
    </font>
    <font>
      <sz val="9"/>
      <name val="Times New Roman"/>
      <family val="1"/>
    </font>
    <font>
      <sz val="9"/>
      <name val="Arial Cyr"/>
      <family val="0"/>
    </font>
    <font>
      <u val="single"/>
      <sz val="10"/>
      <color indexed="12"/>
      <name val="Arial Cyr"/>
      <family val="0"/>
    </font>
    <font>
      <u val="single"/>
      <sz val="10"/>
      <color indexed="36"/>
      <name val="Arial Cyr"/>
      <family val="0"/>
    </font>
    <font>
      <sz val="8"/>
      <name val="Arial Cyr"/>
      <family val="0"/>
    </font>
    <font>
      <b/>
      <sz val="11"/>
      <name val="Times New Roman"/>
      <family val="1"/>
    </font>
    <font>
      <sz val="10"/>
      <color indexed="8"/>
      <name val="Arial"/>
      <family val="2"/>
    </font>
    <font>
      <sz val="11"/>
      <color indexed="8"/>
      <name val="Calibri"/>
      <family val="2"/>
    </font>
    <font>
      <sz val="9"/>
      <color indexed="21"/>
      <name val="Arial Cyr"/>
      <family val="0"/>
    </font>
    <font>
      <b/>
      <sz val="10"/>
      <name val="Arial Cyr"/>
      <family val="0"/>
    </font>
    <font>
      <sz val="10"/>
      <name val="Times New Roman"/>
      <family val="1"/>
    </font>
    <font>
      <sz val="10"/>
      <name val="Arial"/>
      <family val="2"/>
    </font>
    <font>
      <sz val="10"/>
      <name val="Symbol"/>
      <family val="1"/>
    </font>
    <font>
      <vertAlign val="subscript"/>
      <sz val="10"/>
      <name val="Times New Roman"/>
      <family val="1"/>
    </font>
    <font>
      <i/>
      <sz val="10"/>
      <name val="Arial"/>
      <family val="2"/>
    </font>
    <font>
      <sz val="11"/>
      <name val="Times New Roman"/>
      <family val="1"/>
    </font>
    <font>
      <sz val="11"/>
      <color indexed="10"/>
      <name val="Times New Roman"/>
      <family val="1"/>
    </font>
    <font>
      <b/>
      <sz val="10"/>
      <name val="Arial"/>
      <family val="2"/>
    </font>
    <font>
      <sz val="10"/>
      <name val="Times New Roman Cyr"/>
      <family val="1"/>
    </font>
    <font>
      <b/>
      <sz val="10"/>
      <name val="Times New Roman"/>
      <family val="1"/>
    </font>
    <font>
      <i/>
      <sz val="10"/>
      <name val="Times New Roman Cyr"/>
      <family val="1"/>
    </font>
    <font>
      <sz val="10"/>
      <color indexed="10"/>
      <name val="Times New Roman"/>
      <family val="1"/>
    </font>
    <font>
      <sz val="10"/>
      <color indexed="60"/>
      <name val="Arial Cyr"/>
      <family val="0"/>
    </font>
    <font>
      <i/>
      <sz val="10"/>
      <color indexed="23"/>
      <name val="Arial Cyr"/>
      <family val="0"/>
    </font>
    <font>
      <sz val="10"/>
      <color indexed="8"/>
      <name val="Times New Roman"/>
      <family val="1"/>
    </font>
    <font>
      <i/>
      <sz val="10"/>
      <name val="Times New Roman"/>
      <family val="1"/>
    </font>
    <font>
      <b/>
      <i/>
      <sz val="10"/>
      <name val="Arial Cyr"/>
      <family val="0"/>
    </font>
    <font>
      <sz val="10"/>
      <color indexed="10"/>
      <name val="Arial Cyr"/>
      <family val="0"/>
    </font>
    <font>
      <i/>
      <sz val="10"/>
      <name val="Arial Cyr"/>
      <family val="0"/>
    </font>
    <font>
      <sz val="10"/>
      <color indexed="10"/>
      <name val="Arial"/>
      <family val="2"/>
    </font>
    <font>
      <b/>
      <sz val="11"/>
      <name val="Arial Cyr"/>
      <family val="0"/>
    </font>
    <font>
      <b/>
      <i/>
      <sz val="10"/>
      <color indexed="23"/>
      <name val="Arial Cyr"/>
      <family val="0"/>
    </font>
    <font>
      <b/>
      <i/>
      <sz val="10"/>
      <name val="Arial"/>
      <family val="2"/>
    </font>
    <font>
      <sz val="11"/>
      <color indexed="21"/>
      <name val="Times New Roman"/>
      <family val="1"/>
    </font>
    <font>
      <sz val="10"/>
      <color indexed="21"/>
      <name val="Times New Roman"/>
      <family val="1"/>
    </font>
    <font>
      <b/>
      <sz val="10"/>
      <color indexed="21"/>
      <name val="Times New Roman"/>
      <family val="1"/>
    </font>
    <font>
      <sz val="10"/>
      <color indexed="12"/>
      <name val="Times New Roman"/>
      <family val="1"/>
    </font>
    <font>
      <sz val="10"/>
      <color indexed="6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i/>
      <sz val="10"/>
      <color indexed="8"/>
      <name val="Arial"/>
      <family val="2"/>
    </font>
    <font>
      <b/>
      <i/>
      <sz val="10"/>
      <color indexed="10"/>
      <name val="Arial"/>
      <family val="2"/>
    </font>
    <font>
      <b/>
      <sz val="10"/>
      <color indexed="21"/>
      <name val="Arial"/>
      <family val="2"/>
    </font>
    <font>
      <vertAlign val="subscript"/>
      <sz val="10"/>
      <name val="Times New Roman CYR"/>
      <family val="1"/>
    </font>
    <font>
      <vertAlign val="superscript"/>
      <sz val="10"/>
      <name val="Times New Roman"/>
      <family val="1"/>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42"/>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style="double"/>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top style="thin"/>
      <bottom style="thin"/>
    </border>
    <border>
      <left/>
      <right/>
      <top style="thin"/>
      <bottom style="thin"/>
    </border>
    <border>
      <left>
        <color indexed="63"/>
      </left>
      <right>
        <color indexed="63"/>
      </right>
      <top style="double"/>
      <bottom style="thin"/>
    </border>
    <border>
      <left>
        <color indexed="63"/>
      </left>
      <right style="thin"/>
      <top>
        <color indexed="63"/>
      </top>
      <bottom>
        <color indexed="63"/>
      </bottom>
    </border>
    <border>
      <left>
        <color indexed="63"/>
      </left>
      <right style="thin"/>
      <top style="thin"/>
      <bottom>
        <color indexed="63"/>
      </bottom>
    </border>
    <border>
      <left style="thin">
        <color indexed="22"/>
      </left>
      <right style="thin">
        <color indexed="22"/>
      </right>
      <top style="thin">
        <color indexed="22"/>
      </top>
      <bottom style="thin"/>
    </border>
    <border>
      <left style="thin">
        <color indexed="22"/>
      </left>
      <right style="thin">
        <color indexed="22"/>
      </right>
      <top>
        <color indexed="63"/>
      </top>
      <bottom>
        <color indexed="63"/>
      </bottom>
    </border>
    <border>
      <left style="thin">
        <color indexed="22"/>
      </left>
      <right style="thin">
        <color indexed="22"/>
      </right>
      <top>
        <color indexed="63"/>
      </top>
      <bottom style="thin">
        <color indexed="22"/>
      </bottom>
    </border>
    <border>
      <left/>
      <right style="thin"/>
      <top style="thin"/>
      <bottom style="thin"/>
    </border>
    <border>
      <left/>
      <right style="thin"/>
      <top/>
      <bottom style="thin"/>
    </border>
    <border>
      <left>
        <color indexed="63"/>
      </left>
      <right>
        <color indexed="63"/>
      </right>
      <top style="thin"/>
      <bottom style="double"/>
    </border>
    <border>
      <left style="thin"/>
      <right>
        <color indexed="63"/>
      </right>
      <top>
        <color indexed="63"/>
      </top>
      <bottom style="double"/>
    </border>
    <border>
      <left/>
      <right/>
      <top/>
      <bottom style="double"/>
    </border>
    <border>
      <left>
        <color indexed="63"/>
      </left>
      <right style="thin"/>
      <top>
        <color indexed="63"/>
      </top>
      <bottom style="double"/>
    </border>
    <border>
      <left style="thin">
        <color indexed="22"/>
      </left>
      <right style="thin">
        <color indexed="22"/>
      </right>
      <top style="thin">
        <color indexed="22"/>
      </top>
      <bottom style="double"/>
    </border>
    <border>
      <left style="thin">
        <color indexed="22"/>
      </left>
      <right style="thin">
        <color indexed="22"/>
      </right>
      <top style="double"/>
      <bottom style="thin"/>
    </border>
    <border>
      <left>
        <color indexed="63"/>
      </left>
      <right style="thin"/>
      <top style="double"/>
      <bottom style="thin"/>
    </border>
    <border>
      <left style="thin">
        <color indexed="22"/>
      </left>
      <right style="thin">
        <color indexed="22"/>
      </right>
      <top style="thin"/>
      <bottom style="thin"/>
    </border>
    <border>
      <left style="thin">
        <color indexed="22"/>
      </left>
      <right style="thin">
        <color indexed="22"/>
      </right>
      <top style="thin"/>
      <bottom style="double"/>
    </border>
    <border>
      <left>
        <color indexed="63"/>
      </left>
      <right style="thin"/>
      <top style="thin"/>
      <bottom style="double"/>
    </border>
    <border>
      <left style="thin"/>
      <right/>
      <top style="thin"/>
      <bottom style="double"/>
    </border>
    <border>
      <left>
        <color indexed="63"/>
      </left>
      <right style="thin">
        <color indexed="22"/>
      </right>
      <top>
        <color indexed="63"/>
      </top>
      <bottom style="double"/>
    </border>
  </borders>
  <cellStyleXfs count="34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61"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61"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61"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61"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61"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61"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61" fillId="1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61"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61" fillId="1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61" fillId="16"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61"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62" fillId="19"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62" fillId="21"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62"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62"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62" fillId="23"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62"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0" fillId="0" borderId="0">
      <alignment/>
      <protection/>
    </xf>
    <xf numFmtId="0" fontId="62" fillId="26"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62" fillId="28"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62" fillId="30"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62" fillId="3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62" fillId="33"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62" fillId="34"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63" fillId="36" borderId="1" applyNumberFormat="0" applyAlignment="0" applyProtection="0"/>
    <xf numFmtId="0" fontId="40" fillId="9" borderId="2" applyNumberFormat="0" applyAlignment="0" applyProtection="0"/>
    <xf numFmtId="0" fontId="40" fillId="9" borderId="2" applyNumberFormat="0" applyAlignment="0" applyProtection="0"/>
    <xf numFmtId="0" fontId="40" fillId="9" borderId="2" applyNumberFormat="0" applyAlignment="0" applyProtection="0"/>
    <xf numFmtId="0" fontId="40" fillId="9" borderId="2" applyNumberFormat="0" applyAlignment="0" applyProtection="0"/>
    <xf numFmtId="0" fontId="40" fillId="9" borderId="2" applyNumberFormat="0" applyAlignment="0" applyProtection="0"/>
    <xf numFmtId="0" fontId="40" fillId="9" borderId="2" applyNumberFormat="0" applyAlignment="0" applyProtection="0"/>
    <xf numFmtId="0" fontId="64" fillId="37" borderId="3" applyNumberFormat="0" applyAlignment="0" applyProtection="0"/>
    <xf numFmtId="0" fontId="41" fillId="38" borderId="4" applyNumberFormat="0" applyAlignment="0" applyProtection="0"/>
    <xf numFmtId="0" fontId="41" fillId="38" borderId="4" applyNumberFormat="0" applyAlignment="0" applyProtection="0"/>
    <xf numFmtId="0" fontId="41" fillId="38" borderId="4" applyNumberFormat="0" applyAlignment="0" applyProtection="0"/>
    <xf numFmtId="0" fontId="41" fillId="38" borderId="4" applyNumberFormat="0" applyAlignment="0" applyProtection="0"/>
    <xf numFmtId="0" fontId="41" fillId="38" borderId="4" applyNumberFormat="0" applyAlignment="0" applyProtection="0"/>
    <xf numFmtId="0" fontId="41" fillId="38" borderId="4" applyNumberFormat="0" applyAlignment="0" applyProtection="0"/>
    <xf numFmtId="0" fontId="65" fillId="37" borderId="1" applyNumberFormat="0" applyAlignment="0" applyProtection="0"/>
    <xf numFmtId="0" fontId="42" fillId="38" borderId="2" applyNumberFormat="0" applyAlignment="0" applyProtection="0"/>
    <xf numFmtId="0" fontId="42" fillId="38" borderId="2" applyNumberFormat="0" applyAlignment="0" applyProtection="0"/>
    <xf numFmtId="0" fontId="42" fillId="38" borderId="2" applyNumberFormat="0" applyAlignment="0" applyProtection="0"/>
    <xf numFmtId="0" fontId="42" fillId="38" borderId="2" applyNumberFormat="0" applyAlignment="0" applyProtection="0"/>
    <xf numFmtId="0" fontId="42" fillId="38" borderId="2" applyNumberFormat="0" applyAlignment="0" applyProtection="0"/>
    <xf numFmtId="0" fontId="42" fillId="38" borderId="2" applyNumberFormat="0" applyAlignment="0" applyProtection="0"/>
    <xf numFmtId="0" fontId="3" fillId="0" borderId="0" applyNumberForma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66" fillId="0" borderId="5"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67" fillId="0" borderId="7" applyNumberFormat="0" applyFill="0" applyAlignment="0" applyProtection="0"/>
    <xf numFmtId="0" fontId="44" fillId="0" borderId="8" applyNumberFormat="0" applyFill="0" applyAlignment="0" applyProtection="0"/>
    <xf numFmtId="0" fontId="44" fillId="0" borderId="8" applyNumberFormat="0" applyFill="0" applyAlignment="0" applyProtection="0"/>
    <xf numFmtId="0" fontId="44" fillId="0" borderId="8" applyNumberFormat="0" applyFill="0" applyAlignment="0" applyProtection="0"/>
    <xf numFmtId="0" fontId="44" fillId="0" borderId="8" applyNumberFormat="0" applyFill="0" applyAlignment="0" applyProtection="0"/>
    <xf numFmtId="0" fontId="44" fillId="0" borderId="8" applyNumberFormat="0" applyFill="0" applyAlignment="0" applyProtection="0"/>
    <xf numFmtId="0" fontId="44" fillId="0" borderId="8" applyNumberFormat="0" applyFill="0" applyAlignment="0" applyProtection="0"/>
    <xf numFmtId="0" fontId="68" fillId="0" borderId="9"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68"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69" fillId="0" borderId="11"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0" fontId="70" fillId="39" borderId="13" applyNumberFormat="0" applyAlignment="0" applyProtection="0"/>
    <xf numFmtId="0" fontId="47" fillId="40" borderId="14" applyNumberFormat="0" applyAlignment="0" applyProtection="0"/>
    <xf numFmtId="0" fontId="47" fillId="40" borderId="14" applyNumberFormat="0" applyAlignment="0" applyProtection="0"/>
    <xf numFmtId="0" fontId="47" fillId="40" borderId="14" applyNumberFormat="0" applyAlignment="0" applyProtection="0"/>
    <xf numFmtId="0" fontId="47" fillId="40" borderId="14" applyNumberFormat="0" applyAlignment="0" applyProtection="0"/>
    <xf numFmtId="0" fontId="47" fillId="40" borderId="14" applyNumberFormat="0" applyAlignment="0" applyProtection="0"/>
    <xf numFmtId="0" fontId="47" fillId="40" borderId="14" applyNumberFormat="0" applyAlignment="0" applyProtection="0"/>
    <xf numFmtId="0" fontId="71"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72" fillId="41"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0" fillId="0" borderId="0">
      <alignment/>
      <protection/>
    </xf>
    <xf numFmtId="0" fontId="0" fillId="0" borderId="0">
      <alignment/>
      <protection/>
    </xf>
    <xf numFmtId="0" fontId="8"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8"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19" fillId="0" borderId="0">
      <alignment/>
      <protection/>
    </xf>
    <xf numFmtId="0" fontId="0"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4" fillId="0" borderId="0" applyNumberFormat="0" applyFill="0" applyBorder="0" applyAlignment="0" applyProtection="0"/>
    <xf numFmtId="0" fontId="73" fillId="4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74"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0" fillId="44" borderId="15" applyNumberFormat="0" applyFont="0" applyAlignment="0" applyProtection="0"/>
    <xf numFmtId="0" fontId="8" fillId="45" borderId="16" applyNumberFormat="0" applyFont="0" applyAlignment="0" applyProtection="0"/>
    <xf numFmtId="0" fontId="8" fillId="45" borderId="16" applyNumberFormat="0" applyFont="0" applyAlignment="0" applyProtection="0"/>
    <xf numFmtId="0" fontId="8" fillId="45" borderId="16" applyNumberFormat="0" applyFont="0" applyAlignment="0" applyProtection="0"/>
    <xf numFmtId="0" fontId="8" fillId="45" borderId="16" applyNumberFormat="0" applyFont="0" applyAlignment="0" applyProtection="0"/>
    <xf numFmtId="0" fontId="8" fillId="45" borderId="16" applyNumberFormat="0" applyFont="0" applyAlignment="0" applyProtection="0"/>
    <xf numFmtId="0" fontId="8" fillId="45" borderId="16" applyNumberFormat="0" applyFont="0" applyAlignment="0" applyProtection="0"/>
    <xf numFmtId="0" fontId="0" fillId="45" borderId="16" applyNumberFormat="0" applyFont="0" applyAlignment="0" applyProtection="0"/>
    <xf numFmtId="9" fontId="0" fillId="0" borderId="0" applyFont="0" applyFill="0" applyBorder="0" applyAlignment="0" applyProtection="0"/>
    <xf numFmtId="0" fontId="75" fillId="0" borderId="17" applyNumberFormat="0" applyFill="0" applyAlignment="0" applyProtection="0"/>
    <xf numFmtId="0" fontId="52" fillId="0" borderId="18" applyNumberFormat="0" applyFill="0" applyAlignment="0" applyProtection="0"/>
    <xf numFmtId="0" fontId="52" fillId="0" borderId="18" applyNumberFormat="0" applyFill="0" applyAlignment="0" applyProtection="0"/>
    <xf numFmtId="0" fontId="52" fillId="0" borderId="18" applyNumberFormat="0" applyFill="0" applyAlignment="0" applyProtection="0"/>
    <xf numFmtId="0" fontId="52" fillId="0" borderId="18" applyNumberFormat="0" applyFill="0" applyAlignment="0" applyProtection="0"/>
    <xf numFmtId="0" fontId="52" fillId="0" borderId="18" applyNumberFormat="0" applyFill="0" applyAlignment="0" applyProtection="0"/>
    <xf numFmtId="0" fontId="52" fillId="0" borderId="18" applyNumberFormat="0" applyFill="0" applyAlignment="0" applyProtection="0"/>
    <xf numFmtId="0" fontId="12" fillId="0" borderId="0">
      <alignment/>
      <protection/>
    </xf>
    <xf numFmtId="0" fontId="76"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77" fillId="46"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cellStyleXfs>
  <cellXfs count="570">
    <xf numFmtId="0" fontId="0" fillId="0" borderId="0" xfId="0" applyAlignment="1">
      <alignment/>
    </xf>
    <xf numFmtId="0" fontId="2" fillId="0" borderId="0" xfId="0" applyFont="1" applyAlignment="1">
      <alignment vertical="top"/>
    </xf>
    <xf numFmtId="0" fontId="1" fillId="0" borderId="0" xfId="0" applyFont="1" applyAlignment="1">
      <alignment horizontal="left" vertical="top"/>
    </xf>
    <xf numFmtId="168" fontId="2" fillId="0" borderId="0" xfId="0" applyNumberFormat="1" applyFont="1" applyAlignment="1">
      <alignment vertical="top"/>
    </xf>
    <xf numFmtId="0" fontId="2" fillId="0" borderId="0" xfId="0" applyFont="1" applyAlignment="1">
      <alignment horizontal="center" vertical="top"/>
    </xf>
    <xf numFmtId="0" fontId="6" fillId="0" borderId="0" xfId="0" applyFont="1" applyAlignment="1">
      <alignment horizontal="left" vertical="top"/>
    </xf>
    <xf numFmtId="1" fontId="2" fillId="0" borderId="0" xfId="0" applyNumberFormat="1" applyFont="1" applyAlignment="1">
      <alignment vertical="top"/>
    </xf>
    <xf numFmtId="2" fontId="2" fillId="0" borderId="0" xfId="0" applyNumberFormat="1" applyFont="1" applyAlignment="1">
      <alignment vertical="top"/>
    </xf>
    <xf numFmtId="168" fontId="1" fillId="4" borderId="19" xfId="0" applyNumberFormat="1" applyFont="1" applyFill="1" applyBorder="1" applyAlignment="1">
      <alignment horizontal="center" vertical="top" wrapText="1"/>
    </xf>
    <xf numFmtId="168" fontId="2" fillId="0" borderId="0" xfId="0" applyNumberFormat="1" applyFont="1" applyFill="1" applyAlignment="1">
      <alignment vertical="top"/>
    </xf>
    <xf numFmtId="1" fontId="2" fillId="0" borderId="0" xfId="0" applyNumberFormat="1" applyFont="1" applyAlignment="1">
      <alignment horizontal="center" vertical="top"/>
    </xf>
    <xf numFmtId="1" fontId="2" fillId="0" borderId="0" xfId="0" applyNumberFormat="1" applyFont="1" applyFill="1" applyAlignment="1">
      <alignment vertical="top"/>
    </xf>
    <xf numFmtId="0" fontId="11" fillId="0" borderId="0" xfId="0" applyFont="1" applyAlignment="1">
      <alignment horizontal="left" vertical="top"/>
    </xf>
    <xf numFmtId="0" fontId="6" fillId="0" borderId="0" xfId="0" applyFont="1" applyFill="1" applyAlignment="1">
      <alignment vertical="top"/>
    </xf>
    <xf numFmtId="0" fontId="16" fillId="0" borderId="0" xfId="0" applyFont="1" applyFill="1" applyAlignment="1">
      <alignment vertical="top"/>
    </xf>
    <xf numFmtId="0" fontId="16" fillId="0" borderId="0" xfId="0" applyFont="1" applyAlignment="1">
      <alignment vertical="top"/>
    </xf>
    <xf numFmtId="0" fontId="6" fillId="0" borderId="0" xfId="0" applyFont="1" applyAlignment="1">
      <alignment vertical="top"/>
    </xf>
    <xf numFmtId="0" fontId="0" fillId="0" borderId="0" xfId="0" applyFont="1" applyAlignment="1">
      <alignment vertical="top"/>
    </xf>
    <xf numFmtId="0" fontId="11" fillId="0" borderId="0" xfId="0" applyFont="1" applyAlignment="1">
      <alignment vertical="top"/>
    </xf>
    <xf numFmtId="0" fontId="11" fillId="4" borderId="19" xfId="0" applyFont="1" applyFill="1" applyBorder="1" applyAlignment="1">
      <alignment horizontal="center" vertical="top" wrapText="1"/>
    </xf>
    <xf numFmtId="0" fontId="19" fillId="4" borderId="19" xfId="0" applyFont="1" applyFill="1" applyBorder="1" applyAlignment="1">
      <alignment horizontal="center" vertical="top" wrapText="1"/>
    </xf>
    <xf numFmtId="49" fontId="13" fillId="4" borderId="19" xfId="0" applyNumberFormat="1" applyFont="1" applyFill="1" applyBorder="1" applyAlignment="1">
      <alignment horizontal="center" vertical="top" wrapText="1"/>
    </xf>
    <xf numFmtId="0" fontId="12" fillId="0" borderId="0" xfId="299" applyFont="1" applyAlignment="1">
      <alignment vertical="top"/>
      <protection/>
    </xf>
    <xf numFmtId="0" fontId="15" fillId="14" borderId="20" xfId="299" applyFont="1" applyFill="1" applyBorder="1" applyAlignment="1">
      <alignment horizontal="center" vertical="top"/>
      <protection/>
    </xf>
    <xf numFmtId="0" fontId="12" fillId="0" borderId="21" xfId="299" applyFont="1" applyBorder="1" applyAlignment="1">
      <alignment horizontal="center" vertical="center" wrapText="1"/>
      <protection/>
    </xf>
    <xf numFmtId="0" fontId="12" fillId="0" borderId="0" xfId="299" applyFont="1" applyBorder="1" applyAlignment="1">
      <alignment vertical="center" wrapText="1"/>
      <protection/>
    </xf>
    <xf numFmtId="0" fontId="12" fillId="0" borderId="0" xfId="299" applyFont="1" applyBorder="1" applyAlignment="1">
      <alignment horizontal="center" vertical="center" wrapText="1"/>
      <protection/>
    </xf>
    <xf numFmtId="14" fontId="12" fillId="0" borderId="0" xfId="299" applyNumberFormat="1" applyFont="1" applyBorder="1" applyAlignment="1">
      <alignment horizontal="center" vertical="center" wrapText="1"/>
      <protection/>
    </xf>
    <xf numFmtId="0" fontId="12" fillId="0" borderId="22" xfId="299" applyFont="1" applyFill="1" applyBorder="1" applyAlignment="1">
      <alignment horizontal="center" vertical="center" wrapText="1"/>
      <protection/>
    </xf>
    <xf numFmtId="0" fontId="12" fillId="0" borderId="23" xfId="299" applyFont="1" applyFill="1" applyBorder="1" applyAlignment="1">
      <alignment vertical="center" wrapText="1"/>
      <protection/>
    </xf>
    <xf numFmtId="0" fontId="12" fillId="0" borderId="23" xfId="299" applyFont="1" applyFill="1" applyBorder="1" applyAlignment="1">
      <alignment horizontal="center" vertical="center" wrapText="1"/>
      <protection/>
    </xf>
    <xf numFmtId="0" fontId="12" fillId="0" borderId="0" xfId="299" applyFont="1" applyFill="1" applyBorder="1" applyAlignment="1">
      <alignment vertical="center" wrapText="1"/>
      <protection/>
    </xf>
    <xf numFmtId="0" fontId="12" fillId="0" borderId="0" xfId="299" applyFont="1" applyFill="1" applyBorder="1" applyAlignment="1">
      <alignment horizontal="center" vertical="center" wrapText="1"/>
      <protection/>
    </xf>
    <xf numFmtId="14" fontId="12" fillId="0" borderId="24" xfId="299" applyNumberFormat="1" applyFont="1" applyFill="1" applyBorder="1" applyAlignment="1">
      <alignment horizontal="center" vertical="center" wrapText="1"/>
      <protection/>
    </xf>
    <xf numFmtId="0" fontId="11" fillId="0" borderId="0" xfId="0" applyFont="1" applyFill="1" applyAlignment="1">
      <alignment horizontal="left" vertical="top"/>
    </xf>
    <xf numFmtId="0" fontId="20" fillId="0" borderId="0" xfId="0" applyFont="1" applyAlignment="1">
      <alignment vertical="top"/>
    </xf>
    <xf numFmtId="0" fontId="11" fillId="0" borderId="0" xfId="0" applyFont="1" applyFill="1" applyAlignment="1">
      <alignment vertical="top"/>
    </xf>
    <xf numFmtId="0" fontId="23" fillId="0" borderId="0" xfId="0" applyFont="1" applyFill="1" applyAlignment="1">
      <alignment vertical="top"/>
    </xf>
    <xf numFmtId="0" fontId="11" fillId="47" borderId="19" xfId="0" applyFont="1" applyFill="1" applyBorder="1" applyAlignment="1">
      <alignment horizontal="center" vertical="top" wrapText="1"/>
    </xf>
    <xf numFmtId="0" fontId="11" fillId="4" borderId="19" xfId="296" applyFont="1" applyFill="1" applyBorder="1" applyAlignment="1">
      <alignment horizontal="center" vertical="top" wrapText="1"/>
      <protection/>
    </xf>
    <xf numFmtId="1" fontId="21" fillId="14" borderId="20" xfId="0" applyNumberFormat="1" applyFont="1" applyFill="1" applyBorder="1" applyAlignment="1">
      <alignment horizontal="center" vertical="top" wrapText="1"/>
    </xf>
    <xf numFmtId="1" fontId="0" fillId="0" borderId="0" xfId="0" applyNumberFormat="1" applyFont="1" applyAlignment="1">
      <alignment vertical="top"/>
    </xf>
    <xf numFmtId="1" fontId="11" fillId="0" borderId="0" xfId="0" applyNumberFormat="1" applyFont="1" applyFill="1" applyAlignment="1">
      <alignment horizontal="left" vertical="top"/>
    </xf>
    <xf numFmtId="0" fontId="0" fillId="0" borderId="0" xfId="0" applyFont="1" applyFill="1" applyBorder="1" applyAlignment="1">
      <alignment horizontal="center" vertical="center"/>
    </xf>
    <xf numFmtId="1" fontId="24" fillId="0" borderId="0" xfId="0" applyNumberFormat="1" applyFont="1" applyFill="1" applyBorder="1" applyAlignment="1">
      <alignment horizontal="center" vertical="center"/>
    </xf>
    <xf numFmtId="14" fontId="0" fillId="0" borderId="0" xfId="0" applyNumberFormat="1" applyAlignment="1">
      <alignment/>
    </xf>
    <xf numFmtId="0" fontId="0" fillId="0" borderId="0" xfId="0" applyFont="1" applyFill="1" applyBorder="1" applyAlignment="1">
      <alignment horizontal="left" vertical="center"/>
    </xf>
    <xf numFmtId="0" fontId="11" fillId="0" borderId="0" xfId="0" applyFont="1" applyFill="1" applyAlignment="1">
      <alignment horizontal="center" vertical="top"/>
    </xf>
    <xf numFmtId="0" fontId="11" fillId="0" borderId="0" xfId="0" applyFont="1" applyFill="1" applyAlignment="1">
      <alignment vertical="top" wrapText="1"/>
    </xf>
    <xf numFmtId="0" fontId="25" fillId="4" borderId="19" xfId="0" applyFont="1" applyFill="1" applyBorder="1" applyAlignment="1">
      <alignment horizontal="center" vertical="top" wrapText="1"/>
    </xf>
    <xf numFmtId="1" fontId="27" fillId="0" borderId="0" xfId="0" applyNumberFormat="1" applyFont="1" applyFill="1" applyBorder="1" applyAlignment="1">
      <alignment horizontal="center" vertical="center"/>
    </xf>
    <xf numFmtId="0" fontId="12" fillId="0" borderId="25" xfId="299" applyFont="1" applyFill="1" applyBorder="1" applyAlignment="1">
      <alignment horizontal="center" vertical="center" wrapText="1"/>
      <protection/>
    </xf>
    <xf numFmtId="0" fontId="12" fillId="0" borderId="24" xfId="299" applyFont="1" applyFill="1" applyBorder="1" applyAlignment="1">
      <alignment vertical="center" wrapText="1"/>
      <protection/>
    </xf>
    <xf numFmtId="0" fontId="12" fillId="0" borderId="24" xfId="299" applyFont="1" applyFill="1" applyBorder="1" applyAlignment="1">
      <alignment horizontal="center" vertical="center" wrapText="1"/>
      <protection/>
    </xf>
    <xf numFmtId="0" fontId="12" fillId="0" borderId="26" xfId="299" applyFont="1" applyFill="1" applyBorder="1" applyAlignment="1">
      <alignment horizontal="center" vertical="center" wrapText="1"/>
      <protection/>
    </xf>
    <xf numFmtId="0" fontId="12" fillId="0" borderId="27" xfId="299" applyFont="1" applyFill="1" applyBorder="1" applyAlignment="1">
      <alignment vertical="center" wrapText="1"/>
      <protection/>
    </xf>
    <xf numFmtId="0" fontId="12" fillId="0" borderId="27" xfId="299" applyFont="1" applyFill="1" applyBorder="1" applyAlignment="1">
      <alignment horizontal="center" vertical="center" wrapText="1"/>
      <protection/>
    </xf>
    <xf numFmtId="14" fontId="12" fillId="0" borderId="0" xfId="299" applyNumberFormat="1" applyFont="1" applyFill="1" applyBorder="1" applyAlignment="1">
      <alignment horizontal="center" vertical="center" wrapText="1"/>
      <protection/>
    </xf>
    <xf numFmtId="0" fontId="12" fillId="0" borderId="24" xfId="299" applyFont="1" applyBorder="1" applyAlignment="1">
      <alignment vertical="center" wrapText="1"/>
      <protection/>
    </xf>
    <xf numFmtId="171" fontId="12" fillId="0" borderId="0" xfId="299" applyNumberFormat="1" applyFont="1" applyBorder="1" applyAlignment="1">
      <alignment horizontal="center" vertical="center" wrapText="1"/>
      <protection/>
    </xf>
    <xf numFmtId="14" fontId="12" fillId="0" borderId="0" xfId="299" applyNumberFormat="1" applyFont="1" applyFill="1" applyBorder="1" applyAlignment="1">
      <alignment horizontal="center" vertical="top"/>
      <protection/>
    </xf>
    <xf numFmtId="14" fontId="12" fillId="0" borderId="27" xfId="299" applyNumberFormat="1" applyFont="1" applyFill="1" applyBorder="1" applyAlignment="1">
      <alignment horizontal="center" vertical="top"/>
      <protection/>
    </xf>
    <xf numFmtId="14" fontId="12" fillId="0" borderId="24" xfId="299" applyNumberFormat="1" applyFont="1" applyFill="1" applyBorder="1" applyAlignment="1">
      <alignment horizontal="center" vertical="top"/>
      <protection/>
    </xf>
    <xf numFmtId="14" fontId="12" fillId="0" borderId="23" xfId="299" applyNumberFormat="1" applyFont="1" applyFill="1" applyBorder="1" applyAlignment="1">
      <alignment horizontal="center" vertical="top"/>
      <protection/>
    </xf>
    <xf numFmtId="14" fontId="12" fillId="0" borderId="0" xfId="299" applyNumberFormat="1" applyFont="1" applyBorder="1" applyAlignment="1">
      <alignment horizontal="center" vertical="top"/>
      <protection/>
    </xf>
    <xf numFmtId="14" fontId="12" fillId="0" borderId="23" xfId="299" applyNumberFormat="1" applyFont="1" applyBorder="1" applyAlignment="1">
      <alignment horizontal="center" vertical="top"/>
      <protection/>
    </xf>
    <xf numFmtId="0" fontId="12" fillId="0" borderId="0" xfId="0" applyFont="1" applyFill="1" applyBorder="1" applyAlignment="1">
      <alignment horizontal="center" vertical="center"/>
    </xf>
    <xf numFmtId="1" fontId="11" fillId="4" borderId="19" xfId="0" applyNumberFormat="1" applyFont="1" applyFill="1" applyBorder="1" applyAlignment="1">
      <alignment horizontal="center" vertical="top"/>
    </xf>
    <xf numFmtId="1" fontId="11" fillId="4" borderId="19" xfId="0" applyNumberFormat="1" applyFont="1" applyFill="1" applyBorder="1" applyAlignment="1">
      <alignment horizontal="center" vertical="top" wrapText="1"/>
    </xf>
    <xf numFmtId="1" fontId="13" fillId="4" borderId="19" xfId="0" applyNumberFormat="1" applyFont="1" applyFill="1" applyBorder="1" applyAlignment="1">
      <alignment horizontal="center" vertical="top" wrapText="1"/>
    </xf>
    <xf numFmtId="14" fontId="12" fillId="0" borderId="23" xfId="299" applyNumberFormat="1" applyFont="1" applyBorder="1" applyAlignment="1">
      <alignment horizontal="center" vertical="center" wrapText="1"/>
      <protection/>
    </xf>
    <xf numFmtId="0" fontId="12" fillId="0" borderId="0" xfId="0" applyFont="1" applyFill="1" applyBorder="1" applyAlignment="1">
      <alignment horizontal="center" vertical="center" wrapText="1"/>
    </xf>
    <xf numFmtId="2" fontId="12" fillId="0" borderId="0" xfId="294" applyNumberFormat="1" applyFont="1" applyFill="1" applyBorder="1" applyAlignment="1">
      <alignment horizontal="right" wrapText="1"/>
      <protection/>
    </xf>
    <xf numFmtId="0" fontId="11" fillId="0" borderId="0" xfId="0" applyFont="1" applyFill="1" applyBorder="1" applyAlignment="1">
      <alignment vertical="top"/>
    </xf>
    <xf numFmtId="0" fontId="1" fillId="0" borderId="0" xfId="0" applyFont="1" applyFill="1" applyAlignment="1">
      <alignment horizontal="right"/>
    </xf>
    <xf numFmtId="1" fontId="12" fillId="0" borderId="0" xfId="0" applyNumberFormat="1" applyFont="1" applyFill="1" applyBorder="1" applyAlignment="1">
      <alignment horizontal="right" vertical="center"/>
    </xf>
    <xf numFmtId="168" fontId="12" fillId="0" borderId="0" xfId="0" applyNumberFormat="1" applyFont="1" applyFill="1" applyBorder="1" applyAlignment="1">
      <alignment horizontal="right" vertical="center"/>
    </xf>
    <xf numFmtId="168" fontId="12" fillId="0" borderId="0" xfId="0" applyNumberFormat="1" applyFont="1" applyFill="1" applyBorder="1" applyAlignment="1">
      <alignment horizontal="center" vertical="center"/>
    </xf>
    <xf numFmtId="0" fontId="12" fillId="0" borderId="0" xfId="0" applyFont="1" applyFill="1" applyBorder="1" applyAlignment="1">
      <alignment vertical="center"/>
    </xf>
    <xf numFmtId="1" fontId="12" fillId="0" borderId="0" xfId="0" applyNumberFormat="1" applyFont="1" applyFill="1" applyBorder="1" applyAlignment="1">
      <alignment horizontal="center" vertical="center"/>
    </xf>
    <xf numFmtId="0" fontId="12" fillId="0" borderId="28" xfId="299" applyFont="1" applyFill="1" applyBorder="1" applyAlignment="1">
      <alignment vertical="center" wrapText="1"/>
      <protection/>
    </xf>
    <xf numFmtId="0" fontId="12" fillId="0" borderId="24" xfId="299" applyFont="1" applyBorder="1" applyAlignment="1">
      <alignment horizontal="center" vertical="center" wrapText="1"/>
      <protection/>
    </xf>
    <xf numFmtId="171" fontId="12" fillId="0" borderId="24" xfId="299" applyNumberFormat="1" applyFont="1" applyBorder="1" applyAlignment="1">
      <alignment horizontal="center" vertical="center" wrapText="1"/>
      <protection/>
    </xf>
    <xf numFmtId="14" fontId="12" fillId="0" borderId="24" xfId="299" applyNumberFormat="1" applyFont="1" applyBorder="1" applyAlignment="1">
      <alignment horizontal="center" vertical="center" wrapText="1"/>
      <protection/>
    </xf>
    <xf numFmtId="168" fontId="11" fillId="4" borderId="19" xfId="0" applyNumberFormat="1" applyFont="1" applyFill="1" applyBorder="1" applyAlignment="1">
      <alignment horizontal="center" vertical="top" wrapText="1"/>
    </xf>
    <xf numFmtId="14" fontId="12" fillId="0" borderId="0" xfId="299" applyNumberFormat="1" applyFont="1" applyFill="1" applyBorder="1" applyAlignment="1">
      <alignment horizontal="center" vertical="top" wrapText="1"/>
      <protection/>
    </xf>
    <xf numFmtId="0" fontId="12" fillId="0" borderId="0" xfId="0" applyFont="1" applyAlignment="1">
      <alignment horizontal="center"/>
    </xf>
    <xf numFmtId="0" fontId="12" fillId="0" borderId="0" xfId="0" applyFont="1" applyFill="1" applyAlignment="1">
      <alignment horizontal="center"/>
    </xf>
    <xf numFmtId="1" fontId="18" fillId="0" borderId="0" xfId="294" applyNumberFormat="1" applyFont="1" applyFill="1" applyBorder="1" applyAlignment="1">
      <alignment horizontal="right" vertical="center"/>
      <protection/>
    </xf>
    <xf numFmtId="0" fontId="18" fillId="0" borderId="0" xfId="294" applyFont="1" applyFill="1" applyBorder="1" applyAlignment="1">
      <alignment horizontal="right" vertical="center"/>
      <protection/>
    </xf>
    <xf numFmtId="0" fontId="12" fillId="0" borderId="0" xfId="294" applyFont="1" applyFill="1" applyBorder="1" applyAlignment="1">
      <alignment horizontal="right" vertical="center"/>
      <protection/>
    </xf>
    <xf numFmtId="0" fontId="7" fillId="0" borderId="0" xfId="294" applyFont="1" applyFill="1" applyBorder="1" applyAlignment="1">
      <alignment horizontal="right" vertical="center"/>
      <protection/>
    </xf>
    <xf numFmtId="0" fontId="7" fillId="0" borderId="0" xfId="0" applyFont="1" applyFill="1" applyBorder="1" applyAlignment="1">
      <alignment horizontal="center" vertical="center"/>
    </xf>
    <xf numFmtId="168" fontId="12" fillId="0" borderId="0" xfId="294" applyNumberFormat="1" applyFont="1" applyFill="1" applyBorder="1" applyAlignment="1">
      <alignment horizontal="right" vertical="center"/>
      <protection/>
    </xf>
    <xf numFmtId="0" fontId="18" fillId="0" borderId="0" xfId="0" applyFont="1" applyFill="1" applyBorder="1" applyAlignment="1">
      <alignment vertical="center"/>
    </xf>
    <xf numFmtId="1" fontId="33" fillId="0" borderId="0" xfId="0" applyNumberFormat="1" applyFont="1" applyFill="1" applyBorder="1" applyAlignment="1">
      <alignment horizontal="center" vertical="center"/>
    </xf>
    <xf numFmtId="1" fontId="18" fillId="0" borderId="0" xfId="0" applyNumberFormat="1" applyFont="1" applyFill="1" applyBorder="1" applyAlignment="1">
      <alignment vertical="center"/>
    </xf>
    <xf numFmtId="2" fontId="18" fillId="0" borderId="0" xfId="292" applyNumberFormat="1" applyFont="1" applyFill="1" applyBorder="1" applyAlignment="1">
      <alignment horizontal="right" vertical="center"/>
      <protection/>
    </xf>
    <xf numFmtId="1" fontId="18" fillId="0" borderId="0" xfId="0" applyNumberFormat="1" applyFont="1" applyFill="1" applyBorder="1" applyAlignment="1">
      <alignment horizontal="right" vertical="center"/>
    </xf>
    <xf numFmtId="168" fontId="18" fillId="0" borderId="0" xfId="0" applyNumberFormat="1" applyFont="1" applyFill="1" applyBorder="1" applyAlignment="1">
      <alignment horizontal="right" vertical="center"/>
    </xf>
    <xf numFmtId="168" fontId="18" fillId="0" borderId="0" xfId="0" applyNumberFormat="1" applyFont="1" applyFill="1" applyBorder="1" applyAlignment="1">
      <alignment horizontal="center" vertical="center"/>
    </xf>
    <xf numFmtId="1" fontId="18" fillId="0" borderId="0" xfId="0" applyNumberFormat="1" applyFont="1" applyFill="1" applyBorder="1" applyAlignment="1">
      <alignment horizontal="center" vertical="center"/>
    </xf>
    <xf numFmtId="0" fontId="18" fillId="0" borderId="0" xfId="0" applyFont="1" applyFill="1" applyBorder="1" applyAlignment="1">
      <alignment horizontal="center" vertical="center"/>
    </xf>
    <xf numFmtId="1" fontId="12" fillId="0" borderId="0" xfId="0" applyNumberFormat="1" applyFont="1" applyFill="1" applyBorder="1" applyAlignment="1">
      <alignment vertical="center"/>
    </xf>
    <xf numFmtId="0" fontId="12" fillId="0" borderId="0" xfId="0" applyFont="1" applyFill="1" applyBorder="1" applyAlignment="1">
      <alignment horizontal="justify" vertical="center"/>
    </xf>
    <xf numFmtId="1" fontId="55" fillId="0" borderId="0" xfId="0" applyNumberFormat="1" applyFont="1" applyFill="1" applyBorder="1" applyAlignment="1">
      <alignment horizontal="center" vertical="center"/>
    </xf>
    <xf numFmtId="1" fontId="7" fillId="0" borderId="0" xfId="0" applyNumberFormat="1" applyFont="1" applyFill="1" applyBorder="1" applyAlignment="1">
      <alignment vertical="center"/>
    </xf>
    <xf numFmtId="1" fontId="7" fillId="0" borderId="0" xfId="0" applyNumberFormat="1" applyFont="1" applyFill="1" applyBorder="1" applyAlignment="1">
      <alignment horizontal="right" vertical="center"/>
    </xf>
    <xf numFmtId="168" fontId="7" fillId="0" borderId="0" xfId="0" applyNumberFormat="1" applyFont="1" applyFill="1" applyBorder="1" applyAlignment="1">
      <alignment horizontal="right" vertical="center"/>
    </xf>
    <xf numFmtId="168" fontId="7" fillId="0" borderId="0" xfId="0" applyNumberFormat="1" applyFont="1" applyFill="1" applyBorder="1" applyAlignment="1">
      <alignment horizontal="center" vertical="center"/>
    </xf>
    <xf numFmtId="1"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0" fontId="18" fillId="0" borderId="0" xfId="0" applyFont="1" applyFill="1" applyBorder="1" applyAlignment="1">
      <alignment horizontal="right" vertical="center"/>
    </xf>
    <xf numFmtId="0" fontId="12" fillId="0" borderId="0" xfId="0" applyFont="1" applyAlignment="1">
      <alignment/>
    </xf>
    <xf numFmtId="0" fontId="12" fillId="0" borderId="0" xfId="0" applyFont="1" applyFill="1" applyBorder="1" applyAlignment="1">
      <alignment/>
    </xf>
    <xf numFmtId="1" fontId="56" fillId="0" borderId="0" xfId="0" applyNumberFormat="1" applyFont="1" applyFill="1" applyBorder="1" applyAlignment="1">
      <alignment horizontal="center" vertical="center"/>
    </xf>
    <xf numFmtId="168" fontId="30" fillId="0" borderId="0" xfId="0" applyNumberFormat="1" applyFont="1" applyFill="1" applyBorder="1" applyAlignment="1">
      <alignment horizontal="center" vertical="center"/>
    </xf>
    <xf numFmtId="1" fontId="30" fillId="0" borderId="0" xfId="0" applyNumberFormat="1" applyFont="1" applyFill="1" applyBorder="1" applyAlignment="1">
      <alignment horizontal="center" vertical="center"/>
    </xf>
    <xf numFmtId="0" fontId="30" fillId="0" borderId="0" xfId="0" applyFont="1" applyFill="1" applyBorder="1" applyAlignment="1">
      <alignment horizontal="center" vertical="center"/>
    </xf>
    <xf numFmtId="0" fontId="30" fillId="0" borderId="0" xfId="0" applyFont="1" applyFill="1" applyBorder="1" applyAlignment="1">
      <alignment vertical="center"/>
    </xf>
    <xf numFmtId="0" fontId="12" fillId="0" borderId="0" xfId="0" applyFont="1" applyFill="1" applyAlignment="1">
      <alignment vertical="top"/>
    </xf>
    <xf numFmtId="168" fontId="12" fillId="0" borderId="0" xfId="0" applyNumberFormat="1" applyFont="1" applyFill="1" applyAlignment="1">
      <alignment horizontal="right" vertical="center"/>
    </xf>
    <xf numFmtId="1" fontId="16" fillId="0" borderId="0" xfId="0" applyNumberFormat="1" applyFont="1" applyAlignment="1">
      <alignment vertical="top"/>
    </xf>
    <xf numFmtId="1" fontId="34" fillId="0" borderId="0" xfId="0" applyNumberFormat="1" applyFont="1" applyAlignment="1">
      <alignment vertical="top"/>
    </xf>
    <xf numFmtId="2" fontId="16" fillId="0" borderId="0" xfId="0" applyNumberFormat="1" applyFont="1" applyAlignment="1">
      <alignment vertical="top"/>
    </xf>
    <xf numFmtId="168" fontId="16" fillId="0" borderId="0" xfId="0" applyNumberFormat="1" applyFont="1" applyFill="1" applyAlignment="1">
      <alignment vertical="top"/>
    </xf>
    <xf numFmtId="168" fontId="16" fillId="0" borderId="0" xfId="0" applyNumberFormat="1" applyFont="1" applyAlignment="1">
      <alignment vertical="top"/>
    </xf>
    <xf numFmtId="1" fontId="11" fillId="0" borderId="0" xfId="0" applyNumberFormat="1" applyFont="1" applyAlignment="1">
      <alignment vertical="top"/>
    </xf>
    <xf numFmtId="1" fontId="35" fillId="0" borderId="0" xfId="0" applyNumberFormat="1" applyFont="1" applyAlignment="1">
      <alignment vertical="top"/>
    </xf>
    <xf numFmtId="2" fontId="11" fillId="0" borderId="0" xfId="0" applyNumberFormat="1" applyFont="1" applyAlignment="1">
      <alignment vertical="top"/>
    </xf>
    <xf numFmtId="168" fontId="11" fillId="0" borderId="0" xfId="0" applyNumberFormat="1" applyFont="1" applyFill="1" applyAlignment="1">
      <alignment vertical="top"/>
    </xf>
    <xf numFmtId="168" fontId="11" fillId="0" borderId="0" xfId="0" applyNumberFormat="1" applyFont="1" applyAlignment="1">
      <alignment vertical="top"/>
    </xf>
    <xf numFmtId="0" fontId="11" fillId="0" borderId="0" xfId="0" applyFont="1" applyAlignment="1">
      <alignment horizontal="center" vertical="top"/>
    </xf>
    <xf numFmtId="0" fontId="20" fillId="0" borderId="0" xfId="0" applyFont="1" applyAlignment="1">
      <alignment horizontal="left" vertical="top"/>
    </xf>
    <xf numFmtId="1" fontId="11" fillId="0" borderId="0" xfId="0" applyNumberFormat="1" applyFont="1" applyFill="1" applyAlignment="1">
      <alignment vertical="top"/>
    </xf>
    <xf numFmtId="2" fontId="11" fillId="0" borderId="0" xfId="0" applyNumberFormat="1" applyFont="1" applyFill="1" applyAlignment="1">
      <alignment vertical="top"/>
    </xf>
    <xf numFmtId="2" fontId="22" fillId="0" borderId="0" xfId="0" applyNumberFormat="1" applyFont="1" applyFill="1" applyAlignment="1">
      <alignment vertical="top"/>
    </xf>
    <xf numFmtId="1" fontId="22" fillId="0" borderId="0" xfId="0" applyNumberFormat="1" applyFont="1" applyFill="1" applyAlignment="1">
      <alignment vertical="top"/>
    </xf>
    <xf numFmtId="1" fontId="11" fillId="0" borderId="0" xfId="0" applyNumberFormat="1" applyFont="1" applyFill="1" applyBorder="1" applyAlignment="1">
      <alignment vertical="top"/>
    </xf>
    <xf numFmtId="168" fontId="11" fillId="0" borderId="0" xfId="0" applyNumberFormat="1" applyFont="1" applyFill="1" applyBorder="1" applyAlignment="1">
      <alignment vertical="top"/>
    </xf>
    <xf numFmtId="0" fontId="11" fillId="0" borderId="0" xfId="0" applyNumberFormat="1" applyFont="1" applyFill="1" applyAlignment="1">
      <alignment vertical="top"/>
    </xf>
    <xf numFmtId="0" fontId="11" fillId="0" borderId="0" xfId="299" applyFont="1" applyAlignment="1">
      <alignment vertical="top"/>
      <protection/>
    </xf>
    <xf numFmtId="0" fontId="16" fillId="0" borderId="0" xfId="299" applyFont="1" applyAlignment="1">
      <alignment vertical="top"/>
      <protection/>
    </xf>
    <xf numFmtId="0" fontId="20" fillId="0" borderId="0" xfId="299" applyFont="1" applyFill="1" applyAlignment="1">
      <alignment vertical="top"/>
      <protection/>
    </xf>
    <xf numFmtId="0" fontId="11" fillId="0" borderId="0" xfId="299" applyFont="1" applyFill="1" applyAlignment="1">
      <alignment vertical="top"/>
      <protection/>
    </xf>
    <xf numFmtId="0" fontId="20" fillId="0" borderId="0" xfId="299" applyFont="1" applyAlignment="1">
      <alignment vertical="top"/>
      <protection/>
    </xf>
    <xf numFmtId="0" fontId="12" fillId="0" borderId="24" xfId="0" applyFont="1" applyBorder="1" applyAlignment="1">
      <alignment/>
    </xf>
    <xf numFmtId="0" fontId="12" fillId="0" borderId="0" xfId="0" applyFont="1" applyAlignment="1">
      <alignment horizontal="left"/>
    </xf>
    <xf numFmtId="14" fontId="12" fillId="0" borderId="0" xfId="0" applyNumberFormat="1" applyFont="1" applyAlignment="1">
      <alignment horizontal="center"/>
    </xf>
    <xf numFmtId="0" fontId="12" fillId="0" borderId="24" xfId="0" applyFont="1" applyBorder="1" applyAlignment="1">
      <alignment horizontal="left"/>
    </xf>
    <xf numFmtId="0" fontId="12" fillId="0" borderId="24" xfId="0" applyFont="1" applyBorder="1" applyAlignment="1">
      <alignment horizontal="center"/>
    </xf>
    <xf numFmtId="0" fontId="12" fillId="0" borderId="27" xfId="0" applyFont="1" applyFill="1" applyBorder="1" applyAlignment="1">
      <alignment/>
    </xf>
    <xf numFmtId="0" fontId="12" fillId="0" borderId="0" xfId="0" applyFont="1" applyFill="1" applyAlignment="1">
      <alignment/>
    </xf>
    <xf numFmtId="0" fontId="11" fillId="0" borderId="0" xfId="294" applyFont="1" applyFill="1" applyBorder="1" applyAlignment="1">
      <alignment horizontal="right" vertical="top" wrapText="1"/>
      <protection/>
    </xf>
    <xf numFmtId="0" fontId="16" fillId="0" borderId="0" xfId="294" applyFont="1" applyFill="1" applyBorder="1" applyAlignment="1">
      <alignment horizontal="right" vertical="top" wrapText="1"/>
      <protection/>
    </xf>
    <xf numFmtId="0" fontId="38" fillId="0" borderId="0" xfId="0" applyFont="1" applyAlignment="1">
      <alignment vertical="top"/>
    </xf>
    <xf numFmtId="168" fontId="12" fillId="0" borderId="0" xfId="0" applyNumberFormat="1" applyFont="1" applyFill="1" applyBorder="1" applyAlignment="1">
      <alignment/>
    </xf>
    <xf numFmtId="168" fontId="12" fillId="0" borderId="0" xfId="0" applyNumberFormat="1" applyFont="1" applyFill="1" applyAlignment="1">
      <alignment/>
    </xf>
    <xf numFmtId="1" fontId="11" fillId="4" borderId="19" xfId="296" applyNumberFormat="1" applyFont="1" applyFill="1" applyBorder="1" applyAlignment="1">
      <alignment horizontal="center" vertical="top" wrapText="1"/>
      <protection/>
    </xf>
    <xf numFmtId="0" fontId="12" fillId="0" borderId="29" xfId="0" applyFont="1" applyFill="1" applyBorder="1" applyAlignment="1">
      <alignment horizontal="center"/>
    </xf>
    <xf numFmtId="0" fontId="19" fillId="4" borderId="19" xfId="296" applyFont="1" applyFill="1" applyBorder="1" applyAlignment="1">
      <alignment horizontal="center" vertical="top" wrapText="1"/>
      <protection/>
    </xf>
    <xf numFmtId="49" fontId="19" fillId="4" borderId="19" xfId="296" applyNumberFormat="1" applyFont="1" applyFill="1" applyBorder="1" applyAlignment="1">
      <alignment horizontal="center" vertical="top" wrapText="1"/>
      <protection/>
    </xf>
    <xf numFmtId="168" fontId="19" fillId="4" borderId="19" xfId="296" applyNumberFormat="1" applyFont="1" applyFill="1" applyBorder="1" applyAlignment="1">
      <alignment horizontal="center" vertical="top" wrapText="1"/>
      <protection/>
    </xf>
    <xf numFmtId="2" fontId="13" fillId="4" borderId="19" xfId="0" applyNumberFormat="1" applyFont="1" applyFill="1" applyBorder="1" applyAlignment="1">
      <alignment horizontal="center" vertical="top" wrapText="1"/>
    </xf>
    <xf numFmtId="168" fontId="11" fillId="4" borderId="19" xfId="296" applyNumberFormat="1" applyFont="1" applyFill="1" applyBorder="1" applyAlignment="1">
      <alignment horizontal="center" vertical="top" wrapText="1"/>
      <protection/>
    </xf>
    <xf numFmtId="1" fontId="11" fillId="4" borderId="19" xfId="296" applyNumberFormat="1" applyFont="1" applyFill="1" applyBorder="1" applyAlignment="1">
      <alignment horizontal="center" vertical="top" wrapText="1"/>
      <protection/>
    </xf>
    <xf numFmtId="168" fontId="11" fillId="4" borderId="19" xfId="296" applyNumberFormat="1" applyFont="1" applyFill="1" applyBorder="1" applyAlignment="1">
      <alignment horizontal="center" vertical="top" wrapText="1"/>
      <protection/>
    </xf>
    <xf numFmtId="0" fontId="12" fillId="0" borderId="22" xfId="0" applyFont="1" applyFill="1" applyBorder="1" applyAlignment="1">
      <alignment vertical="top"/>
    </xf>
    <xf numFmtId="0" fontId="12" fillId="0" borderId="23" xfId="0" applyFont="1" applyFill="1" applyBorder="1" applyAlignment="1">
      <alignment/>
    </xf>
    <xf numFmtId="168" fontId="12" fillId="0" borderId="23" xfId="0" applyNumberFormat="1" applyFont="1" applyFill="1" applyBorder="1" applyAlignment="1">
      <alignment/>
    </xf>
    <xf numFmtId="2" fontId="12" fillId="0" borderId="23" xfId="294" applyNumberFormat="1" applyFont="1" applyFill="1" applyBorder="1" applyAlignment="1">
      <alignment horizontal="right" wrapText="1"/>
      <protection/>
    </xf>
    <xf numFmtId="0" fontId="12" fillId="0" borderId="30" xfId="0" applyFont="1" applyFill="1" applyBorder="1" applyAlignment="1">
      <alignment horizontal="center"/>
    </xf>
    <xf numFmtId="0" fontId="12" fillId="0" borderId="21" xfId="0" applyFont="1" applyFill="1" applyBorder="1" applyAlignment="1">
      <alignment vertical="top"/>
    </xf>
    <xf numFmtId="0" fontId="12" fillId="0" borderId="25" xfId="0" applyFont="1" applyFill="1" applyBorder="1" applyAlignment="1">
      <alignment vertical="top"/>
    </xf>
    <xf numFmtId="0" fontId="12" fillId="0" borderId="24" xfId="0" applyFont="1" applyFill="1" applyBorder="1" applyAlignment="1">
      <alignment/>
    </xf>
    <xf numFmtId="168" fontId="12" fillId="0" borderId="24" xfId="0" applyNumberFormat="1" applyFont="1" applyFill="1" applyBorder="1" applyAlignment="1">
      <alignment/>
    </xf>
    <xf numFmtId="2" fontId="12" fillId="0" borderId="24" xfId="294" applyNumberFormat="1" applyFont="1" applyFill="1" applyBorder="1" applyAlignment="1">
      <alignment horizontal="right" wrapText="1"/>
      <protection/>
    </xf>
    <xf numFmtId="0" fontId="6" fillId="0" borderId="0" xfId="0" applyFont="1" applyAlignment="1">
      <alignment vertical="center"/>
    </xf>
    <xf numFmtId="1" fontId="12" fillId="0" borderId="0" xfId="0" applyNumberFormat="1" applyFont="1" applyFill="1" applyAlignment="1">
      <alignment horizontal="right" vertical="center"/>
    </xf>
    <xf numFmtId="0" fontId="12" fillId="0" borderId="0" xfId="0" applyFont="1" applyFill="1" applyAlignment="1">
      <alignment vertical="center"/>
    </xf>
    <xf numFmtId="0" fontId="12" fillId="0" borderId="16" xfId="294" applyFont="1" applyFill="1" applyBorder="1" applyAlignment="1">
      <alignment horizontal="right" vertical="center" wrapText="1"/>
      <protection/>
    </xf>
    <xf numFmtId="2" fontId="12" fillId="0" borderId="16" xfId="294" applyNumberFormat="1" applyFont="1" applyFill="1" applyBorder="1" applyAlignment="1">
      <alignment horizontal="right" vertical="center" wrapText="1"/>
      <protection/>
    </xf>
    <xf numFmtId="1" fontId="12" fillId="0" borderId="16" xfId="294" applyNumberFormat="1" applyFont="1" applyFill="1" applyBorder="1" applyAlignment="1">
      <alignment horizontal="right" vertical="center" wrapText="1"/>
      <protection/>
    </xf>
    <xf numFmtId="0" fontId="6" fillId="0" borderId="0" xfId="293" applyFont="1" applyFill="1" applyAlignment="1">
      <alignment vertical="top"/>
      <protection/>
    </xf>
    <xf numFmtId="0" fontId="16" fillId="0" borderId="0" xfId="293" applyFont="1" applyFill="1" applyAlignment="1">
      <alignment vertical="top"/>
      <protection/>
    </xf>
    <xf numFmtId="0" fontId="16" fillId="0" borderId="0" xfId="293" applyFont="1" applyFill="1" applyAlignment="1">
      <alignment vertical="top" wrapText="1"/>
      <protection/>
    </xf>
    <xf numFmtId="0" fontId="17" fillId="0" borderId="0" xfId="293" applyFont="1" applyFill="1" applyAlignment="1">
      <alignment vertical="top"/>
      <protection/>
    </xf>
    <xf numFmtId="0" fontId="6" fillId="0" borderId="0" xfId="293" applyFont="1" applyFill="1">
      <alignment/>
      <protection/>
    </xf>
    <xf numFmtId="0" fontId="16" fillId="0" borderId="0" xfId="293" applyFont="1" applyAlignment="1">
      <alignment vertical="top"/>
      <protection/>
    </xf>
    <xf numFmtId="0" fontId="16" fillId="0" borderId="0" xfId="293" applyFont="1" applyAlignment="1">
      <alignment vertical="top" wrapText="1"/>
      <protection/>
    </xf>
    <xf numFmtId="0" fontId="17" fillId="0" borderId="0" xfId="293" applyFont="1" applyAlignment="1">
      <alignment vertical="top"/>
      <protection/>
    </xf>
    <xf numFmtId="0" fontId="11" fillId="0" borderId="0" xfId="293" applyFont="1" applyFill="1">
      <alignment/>
      <protection/>
    </xf>
    <xf numFmtId="0" fontId="11" fillId="0" borderId="0" xfId="293" applyFont="1" applyFill="1" applyAlignment="1">
      <alignment vertical="top"/>
      <protection/>
    </xf>
    <xf numFmtId="0" fontId="11" fillId="0" borderId="0" xfId="293" applyFont="1" applyFill="1" applyAlignment="1">
      <alignment vertical="top" wrapText="1"/>
      <protection/>
    </xf>
    <xf numFmtId="0" fontId="22" fillId="0" borderId="0" xfId="293" applyFont="1" applyFill="1" applyAlignment="1">
      <alignment vertical="top"/>
      <protection/>
    </xf>
    <xf numFmtId="0" fontId="20" fillId="0" borderId="0" xfId="293" applyFont="1" applyFill="1" applyAlignment="1">
      <alignment vertical="top"/>
      <protection/>
    </xf>
    <xf numFmtId="0" fontId="36" fillId="0" borderId="0" xfId="293" applyFont="1">
      <alignment/>
      <protection/>
    </xf>
    <xf numFmtId="0" fontId="11" fillId="0" borderId="0" xfId="293" applyFont="1" applyFill="1" applyAlignment="1">
      <alignment horizontal="center" vertical="top"/>
      <protection/>
    </xf>
    <xf numFmtId="0" fontId="37" fillId="0" borderId="0" xfId="293" applyFont="1" applyFill="1" applyAlignment="1">
      <alignment vertical="top"/>
      <protection/>
    </xf>
    <xf numFmtId="171" fontId="37" fillId="0" borderId="0" xfId="293" applyNumberFormat="1" applyFont="1" applyFill="1" applyAlignment="1">
      <alignment vertical="top"/>
      <protection/>
    </xf>
    <xf numFmtId="0" fontId="36" fillId="0" borderId="0" xfId="293" applyFont="1" applyFill="1" applyAlignment="1">
      <alignment vertical="top"/>
      <protection/>
    </xf>
    <xf numFmtId="172" fontId="37" fillId="0" borderId="0" xfId="293" applyNumberFormat="1" applyFont="1" applyFill="1" applyAlignment="1">
      <alignment vertical="top"/>
      <protection/>
    </xf>
    <xf numFmtId="0" fontId="25" fillId="0" borderId="0" xfId="293" applyFont="1" applyFill="1" applyAlignment="1">
      <alignment vertical="top"/>
      <protection/>
    </xf>
    <xf numFmtId="0" fontId="11" fillId="0" borderId="0" xfId="293" applyFont="1" applyFill="1" applyAlignment="1">
      <alignment horizontal="left" vertical="top"/>
      <protection/>
    </xf>
    <xf numFmtId="1" fontId="11" fillId="0" borderId="0" xfId="293" applyNumberFormat="1" applyFont="1" applyFill="1" applyAlignment="1">
      <alignment horizontal="left" vertical="top"/>
      <protection/>
    </xf>
    <xf numFmtId="0" fontId="11" fillId="0" borderId="0" xfId="293" applyFont="1" applyFill="1" applyBorder="1" applyAlignment="1">
      <alignment vertical="top"/>
      <protection/>
    </xf>
    <xf numFmtId="1" fontId="11" fillId="0" borderId="0" xfId="293" applyNumberFormat="1" applyFont="1" applyFill="1" applyAlignment="1">
      <alignment vertical="top"/>
      <protection/>
    </xf>
    <xf numFmtId="1" fontId="11" fillId="0" borderId="0" xfId="293" applyNumberFormat="1" applyFont="1" applyFill="1" applyBorder="1" applyAlignment="1">
      <alignment vertical="top"/>
      <protection/>
    </xf>
    <xf numFmtId="168" fontId="11" fillId="0" borderId="0" xfId="293" applyNumberFormat="1" applyFont="1" applyFill="1" applyBorder="1" applyAlignment="1">
      <alignment vertical="top"/>
      <protection/>
    </xf>
    <xf numFmtId="2" fontId="11" fillId="0" borderId="0" xfId="293" applyNumberFormat="1" applyFont="1" applyFill="1" applyBorder="1" applyAlignment="1">
      <alignment vertical="top"/>
      <protection/>
    </xf>
    <xf numFmtId="0" fontId="11" fillId="0" borderId="0" xfId="293" applyFont="1" applyFill="1" applyBorder="1" applyAlignment="1">
      <alignment horizontal="center" vertical="top"/>
      <protection/>
    </xf>
    <xf numFmtId="0" fontId="1" fillId="0" borderId="0" xfId="293" applyFont="1" applyFill="1" applyBorder="1" applyAlignment="1">
      <alignment vertical="top"/>
      <protection/>
    </xf>
    <xf numFmtId="1" fontId="2" fillId="0" borderId="0" xfId="293" applyNumberFormat="1" applyFont="1" applyFill="1" applyBorder="1" applyAlignment="1">
      <alignment vertical="top"/>
      <protection/>
    </xf>
    <xf numFmtId="168" fontId="2" fillId="0" borderId="0" xfId="293" applyNumberFormat="1" applyFont="1" applyFill="1" applyBorder="1" applyAlignment="1">
      <alignment vertical="top"/>
      <protection/>
    </xf>
    <xf numFmtId="2" fontId="2" fillId="0" borderId="0" xfId="293" applyNumberFormat="1" applyFont="1" applyFill="1" applyBorder="1" applyAlignment="1">
      <alignment vertical="top"/>
      <protection/>
    </xf>
    <xf numFmtId="1" fontId="9" fillId="0" borderId="0" xfId="293" applyNumberFormat="1" applyFont="1" applyFill="1" applyBorder="1" applyAlignment="1">
      <alignment horizontal="center" vertical="top"/>
      <protection/>
    </xf>
    <xf numFmtId="0" fontId="9" fillId="0" borderId="0" xfId="293" applyFont="1" applyFill="1" applyBorder="1" applyAlignment="1">
      <alignment horizontal="left" vertical="top"/>
      <protection/>
    </xf>
    <xf numFmtId="0" fontId="2" fillId="0" borderId="0" xfId="293" applyFont="1" applyFill="1" applyBorder="1" applyAlignment="1">
      <alignment vertical="top"/>
      <protection/>
    </xf>
    <xf numFmtId="0" fontId="12" fillId="0" borderId="0" xfId="293" applyFont="1" applyFill="1" applyAlignment="1">
      <alignment vertical="center"/>
      <protection/>
    </xf>
    <xf numFmtId="1" fontId="12" fillId="0" borderId="0" xfId="293" applyNumberFormat="1" applyFont="1" applyFill="1" applyAlignment="1">
      <alignment vertical="center"/>
      <protection/>
    </xf>
    <xf numFmtId="168" fontId="12" fillId="0" borderId="0" xfId="293" applyNumberFormat="1" applyFont="1" applyFill="1" applyBorder="1" applyAlignment="1">
      <alignment horizontal="right" vertical="center" wrapText="1"/>
      <protection/>
    </xf>
    <xf numFmtId="1" fontId="12" fillId="0" borderId="0" xfId="293" applyNumberFormat="1" applyFont="1" applyFill="1" applyBorder="1" applyAlignment="1">
      <alignment horizontal="center" vertical="center" wrapText="1"/>
      <protection/>
    </xf>
    <xf numFmtId="1" fontId="12" fillId="0" borderId="0" xfId="293" applyNumberFormat="1" applyFont="1" applyFill="1" applyBorder="1" applyAlignment="1">
      <alignment horizontal="left" vertical="center" wrapText="1"/>
      <protection/>
    </xf>
    <xf numFmtId="0" fontId="12" fillId="0" borderId="0" xfId="293" applyFont="1" applyFill="1" applyBorder="1" applyAlignment="1">
      <alignment vertical="center"/>
      <protection/>
    </xf>
    <xf numFmtId="0" fontId="12" fillId="0" borderId="0" xfId="293" applyFont="1" applyFill="1" applyBorder="1" applyAlignment="1">
      <alignment horizontal="center" vertical="center"/>
      <protection/>
    </xf>
    <xf numFmtId="168" fontId="12" fillId="0" borderId="0" xfId="293" applyNumberFormat="1" applyFont="1" applyFill="1" applyBorder="1" applyAlignment="1">
      <alignment horizontal="center" vertical="center" wrapText="1"/>
      <protection/>
    </xf>
    <xf numFmtId="0" fontId="12" fillId="0" borderId="0" xfId="293" applyFont="1" applyFill="1" applyAlignment="1">
      <alignment horizontal="left" vertical="center"/>
      <protection/>
    </xf>
    <xf numFmtId="0" fontId="12" fillId="0" borderId="0" xfId="293" applyFont="1" applyAlignment="1">
      <alignment vertical="center"/>
      <protection/>
    </xf>
    <xf numFmtId="0" fontId="12" fillId="0" borderId="0" xfId="293" applyFont="1" applyFill="1" applyBorder="1" applyAlignment="1">
      <alignment horizontal="left" vertical="center"/>
      <protection/>
    </xf>
    <xf numFmtId="0" fontId="12" fillId="0" borderId="0" xfId="293" applyFont="1" applyFill="1" applyBorder="1" applyAlignment="1">
      <alignment horizontal="right" vertical="center"/>
      <protection/>
    </xf>
    <xf numFmtId="168" fontId="12" fillId="0" borderId="0" xfId="293" applyNumberFormat="1" applyFont="1" applyFill="1" applyBorder="1" applyAlignment="1">
      <alignment horizontal="right" vertical="center"/>
      <protection/>
    </xf>
    <xf numFmtId="0" fontId="12" fillId="0" borderId="0" xfId="293" applyFont="1" applyFill="1" applyBorder="1" applyAlignment="1">
      <alignment horizontal="left" vertical="center" wrapText="1"/>
      <protection/>
    </xf>
    <xf numFmtId="1" fontId="12" fillId="0" borderId="0" xfId="293" applyNumberFormat="1" applyFont="1" applyFill="1" applyBorder="1" applyAlignment="1">
      <alignment horizontal="center" vertical="center"/>
      <protection/>
    </xf>
    <xf numFmtId="168" fontId="12" fillId="0" borderId="0" xfId="293" applyNumberFormat="1" applyFont="1" applyFill="1" applyBorder="1" applyAlignment="1">
      <alignment horizontal="center" vertical="center"/>
      <protection/>
    </xf>
    <xf numFmtId="0" fontId="18" fillId="0" borderId="0" xfId="293" applyFont="1" applyFill="1" applyBorder="1" applyAlignment="1">
      <alignment horizontal="center" vertical="center"/>
      <protection/>
    </xf>
    <xf numFmtId="0" fontId="0" fillId="0" borderId="0" xfId="293">
      <alignment/>
      <protection/>
    </xf>
    <xf numFmtId="0" fontId="12" fillId="0" borderId="24" xfId="293" applyFont="1" applyFill="1" applyBorder="1" applyAlignment="1">
      <alignment vertical="center"/>
      <protection/>
    </xf>
    <xf numFmtId="1" fontId="12" fillId="0" borderId="24" xfId="293" applyNumberFormat="1" applyFont="1" applyFill="1" applyBorder="1" applyAlignment="1">
      <alignment vertical="center"/>
      <protection/>
    </xf>
    <xf numFmtId="0" fontId="12" fillId="0" borderId="31" xfId="294" applyFont="1" applyFill="1" applyBorder="1" applyAlignment="1">
      <alignment horizontal="right" vertical="center" wrapText="1"/>
      <protection/>
    </xf>
    <xf numFmtId="2" fontId="12" fillId="0" borderId="31" xfId="294" applyNumberFormat="1" applyFont="1" applyFill="1" applyBorder="1" applyAlignment="1">
      <alignment horizontal="right" vertical="center" wrapText="1"/>
      <protection/>
    </xf>
    <xf numFmtId="1" fontId="12" fillId="0" borderId="31" xfId="294" applyNumberFormat="1" applyFont="1" applyFill="1" applyBorder="1" applyAlignment="1">
      <alignment horizontal="right" vertical="center" wrapText="1"/>
      <protection/>
    </xf>
    <xf numFmtId="168" fontId="12" fillId="0" borderId="24" xfId="293" applyNumberFormat="1" applyFont="1" applyFill="1" applyBorder="1" applyAlignment="1">
      <alignment horizontal="right" vertical="center" wrapText="1"/>
      <protection/>
    </xf>
    <xf numFmtId="0" fontId="12" fillId="0" borderId="24" xfId="293" applyFont="1" applyFill="1" applyBorder="1" applyAlignment="1">
      <alignment horizontal="left" vertical="center"/>
      <protection/>
    </xf>
    <xf numFmtId="1" fontId="12" fillId="0" borderId="24" xfId="293" applyNumberFormat="1" applyFont="1" applyFill="1" applyBorder="1" applyAlignment="1">
      <alignment horizontal="center" vertical="center" wrapText="1"/>
      <protection/>
    </xf>
    <xf numFmtId="0" fontId="12" fillId="0" borderId="24" xfId="293" applyFont="1" applyFill="1" applyBorder="1" applyAlignment="1">
      <alignment horizontal="center" vertical="center"/>
      <protection/>
    </xf>
    <xf numFmtId="0" fontId="12" fillId="0" borderId="24" xfId="293" applyFont="1" applyBorder="1" applyAlignment="1">
      <alignment vertical="center"/>
      <protection/>
    </xf>
    <xf numFmtId="0" fontId="12" fillId="0" borderId="24" xfId="293" applyFont="1" applyFill="1" applyBorder="1" applyAlignment="1">
      <alignment horizontal="right" vertical="center"/>
      <protection/>
    </xf>
    <xf numFmtId="168" fontId="12" fillId="0" borderId="24" xfId="293" applyNumberFormat="1" applyFont="1" applyFill="1" applyBorder="1" applyAlignment="1">
      <alignment horizontal="right" vertical="center"/>
      <protection/>
    </xf>
    <xf numFmtId="168" fontId="12" fillId="0" borderId="24" xfId="293" applyNumberFormat="1" applyFont="1" applyFill="1" applyBorder="1" applyAlignment="1">
      <alignment horizontal="center" vertical="center"/>
      <protection/>
    </xf>
    <xf numFmtId="0" fontId="12" fillId="0" borderId="27" xfId="293" applyFont="1" applyFill="1" applyBorder="1" applyAlignment="1">
      <alignment horizontal="left" vertical="center"/>
      <protection/>
    </xf>
    <xf numFmtId="1" fontId="12" fillId="0" borderId="27" xfId="293" applyNumberFormat="1" applyFont="1" applyFill="1" applyBorder="1" applyAlignment="1">
      <alignment horizontal="right" vertical="center"/>
      <protection/>
    </xf>
    <xf numFmtId="0" fontId="12" fillId="0" borderId="27" xfId="293" applyFont="1" applyBorder="1" applyAlignment="1">
      <alignment horizontal="right" vertical="center"/>
      <protection/>
    </xf>
    <xf numFmtId="168" fontId="12" fillId="0" borderId="27" xfId="293" applyNumberFormat="1" applyFont="1" applyBorder="1" applyAlignment="1">
      <alignment horizontal="right" vertical="center"/>
      <protection/>
    </xf>
    <xf numFmtId="2" fontId="12" fillId="0" borderId="27" xfId="293" applyNumberFormat="1" applyFont="1" applyBorder="1" applyAlignment="1">
      <alignment horizontal="right" vertical="center"/>
      <protection/>
    </xf>
    <xf numFmtId="0" fontId="12" fillId="0" borderId="27" xfId="293" applyFont="1" applyFill="1" applyBorder="1" applyAlignment="1">
      <alignment horizontal="right" vertical="center"/>
      <protection/>
    </xf>
    <xf numFmtId="168" fontId="12" fillId="0" borderId="27" xfId="293" applyNumberFormat="1" applyFont="1" applyFill="1" applyBorder="1" applyAlignment="1">
      <alignment horizontal="right" vertical="center"/>
      <protection/>
    </xf>
    <xf numFmtId="0" fontId="12" fillId="0" borderId="27" xfId="293" applyFont="1" applyFill="1" applyBorder="1" applyAlignment="1">
      <alignment horizontal="center" vertical="center"/>
      <protection/>
    </xf>
    <xf numFmtId="0" fontId="12" fillId="0" borderId="27" xfId="293" applyFont="1" applyFill="1" applyBorder="1" applyAlignment="1">
      <alignment vertical="center"/>
      <protection/>
    </xf>
    <xf numFmtId="1" fontId="9" fillId="0" borderId="0" xfId="0" applyNumberFormat="1" applyFont="1" applyAlignment="1">
      <alignment horizontal="center" vertical="top"/>
    </xf>
    <xf numFmtId="0" fontId="0" fillId="0" borderId="0" xfId="0" applyFont="1" applyFill="1" applyAlignment="1">
      <alignment vertical="center"/>
    </xf>
    <xf numFmtId="1" fontId="24" fillId="0" borderId="0" xfId="0" applyNumberFormat="1" applyFont="1" applyFill="1" applyAlignment="1">
      <alignment horizontal="center" vertical="center"/>
    </xf>
    <xf numFmtId="1" fontId="0" fillId="0" borderId="0" xfId="0" applyNumberFormat="1" applyFont="1" applyFill="1" applyAlignment="1">
      <alignment vertical="center"/>
    </xf>
    <xf numFmtId="1" fontId="12" fillId="0" borderId="32" xfId="294" applyNumberFormat="1" applyFont="1" applyFill="1" applyBorder="1" applyAlignment="1">
      <alignment horizontal="right" vertical="center" wrapText="1"/>
      <protection/>
    </xf>
    <xf numFmtId="0" fontId="12" fillId="0" borderId="0" xfId="294" applyFont="1" applyFill="1" applyBorder="1" applyAlignment="1">
      <alignment horizontal="right" vertical="center" wrapText="1"/>
      <protection/>
    </xf>
    <xf numFmtId="168" fontId="0" fillId="0" borderId="0" xfId="0" applyNumberFormat="1" applyFont="1" applyFill="1" applyAlignment="1">
      <alignment vertical="center"/>
    </xf>
    <xf numFmtId="1" fontId="28" fillId="0" borderId="0" xfId="0" applyNumberFormat="1"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vertical="center"/>
    </xf>
    <xf numFmtId="170" fontId="0" fillId="0" borderId="0" xfId="0" applyNumberFormat="1" applyFont="1" applyAlignment="1">
      <alignment vertical="center"/>
    </xf>
    <xf numFmtId="168" fontId="12" fillId="0" borderId="16" xfId="294" applyNumberFormat="1" applyFont="1" applyFill="1" applyBorder="1" applyAlignment="1">
      <alignment horizontal="right" vertical="center" wrapText="1"/>
      <protection/>
    </xf>
    <xf numFmtId="0" fontId="12" fillId="0" borderId="16" xfId="294" applyNumberFormat="1" applyFont="1" applyFill="1" applyBorder="1" applyAlignment="1">
      <alignment horizontal="right" vertical="center" wrapText="1"/>
      <protection/>
    </xf>
    <xf numFmtId="168" fontId="12" fillId="0" borderId="0" xfId="294" applyNumberFormat="1" applyFont="1" applyFill="1" applyBorder="1" applyAlignment="1">
      <alignment horizontal="right" vertical="center" wrapText="1"/>
      <protection/>
    </xf>
    <xf numFmtId="0" fontId="28" fillId="0" borderId="0" xfId="0" applyFont="1" applyFill="1" applyAlignment="1">
      <alignment vertical="center"/>
    </xf>
    <xf numFmtId="1" fontId="12" fillId="0" borderId="0" xfId="294" applyNumberFormat="1" applyFont="1" applyFill="1" applyBorder="1" applyAlignment="1">
      <alignment horizontal="right" vertical="center" wrapText="1"/>
      <protection/>
    </xf>
    <xf numFmtId="1" fontId="27" fillId="0" borderId="0" xfId="0" applyNumberFormat="1" applyFont="1" applyFill="1" applyAlignment="1">
      <alignment horizontal="center" vertical="center"/>
    </xf>
    <xf numFmtId="0" fontId="12" fillId="0" borderId="0" xfId="0" applyFont="1" applyFill="1" applyAlignment="1">
      <alignment horizontal="center" vertical="center"/>
    </xf>
    <xf numFmtId="0" fontId="25" fillId="0" borderId="0" xfId="0" applyFont="1" applyFill="1" applyAlignment="1">
      <alignment horizontal="justify" vertical="center"/>
    </xf>
    <xf numFmtId="1" fontId="32" fillId="0" borderId="0" xfId="0" applyNumberFormat="1" applyFont="1" applyFill="1" applyAlignment="1">
      <alignment horizontal="center" vertical="center"/>
    </xf>
    <xf numFmtId="168" fontId="28" fillId="0" borderId="0" xfId="0" applyNumberFormat="1" applyFont="1" applyFill="1" applyAlignment="1">
      <alignment vertical="center"/>
    </xf>
    <xf numFmtId="1" fontId="0" fillId="0" borderId="0" xfId="0" applyNumberFormat="1" applyFont="1" applyFill="1" applyAlignment="1">
      <alignment horizontal="center" vertical="center"/>
    </xf>
    <xf numFmtId="0" fontId="11" fillId="0" borderId="0" xfId="0" applyFont="1" applyFill="1" applyAlignment="1">
      <alignment horizontal="justify" vertical="center"/>
    </xf>
    <xf numFmtId="0" fontId="10" fillId="0" borderId="0" xfId="0" applyFont="1" applyFill="1" applyAlignment="1">
      <alignment vertical="center"/>
    </xf>
    <xf numFmtId="0" fontId="12" fillId="0" borderId="0" xfId="294" applyFont="1" applyFill="1" applyAlignment="1">
      <alignment horizontal="right" vertical="center" wrapText="1"/>
      <protection/>
    </xf>
    <xf numFmtId="0" fontId="2" fillId="0" borderId="0" xfId="0" applyFont="1" applyFill="1" applyAlignment="1">
      <alignment vertical="center"/>
    </xf>
    <xf numFmtId="0" fontId="12" fillId="0" borderId="16" xfId="294" applyFont="1" applyFill="1" applyBorder="1" applyAlignment="1">
      <alignment horizontal="right" vertical="center"/>
      <protection/>
    </xf>
    <xf numFmtId="0" fontId="12" fillId="0" borderId="0" xfId="294" applyFont="1" applyFill="1" applyBorder="1" applyAlignment="1">
      <alignment vertical="center"/>
      <protection/>
    </xf>
    <xf numFmtId="1" fontId="0" fillId="0" borderId="0" xfId="0" applyNumberFormat="1" applyFont="1" applyFill="1" applyAlignment="1">
      <alignment vertical="center"/>
    </xf>
    <xf numFmtId="0" fontId="12" fillId="0" borderId="16" xfId="294" applyFont="1" applyFill="1" applyBorder="1" applyAlignment="1">
      <alignment vertical="center"/>
      <protection/>
    </xf>
    <xf numFmtId="0" fontId="0" fillId="0" borderId="0" xfId="0" applyFont="1" applyFill="1" applyAlignment="1">
      <alignment horizontal="left" vertical="center"/>
    </xf>
    <xf numFmtId="0" fontId="18" fillId="0" borderId="0" xfId="0" applyFont="1" applyFill="1" applyAlignment="1">
      <alignment horizontal="right" vertical="center"/>
    </xf>
    <xf numFmtId="168" fontId="18" fillId="0" borderId="0" xfId="0" applyNumberFormat="1" applyFont="1" applyFill="1" applyAlignment="1">
      <alignment horizontal="right" vertical="center"/>
    </xf>
    <xf numFmtId="0" fontId="18" fillId="0" borderId="0" xfId="0" applyFont="1" applyFill="1" applyAlignment="1">
      <alignment horizontal="center" vertical="center"/>
    </xf>
    <xf numFmtId="0" fontId="12" fillId="0" borderId="0" xfId="0" applyFont="1" applyFill="1" applyAlignment="1">
      <alignment horizontal="right" vertical="center"/>
    </xf>
    <xf numFmtId="2" fontId="12" fillId="0" borderId="0" xfId="0" applyNumberFormat="1" applyFont="1" applyFill="1" applyAlignment="1">
      <alignment horizontal="right" vertical="center"/>
    </xf>
    <xf numFmtId="0" fontId="7" fillId="0" borderId="0" xfId="0" applyFont="1" applyFill="1" applyAlignment="1">
      <alignment horizontal="right" vertical="center"/>
    </xf>
    <xf numFmtId="168" fontId="7" fillId="0" borderId="0" xfId="0" applyNumberFormat="1" applyFont="1" applyFill="1" applyAlignment="1">
      <alignment horizontal="right" vertical="center"/>
    </xf>
    <xf numFmtId="2" fontId="7" fillId="0" borderId="0" xfId="0" applyNumberFormat="1" applyFont="1" applyFill="1" applyAlignment="1">
      <alignment horizontal="right" vertical="center"/>
    </xf>
    <xf numFmtId="0" fontId="7" fillId="0" borderId="0" xfId="0" applyFont="1" applyFill="1" applyAlignment="1">
      <alignment horizontal="center" vertical="center"/>
    </xf>
    <xf numFmtId="0" fontId="30" fillId="0" borderId="0" xfId="0" applyFont="1" applyFill="1" applyAlignment="1">
      <alignment horizontal="center" vertical="center"/>
    </xf>
    <xf numFmtId="0" fontId="12" fillId="0" borderId="0" xfId="294" applyFont="1" applyFill="1" applyAlignment="1">
      <alignment horizontal="right" vertical="center"/>
      <protection/>
    </xf>
    <xf numFmtId="168" fontId="12" fillId="0" borderId="0" xfId="0" applyNumberFormat="1" applyFont="1" applyFill="1" applyAlignment="1">
      <alignment horizontal="center" vertical="center"/>
    </xf>
    <xf numFmtId="1" fontId="12" fillId="0" borderId="0" xfId="0" applyNumberFormat="1" applyFont="1" applyFill="1" applyAlignment="1">
      <alignment horizontal="center" vertical="center"/>
    </xf>
    <xf numFmtId="0" fontId="12" fillId="0" borderId="23" xfId="0" applyFont="1" applyFill="1" applyBorder="1" applyAlignment="1">
      <alignment horizontal="center"/>
    </xf>
    <xf numFmtId="0" fontId="12" fillId="0" borderId="0" xfId="0" applyFont="1" applyFill="1" applyBorder="1" applyAlignment="1">
      <alignment horizontal="center"/>
    </xf>
    <xf numFmtId="0" fontId="12" fillId="0" borderId="24" xfId="0" applyFont="1" applyFill="1" applyBorder="1" applyAlignment="1">
      <alignment horizontal="center"/>
    </xf>
    <xf numFmtId="0" fontId="0" fillId="0" borderId="0" xfId="0" applyFill="1" applyAlignment="1">
      <alignment/>
    </xf>
    <xf numFmtId="0" fontId="0" fillId="0" borderId="0" xfId="293" applyAlignment="1">
      <alignment vertical="center"/>
      <protection/>
    </xf>
    <xf numFmtId="1" fontId="12" fillId="0" borderId="24" xfId="293" applyNumberFormat="1" applyFont="1" applyFill="1" applyBorder="1" applyAlignment="1">
      <alignment horizontal="center" vertical="center"/>
      <protection/>
    </xf>
    <xf numFmtId="1" fontId="12" fillId="0" borderId="27" xfId="293" applyNumberFormat="1" applyFont="1" applyFill="1" applyBorder="1" applyAlignment="1">
      <alignment horizontal="center" vertical="center"/>
      <protection/>
    </xf>
    <xf numFmtId="0" fontId="57" fillId="0" borderId="0" xfId="0" applyFont="1" applyFill="1" applyAlignment="1">
      <alignment horizontal="left"/>
    </xf>
    <xf numFmtId="0" fontId="7" fillId="0" borderId="0" xfId="0" applyFont="1" applyFill="1" applyAlignment="1">
      <alignment horizontal="left"/>
    </xf>
    <xf numFmtId="0" fontId="35" fillId="0" borderId="0" xfId="293" applyFont="1" applyFill="1" applyAlignment="1">
      <alignment vertical="top"/>
      <protection/>
    </xf>
    <xf numFmtId="0" fontId="12" fillId="0" borderId="16" xfId="0" applyFont="1" applyFill="1" applyBorder="1" applyAlignment="1" applyProtection="1">
      <alignment horizontal="center" vertical="top" wrapText="1"/>
      <protection/>
    </xf>
    <xf numFmtId="0" fontId="12" fillId="0" borderId="33" xfId="0" applyFont="1" applyFill="1" applyBorder="1" applyAlignment="1" applyProtection="1">
      <alignment horizontal="center" vertical="top" wrapText="1"/>
      <protection/>
    </xf>
    <xf numFmtId="0" fontId="7" fillId="0" borderId="0" xfId="295" applyFont="1" applyFill="1" applyBorder="1" applyAlignment="1">
      <alignment horizontal="center" vertical="center" wrapText="1"/>
      <protection/>
    </xf>
    <xf numFmtId="0" fontId="11" fillId="47" borderId="19" xfId="0" applyFont="1" applyFill="1" applyBorder="1" applyAlignment="1">
      <alignment horizontal="center" vertical="top" wrapText="1"/>
    </xf>
    <xf numFmtId="0" fontId="6" fillId="0" borderId="0" xfId="0" applyFont="1" applyFill="1" applyAlignment="1">
      <alignment/>
    </xf>
    <xf numFmtId="0" fontId="16" fillId="0" borderId="0" xfId="0" applyFont="1" applyFill="1" applyAlignment="1">
      <alignment horizontal="left"/>
    </xf>
    <xf numFmtId="0" fontId="16" fillId="0" borderId="0" xfId="0" applyFont="1" applyFill="1" applyAlignment="1">
      <alignment/>
    </xf>
    <xf numFmtId="0" fontId="6" fillId="0" borderId="0" xfId="0" applyFont="1" applyAlignment="1">
      <alignment/>
    </xf>
    <xf numFmtId="0" fontId="11" fillId="0" borderId="0" xfId="0" applyFont="1" applyFill="1" applyAlignment="1">
      <alignment/>
    </xf>
    <xf numFmtId="0" fontId="0" fillId="0" borderId="0" xfId="0" applyAlignment="1">
      <alignment vertical="top"/>
    </xf>
    <xf numFmtId="0" fontId="0" fillId="0" borderId="0" xfId="0" applyAlignment="1">
      <alignment horizontal="left" vertical="top"/>
    </xf>
    <xf numFmtId="0" fontId="25" fillId="0" borderId="0" xfId="0" applyFont="1" applyFill="1" applyAlignment="1">
      <alignment horizontal="left"/>
    </xf>
    <xf numFmtId="0" fontId="25" fillId="0" borderId="0" xfId="0" applyFont="1" applyFill="1" applyAlignment="1">
      <alignment/>
    </xf>
    <xf numFmtId="0" fontId="0" fillId="0" borderId="0" xfId="0" applyAlignment="1">
      <alignment horizontal="center" vertical="center"/>
    </xf>
    <xf numFmtId="0" fontId="12" fillId="0" borderId="0" xfId="0" applyFont="1" applyFill="1" applyBorder="1" applyAlignment="1">
      <alignment/>
    </xf>
    <xf numFmtId="0" fontId="12" fillId="0" borderId="0" xfId="0" applyFont="1" applyFill="1" applyAlignment="1">
      <alignment/>
    </xf>
    <xf numFmtId="0" fontId="7" fillId="0" borderId="0" xfId="0" applyFont="1" applyFill="1" applyAlignment="1">
      <alignment/>
    </xf>
    <xf numFmtId="0" fontId="7" fillId="0" borderId="0" xfId="295" applyFont="1" applyFill="1" applyBorder="1" applyAlignment="1">
      <alignment vertical="top" wrapText="1"/>
      <protection/>
    </xf>
    <xf numFmtId="0" fontId="7" fillId="0" borderId="0" xfId="0" applyFont="1" applyFill="1" applyBorder="1" applyAlignment="1">
      <alignment horizontal="left"/>
    </xf>
    <xf numFmtId="0" fontId="7" fillId="0" borderId="0" xfId="0" applyFont="1" applyFill="1" applyBorder="1" applyAlignment="1">
      <alignment horizontal="left" vertical="top"/>
    </xf>
    <xf numFmtId="11" fontId="12" fillId="0" borderId="29" xfId="299" applyNumberFormat="1" applyFont="1" applyBorder="1" applyAlignment="1">
      <alignment horizontal="center" vertical="center" wrapText="1"/>
      <protection/>
    </xf>
    <xf numFmtId="11" fontId="12" fillId="0" borderId="34" xfId="299" applyNumberFormat="1" applyFont="1" applyBorder="1" applyAlignment="1">
      <alignment horizontal="center" vertical="center" wrapText="1"/>
      <protection/>
    </xf>
    <xf numFmtId="11" fontId="12" fillId="0" borderId="35" xfId="299" applyNumberFormat="1" applyFont="1" applyFill="1" applyBorder="1" applyAlignment="1">
      <alignment horizontal="center" vertical="center" wrapText="1"/>
      <protection/>
    </xf>
    <xf numFmtId="11" fontId="12" fillId="0" borderId="29" xfId="299" applyNumberFormat="1" applyFont="1" applyFill="1" applyBorder="1" applyAlignment="1">
      <alignment horizontal="center" vertical="top" wrapText="1"/>
      <protection/>
    </xf>
    <xf numFmtId="11" fontId="12" fillId="0" borderId="30" xfId="299" applyNumberFormat="1" applyFont="1" applyFill="1" applyBorder="1" applyAlignment="1">
      <alignment horizontal="center" vertical="center" wrapText="1"/>
      <protection/>
    </xf>
    <xf numFmtId="11" fontId="12" fillId="0" borderId="35" xfId="299" applyNumberFormat="1" applyFont="1" applyFill="1" applyBorder="1" applyAlignment="1">
      <alignment horizontal="center" vertical="top" wrapText="1"/>
      <protection/>
    </xf>
    <xf numFmtId="11" fontId="12" fillId="0" borderId="23" xfId="299" applyNumberFormat="1" applyFont="1" applyFill="1" applyBorder="1" applyAlignment="1">
      <alignment horizontal="center" vertical="center" wrapText="1"/>
      <protection/>
    </xf>
    <xf numFmtId="11" fontId="12" fillId="0" borderId="30" xfId="299" applyNumberFormat="1" applyFont="1" applyFill="1" applyBorder="1" applyAlignment="1">
      <alignment horizontal="center" vertical="top" wrapText="1"/>
      <protection/>
    </xf>
    <xf numFmtId="11" fontId="12" fillId="0" borderId="35" xfId="0" applyNumberFormat="1" applyFont="1" applyBorder="1" applyAlignment="1">
      <alignment horizontal="center"/>
    </xf>
    <xf numFmtId="0" fontId="12" fillId="0" borderId="36" xfId="0" applyFont="1" applyFill="1" applyBorder="1" applyAlignment="1">
      <alignment/>
    </xf>
    <xf numFmtId="14" fontId="12" fillId="0" borderId="24" xfId="298" applyNumberFormat="1" applyFont="1" applyFill="1" applyBorder="1" applyAlignment="1">
      <alignment horizontal="center" vertical="center" wrapText="1"/>
      <protection/>
    </xf>
    <xf numFmtId="0" fontId="12" fillId="0" borderId="37" xfId="299" applyFont="1" applyFill="1" applyBorder="1" applyAlignment="1">
      <alignment horizontal="center" vertical="center" wrapText="1"/>
      <protection/>
    </xf>
    <xf numFmtId="0" fontId="12" fillId="0" borderId="38" xfId="299" applyFont="1" applyFill="1" applyBorder="1" applyAlignment="1">
      <alignment vertical="center" wrapText="1"/>
      <protection/>
    </xf>
    <xf numFmtId="0" fontId="12" fillId="0" borderId="38" xfId="299" applyFont="1" applyFill="1" applyBorder="1" applyAlignment="1">
      <alignment horizontal="center" vertical="center" wrapText="1"/>
      <protection/>
    </xf>
    <xf numFmtId="14" fontId="12" fillId="0" borderId="38" xfId="299" applyNumberFormat="1" applyFont="1" applyFill="1" applyBorder="1" applyAlignment="1">
      <alignment horizontal="center" vertical="top"/>
      <protection/>
    </xf>
    <xf numFmtId="11" fontId="12" fillId="0" borderId="39" xfId="299" applyNumberFormat="1" applyFont="1" applyFill="1" applyBorder="1" applyAlignment="1">
      <alignment horizontal="center" vertical="center" wrapText="1"/>
      <protection/>
    </xf>
    <xf numFmtId="14" fontId="12" fillId="0" borderId="24" xfId="0" applyNumberFormat="1" applyFont="1" applyBorder="1" applyAlignment="1">
      <alignment horizontal="center"/>
    </xf>
    <xf numFmtId="0" fontId="12" fillId="0" borderId="0" xfId="299" applyFont="1" applyFill="1" applyBorder="1" applyAlignment="1">
      <alignment vertical="center"/>
      <protection/>
    </xf>
    <xf numFmtId="172" fontId="12" fillId="0" borderId="33" xfId="0" applyNumberFormat="1" applyFont="1" applyFill="1" applyBorder="1" applyAlignment="1" applyProtection="1">
      <alignment vertical="top" wrapText="1"/>
      <protection/>
    </xf>
    <xf numFmtId="172" fontId="12" fillId="0" borderId="16" xfId="0" applyNumberFormat="1" applyFont="1" applyFill="1" applyBorder="1" applyAlignment="1" applyProtection="1">
      <alignment vertical="top" wrapText="1"/>
      <protection/>
    </xf>
    <xf numFmtId="172" fontId="12" fillId="0" borderId="0" xfId="0" applyNumberFormat="1" applyFont="1" applyFill="1" applyBorder="1" applyAlignment="1">
      <alignment/>
    </xf>
    <xf numFmtId="172" fontId="12" fillId="0" borderId="0" xfId="0" applyNumberFormat="1" applyFont="1" applyFill="1" applyAlignment="1">
      <alignment/>
    </xf>
    <xf numFmtId="172" fontId="12" fillId="0" borderId="0" xfId="0" applyNumberFormat="1" applyFont="1" applyFill="1" applyBorder="1" applyAlignment="1">
      <alignment vertical="center" wrapText="1"/>
    </xf>
    <xf numFmtId="0" fontId="7" fillId="0" borderId="38" xfId="295" applyFont="1" applyFill="1" applyBorder="1" applyAlignment="1">
      <alignment vertical="top" wrapText="1"/>
      <protection/>
    </xf>
    <xf numFmtId="0" fontId="12" fillId="0" borderId="38" xfId="0" applyFont="1" applyFill="1" applyBorder="1" applyAlignment="1">
      <alignment/>
    </xf>
    <xf numFmtId="172" fontId="12" fillId="0" borderId="40" xfId="0" applyNumberFormat="1" applyFont="1" applyFill="1" applyBorder="1" applyAlignment="1" applyProtection="1">
      <alignment vertical="top" wrapText="1"/>
      <protection/>
    </xf>
    <xf numFmtId="0" fontId="20" fillId="0" borderId="0" xfId="0" applyFont="1" applyFill="1" applyBorder="1" applyAlignment="1">
      <alignment horizontal="left" vertical="top"/>
    </xf>
    <xf numFmtId="0" fontId="11" fillId="0" borderId="0" xfId="0" applyFont="1" applyFill="1" applyBorder="1" applyAlignment="1">
      <alignment horizontal="left" vertical="top"/>
    </xf>
    <xf numFmtId="0" fontId="11" fillId="0" borderId="0" xfId="0" applyFont="1" applyFill="1" applyBorder="1" applyAlignment="1">
      <alignment horizontal="left"/>
    </xf>
    <xf numFmtId="0" fontId="12" fillId="0" borderId="28" xfId="0" applyFont="1" applyFill="1" applyBorder="1" applyAlignment="1">
      <alignment vertical="top"/>
    </xf>
    <xf numFmtId="1" fontId="12" fillId="0" borderId="28" xfId="0" applyNumberFormat="1" applyFont="1" applyFill="1" applyBorder="1" applyAlignment="1">
      <alignment horizontal="center" vertical="top" wrapText="1"/>
    </xf>
    <xf numFmtId="1" fontId="12" fillId="0" borderId="28" xfId="0" applyNumberFormat="1" applyFont="1" applyFill="1" applyBorder="1" applyAlignment="1">
      <alignment vertical="top"/>
    </xf>
    <xf numFmtId="0" fontId="12" fillId="0" borderId="41" xfId="294" applyFont="1" applyFill="1" applyBorder="1" applyAlignment="1">
      <alignment horizontal="right" wrapText="1"/>
      <protection/>
    </xf>
    <xf numFmtId="2" fontId="12" fillId="0" borderId="41" xfId="294" applyNumberFormat="1" applyFont="1" applyFill="1" applyBorder="1" applyAlignment="1">
      <alignment horizontal="right" wrapText="1"/>
      <protection/>
    </xf>
    <xf numFmtId="1" fontId="12" fillId="0" borderId="28" xfId="0" applyNumberFormat="1" applyFont="1" applyFill="1" applyBorder="1" applyAlignment="1">
      <alignment horizontal="right" vertical="top" wrapText="1"/>
    </xf>
    <xf numFmtId="168" fontId="12" fillId="0" borderId="28" xfId="0" applyNumberFormat="1" applyFont="1" applyFill="1" applyBorder="1" applyAlignment="1">
      <alignment horizontal="right" vertical="top" wrapText="1"/>
    </xf>
    <xf numFmtId="0" fontId="12" fillId="0" borderId="28" xfId="0" applyFont="1" applyFill="1" applyBorder="1" applyAlignment="1">
      <alignment/>
    </xf>
    <xf numFmtId="168" fontId="12" fillId="0" borderId="28" xfId="0" applyNumberFormat="1" applyFont="1" applyFill="1" applyBorder="1" applyAlignment="1">
      <alignment/>
    </xf>
    <xf numFmtId="0" fontId="12" fillId="0" borderId="28" xfId="0" applyFont="1" applyFill="1" applyBorder="1" applyAlignment="1">
      <alignment horizontal="center" vertical="center" wrapText="1"/>
    </xf>
    <xf numFmtId="0" fontId="12" fillId="0" borderId="42" xfId="0" applyFont="1" applyFill="1" applyBorder="1" applyAlignment="1">
      <alignment horizontal="center"/>
    </xf>
    <xf numFmtId="2" fontId="12" fillId="0" borderId="32" xfId="294" applyNumberFormat="1" applyFont="1" applyFill="1" applyBorder="1" applyAlignment="1">
      <alignment horizontal="right" wrapText="1"/>
      <protection/>
    </xf>
    <xf numFmtId="0" fontId="12" fillId="0" borderId="27" xfId="0" applyFont="1" applyFill="1" applyBorder="1" applyAlignment="1">
      <alignment vertical="top"/>
    </xf>
    <xf numFmtId="0" fontId="12" fillId="0" borderId="27" xfId="0" applyFont="1" applyFill="1" applyBorder="1" applyAlignment="1">
      <alignment horizontal="center"/>
    </xf>
    <xf numFmtId="1" fontId="12" fillId="0" borderId="27" xfId="0" applyNumberFormat="1" applyFont="1" applyFill="1" applyBorder="1" applyAlignment="1">
      <alignment vertical="top"/>
    </xf>
    <xf numFmtId="0" fontId="12" fillId="0" borderId="43" xfId="294" applyFont="1" applyFill="1" applyBorder="1" applyAlignment="1">
      <alignment horizontal="right" wrapText="1"/>
      <protection/>
    </xf>
    <xf numFmtId="168" fontId="12" fillId="0" borderId="43" xfId="294" applyNumberFormat="1" applyFont="1" applyFill="1" applyBorder="1" applyAlignment="1">
      <alignment horizontal="right" wrapText="1"/>
      <protection/>
    </xf>
    <xf numFmtId="2" fontId="12" fillId="0" borderId="43" xfId="294" applyNumberFormat="1" applyFont="1" applyFill="1" applyBorder="1" applyAlignment="1">
      <alignment horizontal="right" wrapText="1"/>
      <protection/>
    </xf>
    <xf numFmtId="173" fontId="12" fillId="0" borderId="27" xfId="0" applyNumberFormat="1" applyFont="1" applyFill="1" applyBorder="1" applyAlignment="1">
      <alignment/>
    </xf>
    <xf numFmtId="0" fontId="12" fillId="0" borderId="27" xfId="0" applyFont="1" applyFill="1" applyBorder="1" applyAlignment="1">
      <alignment horizontal="center" vertical="center" wrapText="1"/>
    </xf>
    <xf numFmtId="0" fontId="12" fillId="0" borderId="34" xfId="0" applyFont="1" applyFill="1" applyBorder="1" applyAlignment="1">
      <alignment horizontal="center"/>
    </xf>
    <xf numFmtId="0" fontId="12" fillId="0" borderId="36" xfId="0" applyFont="1" applyFill="1" applyBorder="1" applyAlignment="1">
      <alignment vertical="top"/>
    </xf>
    <xf numFmtId="0" fontId="12" fillId="0" borderId="36" xfId="0" applyFont="1" applyFill="1" applyBorder="1" applyAlignment="1">
      <alignment horizontal="center"/>
    </xf>
    <xf numFmtId="1" fontId="12" fillId="0" borderId="36" xfId="0" applyNumberFormat="1" applyFont="1" applyFill="1" applyBorder="1" applyAlignment="1">
      <alignment vertical="top"/>
    </xf>
    <xf numFmtId="0" fontId="12" fillId="0" borderId="44" xfId="294" applyFont="1" applyFill="1" applyBorder="1" applyAlignment="1">
      <alignment horizontal="right" wrapText="1"/>
      <protection/>
    </xf>
    <xf numFmtId="168" fontId="12" fillId="0" borderId="44" xfId="294" applyNumberFormat="1" applyFont="1" applyFill="1" applyBorder="1" applyAlignment="1">
      <alignment horizontal="right" wrapText="1"/>
      <protection/>
    </xf>
    <xf numFmtId="2" fontId="12" fillId="0" borderId="44" xfId="294" applyNumberFormat="1" applyFont="1" applyFill="1" applyBorder="1" applyAlignment="1">
      <alignment horizontal="right" wrapText="1"/>
      <protection/>
    </xf>
    <xf numFmtId="173" fontId="12" fillId="0" borderId="36" xfId="0" applyNumberFormat="1" applyFont="1" applyFill="1" applyBorder="1" applyAlignment="1">
      <alignment/>
    </xf>
    <xf numFmtId="0" fontId="12" fillId="0" borderId="36" xfId="0" applyFont="1" applyFill="1" applyBorder="1" applyAlignment="1">
      <alignment horizontal="center" vertical="center" wrapText="1"/>
    </xf>
    <xf numFmtId="0" fontId="12" fillId="0" borderId="45" xfId="0" applyFont="1" applyFill="1" applyBorder="1" applyAlignment="1">
      <alignment horizontal="center"/>
    </xf>
    <xf numFmtId="0" fontId="11" fillId="4" borderId="19" xfId="297" applyFont="1" applyFill="1" applyBorder="1" applyAlignment="1">
      <alignment horizontal="center" vertical="top" wrapText="1"/>
      <protection/>
    </xf>
    <xf numFmtId="168" fontId="12" fillId="0" borderId="36" xfId="0" applyNumberFormat="1" applyFont="1" applyFill="1" applyBorder="1" applyAlignment="1">
      <alignment/>
    </xf>
    <xf numFmtId="1" fontId="12" fillId="0" borderId="0" xfId="0" applyNumberFormat="1" applyFont="1" applyFill="1" applyBorder="1" applyAlignment="1">
      <alignment/>
    </xf>
    <xf numFmtId="2" fontId="12" fillId="0" borderId="23" xfId="0" applyNumberFormat="1" applyFont="1" applyFill="1" applyBorder="1" applyAlignment="1">
      <alignment/>
    </xf>
    <xf numFmtId="2" fontId="12" fillId="0" borderId="0" xfId="0" applyNumberFormat="1" applyFont="1" applyFill="1" applyBorder="1" applyAlignment="1">
      <alignment/>
    </xf>
    <xf numFmtId="2" fontId="12" fillId="0" borderId="24" xfId="0" applyNumberFormat="1" applyFont="1" applyFill="1" applyBorder="1" applyAlignment="1">
      <alignment/>
    </xf>
    <xf numFmtId="0" fontId="19" fillId="4" borderId="19" xfId="293" applyFont="1" applyFill="1" applyBorder="1" applyAlignment="1">
      <alignment horizontal="center" vertical="top" wrapText="1"/>
      <protection/>
    </xf>
    <xf numFmtId="49" fontId="19" fillId="4" borderId="19" xfId="293" applyNumberFormat="1" applyFont="1" applyFill="1" applyBorder="1" applyAlignment="1">
      <alignment horizontal="center" vertical="top" wrapText="1"/>
      <protection/>
    </xf>
    <xf numFmtId="0" fontId="13" fillId="4" borderId="19" xfId="293" applyFont="1" applyFill="1" applyBorder="1" applyAlignment="1">
      <alignment horizontal="center" vertical="top" wrapText="1"/>
      <protection/>
    </xf>
    <xf numFmtId="1" fontId="19" fillId="4" borderId="19" xfId="293" applyNumberFormat="1" applyFont="1" applyFill="1" applyBorder="1" applyAlignment="1">
      <alignment horizontal="center" vertical="top" wrapText="1"/>
      <protection/>
    </xf>
    <xf numFmtId="168" fontId="11" fillId="4" borderId="19" xfId="293" applyNumberFormat="1" applyFont="1" applyFill="1" applyBorder="1" applyAlignment="1">
      <alignment horizontal="center" vertical="top" wrapText="1"/>
      <protection/>
    </xf>
    <xf numFmtId="0" fontId="11" fillId="4" borderId="19" xfId="293" applyFont="1" applyFill="1" applyBorder="1" applyAlignment="1">
      <alignment horizontal="center" vertical="top" wrapText="1"/>
      <protection/>
    </xf>
    <xf numFmtId="0" fontId="11" fillId="4" borderId="19" xfId="293" applyFont="1" applyFill="1" applyBorder="1" applyAlignment="1">
      <alignment horizontal="center" vertical="top" wrapText="1"/>
      <protection/>
    </xf>
    <xf numFmtId="2" fontId="13" fillId="4" borderId="19" xfId="293" applyNumberFormat="1" applyFont="1" applyFill="1" applyBorder="1" applyAlignment="1">
      <alignment horizontal="center" vertical="top" wrapText="1"/>
      <protection/>
    </xf>
    <xf numFmtId="0" fontId="11" fillId="4" borderId="19" xfId="293" applyFont="1" applyFill="1" applyBorder="1" applyAlignment="1">
      <alignment horizontal="center" vertical="top"/>
      <protection/>
    </xf>
    <xf numFmtId="168" fontId="11" fillId="4" borderId="19" xfId="293" applyNumberFormat="1" applyFont="1" applyFill="1" applyBorder="1" applyAlignment="1">
      <alignment horizontal="center" vertical="top" wrapText="1"/>
      <protection/>
    </xf>
    <xf numFmtId="168" fontId="35" fillId="0" borderId="0" xfId="293" applyNumberFormat="1" applyFont="1" applyFill="1" applyBorder="1" applyAlignment="1">
      <alignment horizontal="center" vertical="top" wrapText="1"/>
      <protection/>
    </xf>
    <xf numFmtId="1" fontId="11" fillId="0" borderId="0" xfId="293" applyNumberFormat="1" applyFont="1" applyFill="1" applyBorder="1" applyAlignment="1">
      <alignment horizontal="center" vertical="top" wrapText="1"/>
      <protection/>
    </xf>
    <xf numFmtId="0" fontId="0" fillId="0" borderId="0" xfId="293" applyFont="1" applyFill="1" applyAlignment="1">
      <alignment vertical="top"/>
      <protection/>
    </xf>
    <xf numFmtId="0" fontId="0" fillId="4" borderId="0" xfId="293" applyFont="1" applyFill="1" applyAlignment="1">
      <alignment vertical="top"/>
      <protection/>
    </xf>
    <xf numFmtId="1" fontId="21" fillId="14" borderId="20" xfId="293" applyNumberFormat="1" applyFont="1" applyFill="1" applyBorder="1" applyAlignment="1">
      <alignment horizontal="center" vertical="top" wrapText="1"/>
      <protection/>
    </xf>
    <xf numFmtId="0" fontId="0" fillId="0" borderId="0" xfId="293" applyFont="1" applyFill="1" applyAlignment="1">
      <alignment vertical="top"/>
      <protection/>
    </xf>
    <xf numFmtId="0" fontId="0" fillId="4" borderId="0" xfId="293" applyFont="1" applyFill="1" applyAlignment="1">
      <alignment vertical="top"/>
      <protection/>
    </xf>
    <xf numFmtId="172" fontId="12" fillId="0" borderId="16" xfId="0" applyNumberFormat="1" applyFont="1" applyFill="1" applyBorder="1" applyAlignment="1" applyProtection="1">
      <alignment vertical="center" wrapText="1"/>
      <protection/>
    </xf>
    <xf numFmtId="0" fontId="0" fillId="0" borderId="0" xfId="293" applyFont="1" applyAlignment="1">
      <alignment vertical="center"/>
      <protection/>
    </xf>
    <xf numFmtId="0" fontId="0" fillId="0" borderId="0" xfId="293" applyFont="1">
      <alignment/>
      <protection/>
    </xf>
    <xf numFmtId="1" fontId="15" fillId="0" borderId="0" xfId="293" applyNumberFormat="1" applyFont="1" applyFill="1" applyBorder="1" applyAlignment="1">
      <alignment horizontal="right" vertical="center" wrapText="1"/>
      <protection/>
    </xf>
    <xf numFmtId="1" fontId="15" fillId="0" borderId="24" xfId="293" applyNumberFormat="1" applyFont="1" applyFill="1" applyBorder="1" applyAlignment="1">
      <alignment horizontal="right" vertical="center" wrapText="1"/>
      <protection/>
    </xf>
    <xf numFmtId="1" fontId="15" fillId="0" borderId="0" xfId="293" applyNumberFormat="1" applyFont="1" applyFill="1" applyBorder="1" applyAlignment="1">
      <alignment horizontal="right" vertical="center"/>
      <protection/>
    </xf>
    <xf numFmtId="1" fontId="15" fillId="0" borderId="24" xfId="293" applyNumberFormat="1" applyFont="1" applyFill="1" applyBorder="1" applyAlignment="1">
      <alignment horizontal="right" vertical="center"/>
      <protection/>
    </xf>
    <xf numFmtId="1" fontId="15" fillId="0" borderId="27" xfId="293" applyNumberFormat="1" applyFont="1" applyBorder="1" applyAlignment="1">
      <alignment horizontal="right" vertical="center"/>
      <protection/>
    </xf>
    <xf numFmtId="1" fontId="18" fillId="0" borderId="0" xfId="293" applyNumberFormat="1" applyFont="1" applyFill="1" applyBorder="1" applyAlignment="1">
      <alignment horizontal="center" vertical="center" wrapText="1"/>
      <protection/>
    </xf>
    <xf numFmtId="0" fontId="18" fillId="0" borderId="0" xfId="293" applyFont="1" applyFill="1" applyAlignment="1">
      <alignment vertical="center"/>
      <protection/>
    </xf>
    <xf numFmtId="0" fontId="18" fillId="0" borderId="24" xfId="293" applyFont="1" applyFill="1" applyBorder="1" applyAlignment="1">
      <alignment vertical="center"/>
      <protection/>
    </xf>
    <xf numFmtId="0" fontId="18" fillId="0" borderId="24" xfId="293" applyFont="1" applyFill="1" applyBorder="1" applyAlignment="1">
      <alignment horizontal="center" vertical="center"/>
      <protection/>
    </xf>
    <xf numFmtId="0" fontId="18" fillId="0" borderId="27" xfId="293" applyFont="1" applyFill="1" applyBorder="1" applyAlignment="1">
      <alignment horizontal="center" vertical="center"/>
      <protection/>
    </xf>
    <xf numFmtId="0" fontId="12" fillId="0" borderId="36" xfId="293" applyFont="1" applyFill="1" applyBorder="1" applyAlignment="1">
      <alignment horizontal="left" vertical="center"/>
      <protection/>
    </xf>
    <xf numFmtId="1" fontId="15" fillId="0" borderId="36" xfId="293" applyNumberFormat="1" applyFont="1" applyBorder="1" applyAlignment="1">
      <alignment horizontal="right" vertical="center"/>
      <protection/>
    </xf>
    <xf numFmtId="1" fontId="12" fillId="0" borderId="36" xfId="293" applyNumberFormat="1" applyFont="1" applyFill="1" applyBorder="1" applyAlignment="1">
      <alignment horizontal="right" vertical="center"/>
      <protection/>
    </xf>
    <xf numFmtId="0" fontId="12" fillId="0" borderId="36" xfId="293" applyFont="1" applyBorder="1" applyAlignment="1">
      <alignment horizontal="right" vertical="center"/>
      <protection/>
    </xf>
    <xf numFmtId="168" fontId="12" fillId="0" borderId="36" xfId="293" applyNumberFormat="1" applyFont="1" applyBorder="1" applyAlignment="1">
      <alignment horizontal="right" vertical="center"/>
      <protection/>
    </xf>
    <xf numFmtId="2" fontId="12" fillId="0" borderId="36" xfId="293" applyNumberFormat="1" applyFont="1" applyBorder="1" applyAlignment="1">
      <alignment horizontal="right" vertical="center"/>
      <protection/>
    </xf>
    <xf numFmtId="0" fontId="12" fillId="0" borderId="36" xfId="293" applyFont="1" applyFill="1" applyBorder="1" applyAlignment="1">
      <alignment horizontal="right" vertical="center"/>
      <protection/>
    </xf>
    <xf numFmtId="168" fontId="12" fillId="0" borderId="36" xfId="293" applyNumberFormat="1" applyFont="1" applyFill="1" applyBorder="1" applyAlignment="1">
      <alignment horizontal="right" vertical="center"/>
      <protection/>
    </xf>
    <xf numFmtId="0" fontId="18" fillId="0" borderId="36" xfId="293" applyFont="1" applyFill="1" applyBorder="1" applyAlignment="1">
      <alignment horizontal="center" vertical="center"/>
      <protection/>
    </xf>
    <xf numFmtId="0" fontId="12" fillId="0" borderId="36" xfId="293" applyFont="1" applyFill="1" applyBorder="1" applyAlignment="1">
      <alignment vertical="center"/>
      <protection/>
    </xf>
    <xf numFmtId="1" fontId="12" fillId="0" borderId="36" xfId="293" applyNumberFormat="1" applyFont="1" applyFill="1" applyBorder="1" applyAlignment="1">
      <alignment horizontal="center" vertical="center"/>
      <protection/>
    </xf>
    <xf numFmtId="0" fontId="12" fillId="0" borderId="36" xfId="293" applyFont="1" applyFill="1" applyBorder="1" applyAlignment="1">
      <alignment horizontal="center" vertical="center"/>
      <protection/>
    </xf>
    <xf numFmtId="0" fontId="20" fillId="0" borderId="0" xfId="293" applyFont="1" applyFill="1">
      <alignment/>
      <protection/>
    </xf>
    <xf numFmtId="0" fontId="11" fillId="0" borderId="0" xfId="293" applyFont="1" applyAlignment="1">
      <alignment vertical="top"/>
      <protection/>
    </xf>
    <xf numFmtId="1" fontId="0" fillId="0" borderId="0" xfId="293" applyNumberFormat="1" applyFont="1" applyFill="1" applyBorder="1" applyAlignment="1">
      <alignment vertical="top"/>
      <protection/>
    </xf>
    <xf numFmtId="0" fontId="12" fillId="0" borderId="33" xfId="0" applyFont="1" applyFill="1" applyBorder="1" applyAlignment="1" applyProtection="1">
      <alignment horizontal="center" vertical="center" wrapText="1"/>
      <protection/>
    </xf>
    <xf numFmtId="0" fontId="12" fillId="0" borderId="16" xfId="0" applyFont="1" applyFill="1" applyBorder="1" applyAlignment="1" applyProtection="1">
      <alignment horizontal="center" vertical="center" wrapText="1"/>
      <protection/>
    </xf>
    <xf numFmtId="0" fontId="12" fillId="0" borderId="24" xfId="0" applyFont="1" applyFill="1" applyBorder="1" applyAlignment="1">
      <alignment horizontal="center" vertical="center"/>
    </xf>
    <xf numFmtId="0" fontId="12" fillId="0" borderId="31" xfId="0" applyFont="1" applyFill="1" applyBorder="1" applyAlignment="1" applyProtection="1">
      <alignment horizontal="center" vertical="center" wrapText="1"/>
      <protection/>
    </xf>
    <xf numFmtId="0" fontId="12" fillId="0" borderId="43" xfId="0" applyFont="1" applyFill="1" applyBorder="1" applyAlignment="1" applyProtection="1">
      <alignment horizontal="center" vertical="center" wrapText="1"/>
      <protection/>
    </xf>
    <xf numFmtId="0" fontId="12" fillId="0" borderId="44" xfId="0" applyFont="1" applyFill="1" applyBorder="1" applyAlignment="1" applyProtection="1">
      <alignment horizontal="center" vertical="center" wrapText="1"/>
      <protection/>
    </xf>
    <xf numFmtId="172" fontId="12" fillId="0" borderId="33" xfId="0" applyNumberFormat="1" applyFont="1" applyFill="1" applyBorder="1" applyAlignment="1" applyProtection="1">
      <alignment vertical="center" wrapText="1"/>
      <protection/>
    </xf>
    <xf numFmtId="172" fontId="12" fillId="0" borderId="0" xfId="0" applyNumberFormat="1" applyFont="1" applyFill="1" applyAlignment="1">
      <alignment vertical="center"/>
    </xf>
    <xf numFmtId="172" fontId="12" fillId="0" borderId="0" xfId="0" applyNumberFormat="1" applyFont="1" applyFill="1" applyBorder="1" applyAlignment="1">
      <alignment vertical="center"/>
    </xf>
    <xf numFmtId="172" fontId="12" fillId="0" borderId="24" xfId="0" applyNumberFormat="1" applyFont="1" applyFill="1" applyBorder="1" applyAlignment="1">
      <alignment vertical="center"/>
    </xf>
    <xf numFmtId="172" fontId="12" fillId="0" borderId="31" xfId="0" applyNumberFormat="1" applyFont="1" applyFill="1" applyBorder="1" applyAlignment="1" applyProtection="1">
      <alignment vertical="center" wrapText="1"/>
      <protection/>
    </xf>
    <xf numFmtId="172" fontId="12" fillId="0" borderId="43" xfId="0" applyNumberFormat="1" applyFont="1" applyFill="1" applyBorder="1" applyAlignment="1" applyProtection="1">
      <alignment vertical="center" wrapText="1"/>
      <protection/>
    </xf>
    <xf numFmtId="172" fontId="12" fillId="0" borderId="44" xfId="0" applyNumberFormat="1" applyFont="1" applyFill="1" applyBorder="1" applyAlignment="1" applyProtection="1">
      <alignment vertical="center" wrapText="1"/>
      <protection/>
    </xf>
    <xf numFmtId="168" fontId="12" fillId="0" borderId="27" xfId="293" applyNumberFormat="1" applyFont="1" applyFill="1" applyBorder="1" applyAlignment="1">
      <alignment horizontal="center" vertical="center"/>
      <protection/>
    </xf>
    <xf numFmtId="168" fontId="12" fillId="0" borderId="36" xfId="293" applyNumberFormat="1" applyFont="1" applyFill="1" applyBorder="1" applyAlignment="1">
      <alignment horizontal="center" vertical="center"/>
      <protection/>
    </xf>
    <xf numFmtId="168" fontId="12" fillId="0" borderId="24" xfId="293" applyNumberFormat="1" applyFont="1" applyFill="1" applyBorder="1" applyAlignment="1">
      <alignment horizontal="center" vertical="center" wrapText="1"/>
      <protection/>
    </xf>
    <xf numFmtId="0" fontId="12" fillId="0" borderId="24" xfId="293" applyFont="1" applyBorder="1" applyAlignment="1">
      <alignment horizontal="center" vertical="center"/>
      <protection/>
    </xf>
    <xf numFmtId="0" fontId="26" fillId="14" borderId="20" xfId="0" applyFont="1" applyFill="1" applyBorder="1" applyAlignment="1">
      <alignment horizontal="center" vertical="top"/>
    </xf>
    <xf numFmtId="1" fontId="26" fillId="14" borderId="20" xfId="0" applyNumberFormat="1" applyFont="1" applyFill="1" applyBorder="1" applyAlignment="1">
      <alignment horizontal="center" vertical="top"/>
    </xf>
    <xf numFmtId="1" fontId="26" fillId="14" borderId="46" xfId="0" applyNumberFormat="1" applyFont="1" applyFill="1" applyBorder="1" applyAlignment="1">
      <alignment horizontal="center" vertical="top"/>
    </xf>
    <xf numFmtId="0" fontId="29" fillId="0" borderId="0" xfId="0" applyFont="1" applyAlignment="1">
      <alignment vertical="top"/>
    </xf>
    <xf numFmtId="0" fontId="11" fillId="47" borderId="19" xfId="0" applyNumberFormat="1" applyFont="1" applyFill="1" applyBorder="1" applyAlignment="1">
      <alignment horizontal="center" vertical="top" wrapText="1"/>
    </xf>
    <xf numFmtId="0" fontId="26" fillId="14" borderId="20" xfId="0" applyNumberFormat="1" applyFont="1" applyFill="1" applyBorder="1" applyAlignment="1">
      <alignment horizontal="center" vertical="top"/>
    </xf>
    <xf numFmtId="168" fontId="13" fillId="4" borderId="19" xfId="0" applyNumberFormat="1" applyFont="1" applyFill="1" applyBorder="1" applyAlignment="1">
      <alignment horizontal="center" vertical="top" wrapText="1"/>
    </xf>
    <xf numFmtId="0" fontId="11" fillId="4" borderId="19" xfId="0" applyNumberFormat="1" applyFont="1" applyFill="1" applyBorder="1" applyAlignment="1">
      <alignment horizontal="center" vertical="top" wrapText="1"/>
    </xf>
    <xf numFmtId="168" fontId="19" fillId="4" borderId="19" xfId="0" applyNumberFormat="1" applyFont="1" applyFill="1" applyBorder="1" applyAlignment="1">
      <alignment horizontal="center" vertical="top" wrapText="1"/>
    </xf>
    <xf numFmtId="1" fontId="11" fillId="4" borderId="19" xfId="0" applyNumberFormat="1" applyFont="1" applyFill="1" applyBorder="1" applyAlignment="1">
      <alignment horizontal="center" vertical="top" wrapText="1"/>
    </xf>
    <xf numFmtId="168" fontId="11" fillId="4" borderId="19" xfId="0" applyNumberFormat="1" applyFont="1" applyFill="1" applyBorder="1" applyAlignment="1">
      <alignment horizontal="center" vertical="top" wrapText="1"/>
    </xf>
    <xf numFmtId="0" fontId="12" fillId="0" borderId="38" xfId="0" applyFont="1" applyFill="1" applyBorder="1" applyAlignment="1">
      <alignment vertical="center"/>
    </xf>
    <xf numFmtId="1" fontId="12" fillId="0" borderId="38" xfId="0" applyNumberFormat="1" applyFont="1" applyFill="1" applyBorder="1" applyAlignment="1">
      <alignment vertical="center"/>
    </xf>
    <xf numFmtId="0" fontId="12" fillId="0" borderId="38" xfId="294" applyFont="1" applyFill="1" applyBorder="1" applyAlignment="1">
      <alignment horizontal="right" vertical="center"/>
      <protection/>
    </xf>
    <xf numFmtId="0" fontId="12" fillId="0" borderId="38" xfId="0" applyFont="1" applyFill="1" applyBorder="1" applyAlignment="1">
      <alignment horizontal="right" vertical="center"/>
    </xf>
    <xf numFmtId="168" fontId="12" fillId="0" borderId="38" xfId="0" applyNumberFormat="1" applyFont="1" applyFill="1" applyBorder="1" applyAlignment="1">
      <alignment horizontal="right" vertical="center"/>
    </xf>
    <xf numFmtId="1" fontId="12" fillId="0" borderId="38" xfId="0" applyNumberFormat="1" applyFont="1" applyFill="1" applyBorder="1" applyAlignment="1">
      <alignment horizontal="right" vertical="center"/>
    </xf>
    <xf numFmtId="0" fontId="12" fillId="0" borderId="38" xfId="0" applyFont="1" applyFill="1" applyBorder="1" applyAlignment="1">
      <alignment horizontal="center" vertical="center"/>
    </xf>
    <xf numFmtId="168" fontId="12" fillId="0" borderId="38" xfId="0" applyNumberFormat="1" applyFont="1" applyFill="1" applyBorder="1" applyAlignment="1">
      <alignment horizontal="center" vertical="center"/>
    </xf>
    <xf numFmtId="0" fontId="2" fillId="0" borderId="0" xfId="0" applyFont="1" applyFill="1" applyAlignment="1">
      <alignment vertical="top"/>
    </xf>
    <xf numFmtId="1" fontId="12" fillId="0" borderId="0" xfId="293" applyNumberFormat="1" applyFont="1" applyFill="1" applyBorder="1" applyAlignment="1">
      <alignment horizontal="left" vertical="center"/>
      <protection/>
    </xf>
    <xf numFmtId="172" fontId="0" fillId="0" borderId="0" xfId="0" applyNumberFormat="1" applyAlignment="1">
      <alignment/>
    </xf>
    <xf numFmtId="172" fontId="0" fillId="0" borderId="0" xfId="0" applyNumberFormat="1" applyFill="1" applyBorder="1" applyAlignment="1">
      <alignment/>
    </xf>
    <xf numFmtId="1" fontId="12" fillId="0" borderId="0" xfId="293" applyNumberFormat="1" applyFont="1" applyFill="1" applyBorder="1" applyAlignment="1">
      <alignment vertical="center"/>
      <protection/>
    </xf>
    <xf numFmtId="2" fontId="12" fillId="0" borderId="0" xfId="294" applyNumberFormat="1" applyFont="1" applyFill="1" applyBorder="1" applyAlignment="1">
      <alignment horizontal="right" vertical="center" wrapText="1"/>
      <protection/>
    </xf>
    <xf numFmtId="0" fontId="18" fillId="0" borderId="0" xfId="293" applyFont="1" applyFill="1" applyBorder="1" applyAlignment="1">
      <alignment vertical="center"/>
      <protection/>
    </xf>
    <xf numFmtId="0" fontId="12" fillId="0" borderId="0" xfId="293" applyFont="1" applyBorder="1" applyAlignment="1">
      <alignment vertical="center"/>
      <protection/>
    </xf>
    <xf numFmtId="172" fontId="0" fillId="0" borderId="0" xfId="0" applyNumberFormat="1" applyBorder="1" applyAlignment="1">
      <alignment/>
    </xf>
    <xf numFmtId="172" fontId="0" fillId="0" borderId="24" xfId="0" applyNumberFormat="1" applyBorder="1" applyAlignment="1">
      <alignment/>
    </xf>
    <xf numFmtId="172" fontId="0" fillId="0" borderId="23" xfId="0" applyNumberFormat="1" applyFill="1" applyBorder="1" applyAlignment="1">
      <alignment/>
    </xf>
    <xf numFmtId="0" fontId="16" fillId="0" borderId="0" xfId="293" applyNumberFormat="1" applyFont="1" applyFill="1" applyAlignment="1">
      <alignment vertical="top"/>
      <protection/>
    </xf>
    <xf numFmtId="0" fontId="16" fillId="0" borderId="0" xfId="293" applyNumberFormat="1" applyFont="1" applyAlignment="1">
      <alignment vertical="top"/>
      <protection/>
    </xf>
    <xf numFmtId="0" fontId="11" fillId="0" borderId="0" xfId="293" applyNumberFormat="1" applyFont="1" applyFill="1" applyAlignment="1">
      <alignment vertical="top"/>
      <protection/>
    </xf>
    <xf numFmtId="0" fontId="11" fillId="0" borderId="0" xfId="293" applyNumberFormat="1" applyFont="1" applyFill="1" applyAlignment="1">
      <alignment horizontal="center" vertical="top"/>
      <protection/>
    </xf>
    <xf numFmtId="0" fontId="11" fillId="0" borderId="0" xfId="293" applyNumberFormat="1" applyFont="1" applyFill="1" applyAlignment="1">
      <alignment horizontal="left" vertical="top"/>
      <protection/>
    </xf>
    <xf numFmtId="0" fontId="20" fillId="0" borderId="0" xfId="293" applyNumberFormat="1" applyFont="1" applyFill="1">
      <alignment/>
      <protection/>
    </xf>
    <xf numFmtId="0" fontId="2" fillId="0" borderId="0" xfId="293" applyNumberFormat="1" applyFont="1" applyFill="1" applyBorder="1" applyAlignment="1">
      <alignment vertical="top"/>
      <protection/>
    </xf>
    <xf numFmtId="0" fontId="12" fillId="0" borderId="0" xfId="293" applyNumberFormat="1" applyFont="1" applyFill="1" applyBorder="1" applyAlignment="1">
      <alignment horizontal="center" vertical="center" wrapText="1"/>
      <protection/>
    </xf>
    <xf numFmtId="0" fontId="12" fillId="0" borderId="24" xfId="293" applyNumberFormat="1" applyFont="1" applyFill="1" applyBorder="1" applyAlignment="1">
      <alignment horizontal="center" vertical="center" wrapText="1"/>
      <protection/>
    </xf>
    <xf numFmtId="0" fontId="12" fillId="0" borderId="0" xfId="293" applyNumberFormat="1" applyFont="1" applyFill="1" applyBorder="1" applyAlignment="1">
      <alignment horizontal="center" vertical="center"/>
      <protection/>
    </xf>
    <xf numFmtId="0" fontId="12" fillId="0" borderId="24" xfId="293" applyNumberFormat="1" applyFont="1" applyFill="1" applyBorder="1" applyAlignment="1">
      <alignment horizontal="center" vertical="center"/>
      <protection/>
    </xf>
    <xf numFmtId="0" fontId="12" fillId="0" borderId="27" xfId="293" applyNumberFormat="1" applyFont="1" applyFill="1" applyBorder="1" applyAlignment="1">
      <alignment horizontal="center" vertical="center"/>
      <protection/>
    </xf>
    <xf numFmtId="0" fontId="12" fillId="0" borderId="36" xfId="293" applyNumberFormat="1" applyFont="1" applyFill="1" applyBorder="1" applyAlignment="1">
      <alignment horizontal="center" vertical="center"/>
      <protection/>
    </xf>
    <xf numFmtId="0" fontId="0" fillId="0" borderId="0" xfId="293" applyNumberFormat="1" applyFont="1" applyAlignment="1">
      <alignment vertical="center"/>
      <protection/>
    </xf>
    <xf numFmtId="0" fontId="0" fillId="0" borderId="0" xfId="293" applyNumberFormat="1" applyFont="1">
      <alignment/>
      <protection/>
    </xf>
    <xf numFmtId="0" fontId="25" fillId="4" borderId="19" xfId="0" applyNumberFormat="1" applyFont="1" applyFill="1" applyBorder="1" applyAlignment="1">
      <alignment horizontal="center" vertical="top" wrapText="1"/>
    </xf>
    <xf numFmtId="0" fontId="0" fillId="0" borderId="0" xfId="0" applyAlignment="1">
      <alignment horizontal="center"/>
    </xf>
    <xf numFmtId="0" fontId="12" fillId="0" borderId="47" xfId="0" applyFont="1" applyFill="1" applyBorder="1" applyAlignment="1">
      <alignment horizontal="center" vertical="center"/>
    </xf>
    <xf numFmtId="0" fontId="11" fillId="0" borderId="0" xfId="273" applyFont="1" applyFill="1" applyBorder="1" applyAlignment="1">
      <alignment vertical="top"/>
      <protection/>
    </xf>
    <xf numFmtId="0" fontId="12" fillId="0" borderId="0" xfId="0" applyNumberFormat="1" applyFont="1" applyFill="1" applyBorder="1" applyAlignment="1">
      <alignment horizontal="center" vertical="center"/>
    </xf>
    <xf numFmtId="0" fontId="12" fillId="0" borderId="35" xfId="0" applyFont="1" applyFill="1" applyBorder="1" applyAlignment="1">
      <alignment/>
    </xf>
    <xf numFmtId="11" fontId="12" fillId="0" borderId="23" xfId="0" applyNumberFormat="1" applyFont="1" applyFill="1" applyBorder="1" applyAlignment="1">
      <alignment/>
    </xf>
    <xf numFmtId="11" fontId="12" fillId="0" borderId="0" xfId="0" applyNumberFormat="1" applyFont="1" applyFill="1" applyBorder="1" applyAlignment="1">
      <alignment/>
    </xf>
    <xf numFmtId="11" fontId="12" fillId="0" borderId="24" xfId="0" applyNumberFormat="1" applyFont="1" applyFill="1" applyBorder="1" applyAlignment="1">
      <alignment/>
    </xf>
    <xf numFmtId="1" fontId="12" fillId="0" borderId="24" xfId="0" applyNumberFormat="1" applyFont="1" applyFill="1" applyBorder="1" applyAlignment="1">
      <alignment/>
    </xf>
    <xf numFmtId="1" fontId="12" fillId="0" borderId="23" xfId="0" applyNumberFormat="1" applyFont="1" applyFill="1" applyBorder="1" applyAlignment="1">
      <alignment/>
    </xf>
    <xf numFmtId="0" fontId="7" fillId="0" borderId="0" xfId="0" applyFont="1" applyFill="1" applyBorder="1" applyAlignment="1">
      <alignment horizontal="right" vertical="center"/>
    </xf>
    <xf numFmtId="2" fontId="7" fillId="0" borderId="0" xfId="0" applyNumberFormat="1" applyFont="1" applyFill="1" applyBorder="1" applyAlignment="1">
      <alignment horizontal="right" vertical="center"/>
    </xf>
    <xf numFmtId="2" fontId="12" fillId="0" borderId="0" xfId="0" applyNumberFormat="1" applyFont="1" applyFill="1" applyBorder="1" applyAlignment="1">
      <alignment horizontal="right" vertical="center"/>
    </xf>
    <xf numFmtId="0" fontId="12" fillId="0" borderId="0" xfId="0" applyFont="1" applyFill="1" applyBorder="1" applyAlignment="1">
      <alignment horizontal="right" vertical="center"/>
    </xf>
    <xf numFmtId="11" fontId="28" fillId="0" borderId="0" xfId="0" applyNumberFormat="1" applyFont="1" applyFill="1" applyAlignment="1">
      <alignment vertical="center"/>
    </xf>
    <xf numFmtId="11" fontId="0" fillId="0" borderId="0" xfId="0" applyNumberFormat="1" applyFont="1" applyFill="1" applyAlignment="1">
      <alignment vertical="center"/>
    </xf>
    <xf numFmtId="11" fontId="18" fillId="0" borderId="0" xfId="0" applyNumberFormat="1" applyFont="1" applyFill="1" applyBorder="1" applyAlignment="1">
      <alignment horizontal="right" vertical="center"/>
    </xf>
    <xf numFmtId="11" fontId="12" fillId="0" borderId="0" xfId="0" applyNumberFormat="1" applyFont="1" applyFill="1" applyBorder="1" applyAlignment="1">
      <alignment horizontal="right" vertical="center"/>
    </xf>
    <xf numFmtId="11" fontId="7" fillId="0" borderId="0" xfId="0" applyNumberFormat="1" applyFont="1" applyFill="1" applyBorder="1" applyAlignment="1">
      <alignment horizontal="right" vertical="center"/>
    </xf>
    <xf numFmtId="11" fontId="12" fillId="0" borderId="0" xfId="0" applyNumberFormat="1" applyFont="1" applyFill="1" applyAlignment="1">
      <alignment horizontal="right" vertical="center"/>
    </xf>
    <xf numFmtId="11" fontId="12" fillId="0" borderId="38" xfId="0" applyNumberFormat="1" applyFont="1" applyFill="1" applyBorder="1" applyAlignment="1">
      <alignment horizontal="right" vertical="center"/>
    </xf>
    <xf numFmtId="11" fontId="0" fillId="0" borderId="28" xfId="0" applyNumberFormat="1" applyFont="1" applyFill="1" applyBorder="1" applyAlignment="1">
      <alignment vertical="center"/>
    </xf>
    <xf numFmtId="11" fontId="0" fillId="0" borderId="27" xfId="0" applyNumberFormat="1" applyFont="1" applyFill="1" applyBorder="1" applyAlignment="1">
      <alignment vertical="center"/>
    </xf>
    <xf numFmtId="11" fontId="12" fillId="0" borderId="36" xfId="0" applyNumberFormat="1" applyFont="1" applyFill="1" applyBorder="1" applyAlignment="1">
      <alignment horizontal="right" vertical="center"/>
    </xf>
    <xf numFmtId="0" fontId="2" fillId="0" borderId="0" xfId="0" applyNumberFormat="1" applyFont="1" applyAlignment="1">
      <alignment vertical="top"/>
    </xf>
    <xf numFmtId="0" fontId="11" fillId="0" borderId="0" xfId="0" applyNumberFormat="1" applyFont="1" applyAlignment="1">
      <alignment vertical="top"/>
    </xf>
    <xf numFmtId="0" fontId="11" fillId="0" borderId="0" xfId="0" applyNumberFormat="1" applyFont="1" applyFill="1" applyAlignment="1">
      <alignment horizontal="left" vertical="top"/>
    </xf>
    <xf numFmtId="0" fontId="2" fillId="0" borderId="0" xfId="0" applyNumberFormat="1" applyFont="1" applyFill="1" applyAlignment="1">
      <alignment vertical="top"/>
    </xf>
    <xf numFmtId="0" fontId="0" fillId="0" borderId="0" xfId="0" applyNumberFormat="1" applyFont="1" applyFill="1" applyAlignment="1">
      <alignment vertical="center"/>
    </xf>
    <xf numFmtId="0" fontId="28" fillId="0" borderId="0" xfId="0" applyNumberFormat="1" applyFont="1" applyFill="1" applyAlignment="1">
      <alignment vertical="center"/>
    </xf>
    <xf numFmtId="0" fontId="18" fillId="0" borderId="0" xfId="0" applyNumberFormat="1" applyFont="1" applyFill="1" applyBorder="1" applyAlignment="1">
      <alignment horizontal="center" vertical="center"/>
    </xf>
    <xf numFmtId="0" fontId="7" fillId="0" borderId="0" xfId="0" applyNumberFormat="1" applyFont="1" applyFill="1" applyBorder="1" applyAlignment="1">
      <alignment horizontal="center" vertical="center"/>
    </xf>
    <xf numFmtId="0" fontId="30" fillId="0" borderId="0" xfId="0" applyNumberFormat="1" applyFont="1" applyFill="1" applyBorder="1" applyAlignment="1">
      <alignment horizontal="center" vertical="center"/>
    </xf>
    <xf numFmtId="0" fontId="12" fillId="0" borderId="0" xfId="0" applyNumberFormat="1" applyFont="1" applyFill="1" applyAlignment="1">
      <alignment horizontal="center" vertical="center"/>
    </xf>
    <xf numFmtId="0" fontId="12" fillId="0" borderId="38" xfId="0" applyNumberFormat="1" applyFont="1" applyFill="1" applyBorder="1" applyAlignment="1">
      <alignment horizontal="center" vertical="center"/>
    </xf>
    <xf numFmtId="168" fontId="11" fillId="0" borderId="0" xfId="0" applyNumberFormat="1" applyFont="1" applyFill="1" applyAlignment="1">
      <alignment horizontal="left" vertical="top"/>
    </xf>
    <xf numFmtId="0" fontId="11" fillId="4" borderId="19" xfId="0" applyNumberFormat="1" applyFont="1" applyFill="1" applyBorder="1" applyAlignment="1">
      <alignment horizontal="center" vertical="top" wrapText="1"/>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2" fontId="13" fillId="4" borderId="34" xfId="0" applyNumberFormat="1" applyFont="1" applyFill="1" applyBorder="1" applyAlignment="1">
      <alignment horizontal="center" vertical="top" wrapText="1"/>
    </xf>
    <xf numFmtId="172" fontId="13" fillId="4" borderId="19" xfId="0" applyNumberFormat="1" applyFont="1" applyFill="1" applyBorder="1" applyAlignment="1">
      <alignment horizontal="center" vertical="top" wrapText="1"/>
    </xf>
    <xf numFmtId="0" fontId="12" fillId="0" borderId="40" xfId="0" applyFont="1" applyFill="1" applyBorder="1" applyAlignment="1" applyProtection="1">
      <alignment horizontal="center" vertical="top" wrapText="1"/>
      <protection/>
    </xf>
    <xf numFmtId="0" fontId="0" fillId="0" borderId="24" xfId="0" applyBorder="1" applyAlignment="1">
      <alignment horizontal="center"/>
    </xf>
    <xf numFmtId="0" fontId="12" fillId="0" borderId="16" xfId="0" applyFont="1" applyFill="1" applyBorder="1" applyAlignment="1">
      <alignment horizontal="center" vertical="center"/>
    </xf>
    <xf numFmtId="0" fontId="12" fillId="0" borderId="0" xfId="0" applyFont="1" applyFill="1" applyBorder="1" applyAlignment="1" applyProtection="1">
      <alignment horizontal="center" vertical="center" wrapText="1"/>
      <protection/>
    </xf>
    <xf numFmtId="172" fontId="12" fillId="0" borderId="16" xfId="0" applyNumberFormat="1" applyFont="1" applyFill="1" applyBorder="1" applyAlignment="1">
      <alignment vertical="center" wrapText="1"/>
    </xf>
    <xf numFmtId="172" fontId="12" fillId="0" borderId="0" xfId="0" applyNumberFormat="1" applyFont="1" applyFill="1" applyBorder="1" applyAlignment="1" applyProtection="1">
      <alignment vertical="center" wrapText="1"/>
      <protection/>
    </xf>
    <xf numFmtId="172" fontId="12" fillId="0" borderId="16" xfId="0" applyNumberFormat="1" applyFont="1" applyFill="1" applyBorder="1" applyAlignment="1">
      <alignment vertical="center"/>
    </xf>
    <xf numFmtId="0" fontId="12" fillId="0" borderId="35" xfId="0" applyFont="1" applyFill="1" applyBorder="1" applyAlignment="1">
      <alignment horizontal="center"/>
    </xf>
    <xf numFmtId="170" fontId="0" fillId="0" borderId="0" xfId="0" applyNumberFormat="1" applyFont="1" applyFill="1" applyAlignment="1">
      <alignment vertical="center"/>
    </xf>
    <xf numFmtId="0" fontId="0" fillId="0" borderId="0" xfId="0" applyNumberFormat="1" applyFont="1" applyFill="1" applyAlignment="1">
      <alignment horizontal="right" vertical="center"/>
    </xf>
    <xf numFmtId="170" fontId="18" fillId="0" borderId="0" xfId="0" applyNumberFormat="1" applyFont="1" applyFill="1" applyAlignment="1">
      <alignment vertical="center"/>
    </xf>
    <xf numFmtId="170" fontId="12" fillId="0" borderId="0" xfId="0" applyNumberFormat="1" applyFont="1" applyFill="1" applyAlignment="1">
      <alignment vertical="center"/>
    </xf>
    <xf numFmtId="0" fontId="12" fillId="0" borderId="0" xfId="0" applyNumberFormat="1" applyFont="1" applyFill="1" applyBorder="1" applyAlignment="1">
      <alignment horizontal="right" vertical="center"/>
    </xf>
    <xf numFmtId="0" fontId="30" fillId="0" borderId="0" xfId="0" applyFont="1" applyFill="1" applyAlignment="1">
      <alignment horizontal="right" vertical="center"/>
    </xf>
    <xf numFmtId="1" fontId="15" fillId="0" borderId="0" xfId="0" applyNumberFormat="1" applyFont="1" applyFill="1" applyAlignment="1">
      <alignment horizontal="center" vertical="center"/>
    </xf>
    <xf numFmtId="1" fontId="33" fillId="0" borderId="0" xfId="0" applyNumberFormat="1" applyFont="1" applyFill="1" applyAlignment="1">
      <alignment horizontal="center" vertical="center"/>
    </xf>
    <xf numFmtId="0" fontId="12" fillId="0" borderId="0" xfId="0" applyNumberFormat="1" applyFont="1" applyFill="1" applyAlignment="1">
      <alignment horizontal="right" vertical="center"/>
    </xf>
    <xf numFmtId="1" fontId="15" fillId="0" borderId="38" xfId="0" applyNumberFormat="1" applyFont="1" applyFill="1" applyBorder="1" applyAlignment="1">
      <alignment horizontal="center" vertical="center"/>
    </xf>
    <xf numFmtId="2" fontId="12" fillId="0" borderId="38" xfId="0" applyNumberFormat="1" applyFont="1" applyFill="1" applyBorder="1" applyAlignment="1">
      <alignment horizontal="right" vertical="center"/>
    </xf>
    <xf numFmtId="1" fontId="12" fillId="0" borderId="38" xfId="0" applyNumberFormat="1" applyFont="1" applyFill="1" applyBorder="1" applyAlignment="1">
      <alignment horizontal="center" vertical="center"/>
    </xf>
    <xf numFmtId="0" fontId="12" fillId="0" borderId="21" xfId="299" applyFont="1" applyFill="1" applyBorder="1" applyAlignment="1">
      <alignment horizontal="center" vertical="center" wrapText="1"/>
      <protection/>
    </xf>
    <xf numFmtId="11" fontId="12" fillId="0" borderId="29" xfId="299" applyNumberFormat="1" applyFont="1" applyFill="1" applyBorder="1" applyAlignment="1">
      <alignment horizontal="center" vertical="center" wrapText="1"/>
      <protection/>
    </xf>
    <xf numFmtId="0" fontId="12" fillId="0" borderId="38" xfId="299" applyFont="1" applyFill="1" applyBorder="1" applyAlignment="1">
      <alignment horizontal="left" vertical="center" wrapText="1"/>
      <protection/>
    </xf>
    <xf numFmtId="0" fontId="11" fillId="0" borderId="0" xfId="293" applyFont="1" applyFill="1" applyBorder="1" applyAlignment="1">
      <alignment horizontal="left" vertical="top"/>
      <protection/>
    </xf>
  </cellXfs>
  <cellStyles count="334">
    <cellStyle name="Normal" xfId="0"/>
    <cellStyle name=" 1" xfId="15"/>
    <cellStyle name="_+  л2  PUNKT-2005 для Байкала" xfId="16"/>
    <cellStyle name="_+  л2  PUNKT-2005 для Байкала 2" xfId="17"/>
    <cellStyle name="_+  л4  ДД  Коорд п-б Чарского" xfId="18"/>
    <cellStyle name="_+  л4  ДД  Коорд п-б Чарского 2" xfId="19"/>
    <cellStyle name="_+  л5  ДД  Коорд п-б Онотского" xfId="20"/>
    <cellStyle name="_+  л5  ДД  Коорд п-б Онотского 2" xfId="21"/>
    <cellStyle name="20% — акцент1" xfId="22"/>
    <cellStyle name="20% - Акцент1 2" xfId="23"/>
    <cellStyle name="20% - Акцент1 2 2" xfId="24"/>
    <cellStyle name="20% - Акцент1 2_0  К-Азерб-2011+Лпроверка" xfId="25"/>
    <cellStyle name="20% - Акцент1 3" xfId="26"/>
    <cellStyle name="20% - Акцент1 3 2" xfId="27"/>
    <cellStyle name="20% - Акцент1 3_0  К-Азерб-2011+Лпроверка" xfId="28"/>
    <cellStyle name="20% — акцент2" xfId="29"/>
    <cellStyle name="20% - Акцент2 2" xfId="30"/>
    <cellStyle name="20% - Акцент2 2 2" xfId="31"/>
    <cellStyle name="20% - Акцент2 2_0  К-Азерб-2011+Лпроверка" xfId="32"/>
    <cellStyle name="20% - Акцент2 3" xfId="33"/>
    <cellStyle name="20% - Акцент2 3 2" xfId="34"/>
    <cellStyle name="20% - Акцент2 3_0  К-Азерб-2011+Лпроверка" xfId="35"/>
    <cellStyle name="20% — акцент3" xfId="36"/>
    <cellStyle name="20% - Акцент3 2" xfId="37"/>
    <cellStyle name="20% - Акцент3 2 2" xfId="38"/>
    <cellStyle name="20% - Акцент3 2_0  К-Азерб-2011+Лпроверка" xfId="39"/>
    <cellStyle name="20% - Акцент3 3" xfId="40"/>
    <cellStyle name="20% - Акцент3 3 2" xfId="41"/>
    <cellStyle name="20% - Акцент3 3_0  К-Азерб-2011+Лпроверка" xfId="42"/>
    <cellStyle name="20% — акцент4" xfId="43"/>
    <cellStyle name="20% - Акцент4 2" xfId="44"/>
    <cellStyle name="20% - Акцент4 2 2" xfId="45"/>
    <cellStyle name="20% - Акцент4 2_0  К-Азерб-2011+Лпроверка" xfId="46"/>
    <cellStyle name="20% - Акцент4 3" xfId="47"/>
    <cellStyle name="20% - Акцент4 3 2" xfId="48"/>
    <cellStyle name="20% - Акцент4 3_0  К-Азерб-2011+Лпроверка" xfId="49"/>
    <cellStyle name="20% — акцент5" xfId="50"/>
    <cellStyle name="20% - Акцент5 2" xfId="51"/>
    <cellStyle name="20% - Акцент5 2 2" xfId="52"/>
    <cellStyle name="20% - Акцент5 2_0  К-Азерб-2011+Лпроверка" xfId="53"/>
    <cellStyle name="20% - Акцент5 3" xfId="54"/>
    <cellStyle name="20% - Акцент5 3 2" xfId="55"/>
    <cellStyle name="20% - Акцент5 3_0  К-Азерб-2011+Лпроверка" xfId="56"/>
    <cellStyle name="20% — акцент6" xfId="57"/>
    <cellStyle name="20% - Акцент6 2" xfId="58"/>
    <cellStyle name="20% - Акцент6 2 2" xfId="59"/>
    <cellStyle name="20% - Акцент6 2_0  К-Азерб-2011+Лпроверка" xfId="60"/>
    <cellStyle name="20% - Акцент6 3" xfId="61"/>
    <cellStyle name="20% - Акцент6 3 2" xfId="62"/>
    <cellStyle name="20% - Акцент6 3_0  К-Азерб-2011+Лпроверка" xfId="63"/>
    <cellStyle name="40% — акцент1" xfId="64"/>
    <cellStyle name="40% - Акцент1 2" xfId="65"/>
    <cellStyle name="40% - Акцент1 2 2" xfId="66"/>
    <cellStyle name="40% - Акцент1 2_0  К-Азерб-2011+Лпроверка" xfId="67"/>
    <cellStyle name="40% - Акцент1 3" xfId="68"/>
    <cellStyle name="40% - Акцент1 3 2" xfId="69"/>
    <cellStyle name="40% - Акцент1 3_0  К-Азерб-2011+Лпроверка" xfId="70"/>
    <cellStyle name="40% — акцент2" xfId="71"/>
    <cellStyle name="40% - Акцент2 2" xfId="72"/>
    <cellStyle name="40% - Акцент2 2 2" xfId="73"/>
    <cellStyle name="40% - Акцент2 2_0  К-Азерб-2011+Лпроверка" xfId="74"/>
    <cellStyle name="40% - Акцент2 3" xfId="75"/>
    <cellStyle name="40% - Акцент2 3 2" xfId="76"/>
    <cellStyle name="40% - Акцент2 3_0  К-Азерб-2011+Лпроверка" xfId="77"/>
    <cellStyle name="40% — акцент3" xfId="78"/>
    <cellStyle name="40% - Акцент3 2" xfId="79"/>
    <cellStyle name="40% - Акцент3 2 2" xfId="80"/>
    <cellStyle name="40% - Акцент3 2_0  К-Азерб-2011+Лпроверка" xfId="81"/>
    <cellStyle name="40% - Акцент3 3" xfId="82"/>
    <cellStyle name="40% - Акцент3 3 2" xfId="83"/>
    <cellStyle name="40% - Акцент3 3_0  К-Азерб-2011+Лпроверка" xfId="84"/>
    <cellStyle name="40% — акцент4" xfId="85"/>
    <cellStyle name="40% - Акцент4 2" xfId="86"/>
    <cellStyle name="40% - Акцент4 2 2" xfId="87"/>
    <cellStyle name="40% - Акцент4 2_0  К-Азерб-2011+Лпроверка" xfId="88"/>
    <cellStyle name="40% - Акцент4 3" xfId="89"/>
    <cellStyle name="40% - Акцент4 3 2" xfId="90"/>
    <cellStyle name="40% - Акцент4 3_0  К-Азерб-2011+Лпроверка" xfId="91"/>
    <cellStyle name="40% — акцент5" xfId="92"/>
    <cellStyle name="40% - Акцент5 2" xfId="93"/>
    <cellStyle name="40% - Акцент5 2 2" xfId="94"/>
    <cellStyle name="40% - Акцент5 2_0  К-Азерб-2011+Лпроверка" xfId="95"/>
    <cellStyle name="40% - Акцент5 3" xfId="96"/>
    <cellStyle name="40% - Акцент5 3 2" xfId="97"/>
    <cellStyle name="40% - Акцент5 3_0  К-Азерб-2011+Лпроверка" xfId="98"/>
    <cellStyle name="40% — акцент6" xfId="99"/>
    <cellStyle name="40% - Акцент6 2" xfId="100"/>
    <cellStyle name="40% - Акцент6 2 2" xfId="101"/>
    <cellStyle name="40% - Акцент6 2_0  К-Азерб-2011+Лпроверка" xfId="102"/>
    <cellStyle name="40% - Акцент6 3" xfId="103"/>
    <cellStyle name="40% - Акцент6 3 2" xfId="104"/>
    <cellStyle name="40% - Акцент6 3_0  К-Азерб-2011+Лпроверка" xfId="105"/>
    <cellStyle name="60% — акцент1" xfId="106"/>
    <cellStyle name="60% - Акцент1 2" xfId="107"/>
    <cellStyle name="60% - Акцент1 2 2" xfId="108"/>
    <cellStyle name="60% - Акцент1 2_0  К-Азерб-2011+Лпроверка" xfId="109"/>
    <cellStyle name="60% - Акцент1 3" xfId="110"/>
    <cellStyle name="60% - Акцент1 3 2" xfId="111"/>
    <cellStyle name="60% - Акцент1 3_0  К-Азерб-2011+Лпроверка" xfId="112"/>
    <cellStyle name="60% — акцент2" xfId="113"/>
    <cellStyle name="60% - Акцент2 2" xfId="114"/>
    <cellStyle name="60% - Акцент2 2 2" xfId="115"/>
    <cellStyle name="60% - Акцент2 2_0  К-Азерб-2011+Лпроверка" xfId="116"/>
    <cellStyle name="60% - Акцент2 3" xfId="117"/>
    <cellStyle name="60% - Акцент2 3 2" xfId="118"/>
    <cellStyle name="60% - Акцент2 3_0  К-Азерб-2011+Лпроверка" xfId="119"/>
    <cellStyle name="60% — акцент3" xfId="120"/>
    <cellStyle name="60% - Акцент3 2" xfId="121"/>
    <cellStyle name="60% - Акцент3 2 2" xfId="122"/>
    <cellStyle name="60% - Акцент3 2_0  К-Азерб-2011+Лпроверка" xfId="123"/>
    <cellStyle name="60% - Акцент3 3" xfId="124"/>
    <cellStyle name="60% - Акцент3 3 2" xfId="125"/>
    <cellStyle name="60% - Акцент3 3_0  К-Азерб-2011+Лпроверка" xfId="126"/>
    <cellStyle name="60% — акцент4" xfId="127"/>
    <cellStyle name="60% - Акцент4 2" xfId="128"/>
    <cellStyle name="60% - Акцент4 2 2" xfId="129"/>
    <cellStyle name="60% - Акцент4 2_0  К-Азерб-2011+Лпроверка" xfId="130"/>
    <cellStyle name="60% - Акцент4 3" xfId="131"/>
    <cellStyle name="60% - Акцент4 3 2" xfId="132"/>
    <cellStyle name="60% - Акцент4 3_0  К-Азерб-2011+Лпроверка" xfId="133"/>
    <cellStyle name="60% — акцент5" xfId="134"/>
    <cellStyle name="60% - Акцент5 2" xfId="135"/>
    <cellStyle name="60% - Акцент5 2 2" xfId="136"/>
    <cellStyle name="60% - Акцент5 2_0  К-Азерб-2011+Лпроверка" xfId="137"/>
    <cellStyle name="60% - Акцент5 3" xfId="138"/>
    <cellStyle name="60% - Акцент5 3 2" xfId="139"/>
    <cellStyle name="60% - Акцент5 3_0  К-Азерб-2011+Лпроверка" xfId="140"/>
    <cellStyle name="60% — акцент6" xfId="141"/>
    <cellStyle name="60% - Акцент6 2" xfId="142"/>
    <cellStyle name="60% - Акцент6 2 2" xfId="143"/>
    <cellStyle name="60% - Акцент6 2_0  К-Азерб-2011+Лпроверка" xfId="144"/>
    <cellStyle name="60% - Акцент6 3" xfId="145"/>
    <cellStyle name="60% - Акцент6 3 2" xfId="146"/>
    <cellStyle name="60% - Акцент6 3_0  К-Азерб-2011+Лпроверка" xfId="147"/>
    <cellStyle name="Normal_05_Дагестан_отч1" xfId="148"/>
    <cellStyle name="Акцент1" xfId="149"/>
    <cellStyle name="Акцент1 2" xfId="150"/>
    <cellStyle name="Акцент1 2 2" xfId="151"/>
    <cellStyle name="Акцент1 2_0  К-Азерб-2011+Лпроверка" xfId="152"/>
    <cellStyle name="Акцент1 3" xfId="153"/>
    <cellStyle name="Акцент1 3 2" xfId="154"/>
    <cellStyle name="Акцент1 3_0  К-Азерб-2011+Лпроверка" xfId="155"/>
    <cellStyle name="Акцент2" xfId="156"/>
    <cellStyle name="Акцент2 2" xfId="157"/>
    <cellStyle name="Акцент2 2 2" xfId="158"/>
    <cellStyle name="Акцент2 2_0  К-Азерб-2011+Лпроверка" xfId="159"/>
    <cellStyle name="Акцент2 3" xfId="160"/>
    <cellStyle name="Акцент2 3 2" xfId="161"/>
    <cellStyle name="Акцент2 3_0  К-Азерб-2011+Лпроверка" xfId="162"/>
    <cellStyle name="Акцент3" xfId="163"/>
    <cellStyle name="Акцент3 2" xfId="164"/>
    <cellStyle name="Акцент3 2 2" xfId="165"/>
    <cellStyle name="Акцент3 2_0  К-Азерб-2011+Лпроверка" xfId="166"/>
    <cellStyle name="Акцент3 3" xfId="167"/>
    <cellStyle name="Акцент3 3 2" xfId="168"/>
    <cellStyle name="Акцент3 3_0  К-Азерб-2011+Лпроверка" xfId="169"/>
    <cellStyle name="Акцент4" xfId="170"/>
    <cellStyle name="Акцент4 2" xfId="171"/>
    <cellStyle name="Акцент4 2 2" xfId="172"/>
    <cellStyle name="Акцент4 2_0  К-Азерб-2011+Лпроверка" xfId="173"/>
    <cellStyle name="Акцент4 3" xfId="174"/>
    <cellStyle name="Акцент4 3 2" xfId="175"/>
    <cellStyle name="Акцент4 3_0  К-Азерб-2011+Лпроверка" xfId="176"/>
    <cellStyle name="Акцент5" xfId="177"/>
    <cellStyle name="Акцент5 2" xfId="178"/>
    <cellStyle name="Акцент5 2 2" xfId="179"/>
    <cellStyle name="Акцент5 2_0  К-Азерб-2011+Лпроверка" xfId="180"/>
    <cellStyle name="Акцент5 3" xfId="181"/>
    <cellStyle name="Акцент5 3 2" xfId="182"/>
    <cellStyle name="Акцент5 3_0  К-Азерб-2011+Лпроверка" xfId="183"/>
    <cellStyle name="Акцент6" xfId="184"/>
    <cellStyle name="Акцент6 2" xfId="185"/>
    <cellStyle name="Акцент6 2 2" xfId="186"/>
    <cellStyle name="Акцент6 2_0  К-Азерб-2011+Лпроверка" xfId="187"/>
    <cellStyle name="Акцент6 3" xfId="188"/>
    <cellStyle name="Акцент6 3 2" xfId="189"/>
    <cellStyle name="Акцент6 3_0  К-Азерб-2011+Лпроверка" xfId="190"/>
    <cellStyle name="Ввод " xfId="191"/>
    <cellStyle name="Ввод  2" xfId="192"/>
    <cellStyle name="Ввод  2 2" xfId="193"/>
    <cellStyle name="Ввод  2_0  К-Азерб-2011+Лпроверка" xfId="194"/>
    <cellStyle name="Ввод  3" xfId="195"/>
    <cellStyle name="Ввод  3 2" xfId="196"/>
    <cellStyle name="Ввод  3_0  К-Азерб-2011+Лпроверка" xfId="197"/>
    <cellStyle name="Вывод" xfId="198"/>
    <cellStyle name="Вывод 2" xfId="199"/>
    <cellStyle name="Вывод 2 2" xfId="200"/>
    <cellStyle name="Вывод 2_0  К-Азерб-2011+Лпроверка" xfId="201"/>
    <cellStyle name="Вывод 3" xfId="202"/>
    <cellStyle name="Вывод 3 2" xfId="203"/>
    <cellStyle name="Вывод 3_0  К-Азерб-2011+Лпроверка" xfId="204"/>
    <cellStyle name="Вычисление" xfId="205"/>
    <cellStyle name="Вычисление 2" xfId="206"/>
    <cellStyle name="Вычисление 2 2" xfId="207"/>
    <cellStyle name="Вычисление 2_0  К-Азерб-2011+Лпроверка" xfId="208"/>
    <cellStyle name="Вычисление 3" xfId="209"/>
    <cellStyle name="Вычисление 3 2" xfId="210"/>
    <cellStyle name="Вычисление 3_0  К-Азерб-2011+Лпроверка" xfId="211"/>
    <cellStyle name="Hyperlink" xfId="212"/>
    <cellStyle name="Currency" xfId="213"/>
    <cellStyle name="Currency [0]" xfId="214"/>
    <cellStyle name="Заголовок 1" xfId="215"/>
    <cellStyle name="Заголовок 1 2" xfId="216"/>
    <cellStyle name="Заголовок 1 2 2" xfId="217"/>
    <cellStyle name="Заголовок 1 2_0  К-Азерб-2011+Лпроверка" xfId="218"/>
    <cellStyle name="Заголовок 1 3" xfId="219"/>
    <cellStyle name="Заголовок 1 3 2" xfId="220"/>
    <cellStyle name="Заголовок 1 3_0  К-Азерб-2011+Лпроверка" xfId="221"/>
    <cellStyle name="Заголовок 2" xfId="222"/>
    <cellStyle name="Заголовок 2 2" xfId="223"/>
    <cellStyle name="Заголовок 2 2 2" xfId="224"/>
    <cellStyle name="Заголовок 2 2_0  К-Азерб-2011+Лпроверка" xfId="225"/>
    <cellStyle name="Заголовок 2 3" xfId="226"/>
    <cellStyle name="Заголовок 2 3 2" xfId="227"/>
    <cellStyle name="Заголовок 2 3_0  К-Азерб-2011+Лпроверка" xfId="228"/>
    <cellStyle name="Заголовок 3" xfId="229"/>
    <cellStyle name="Заголовок 3 2" xfId="230"/>
    <cellStyle name="Заголовок 3 2 2" xfId="231"/>
    <cellStyle name="Заголовок 3 2_0  К-Азерб-2011+Лпроверка" xfId="232"/>
    <cellStyle name="Заголовок 3 3" xfId="233"/>
    <cellStyle name="Заголовок 3 3 2" xfId="234"/>
    <cellStyle name="Заголовок 3 3_0  К-Азерб-2011+Лпроверка" xfId="235"/>
    <cellStyle name="Заголовок 4" xfId="236"/>
    <cellStyle name="Заголовок 4 2" xfId="237"/>
    <cellStyle name="Заголовок 4 2 2" xfId="238"/>
    <cellStyle name="Заголовок 4 2_0  К-Азерб-2011+Лпроверка" xfId="239"/>
    <cellStyle name="Заголовок 4 3" xfId="240"/>
    <cellStyle name="Заголовок 4 3 2" xfId="241"/>
    <cellStyle name="Заголовок 4 3_0  К-Азерб-2011+Лпроверка" xfId="242"/>
    <cellStyle name="Итог" xfId="243"/>
    <cellStyle name="Итог 2" xfId="244"/>
    <cellStyle name="Итог 2 2" xfId="245"/>
    <cellStyle name="Итог 2_0  К-Азерб-2011+Лпроверка" xfId="246"/>
    <cellStyle name="Итог 3" xfId="247"/>
    <cellStyle name="Итог 3 2" xfId="248"/>
    <cellStyle name="Итог 3_0  К-Азерб-2011+Лпроверка" xfId="249"/>
    <cellStyle name="Контрольная ячейка" xfId="250"/>
    <cellStyle name="Контрольная ячейка 2" xfId="251"/>
    <cellStyle name="Контрольная ячейка 2 2" xfId="252"/>
    <cellStyle name="Контрольная ячейка 2_0  К-Азерб-2011+Лпроверка" xfId="253"/>
    <cellStyle name="Контрольная ячейка 3" xfId="254"/>
    <cellStyle name="Контрольная ячейка 3 2" xfId="255"/>
    <cellStyle name="Контрольная ячейка 3_0  К-Азерб-2011+Лпроверка" xfId="256"/>
    <cellStyle name="Название" xfId="257"/>
    <cellStyle name="Название 2" xfId="258"/>
    <cellStyle name="Название 2 2" xfId="259"/>
    <cellStyle name="Название 2_0  К-Азерб-2011+Лпроверка" xfId="260"/>
    <cellStyle name="Название 3" xfId="261"/>
    <cellStyle name="Название 3 2" xfId="262"/>
    <cellStyle name="Название 3_0  К-Азерб-2011+Лпроверка" xfId="263"/>
    <cellStyle name="Нейтральный" xfId="264"/>
    <cellStyle name="Нейтральный 2" xfId="265"/>
    <cellStyle name="Нейтральный 2 2" xfId="266"/>
    <cellStyle name="Нейтральный 2_0  К-Азерб-2011+Лпроверка" xfId="267"/>
    <cellStyle name="Нейтральный 3" xfId="268"/>
    <cellStyle name="Нейтральный 3 2" xfId="269"/>
    <cellStyle name="Нейтральный 3_0  К-Азерб-2011+Лпроверка" xfId="270"/>
    <cellStyle name="Обычный 11" xfId="271"/>
    <cellStyle name="Обычный 11 2" xfId="272"/>
    <cellStyle name="Обычный 2" xfId="273"/>
    <cellStyle name="Обычный 2 2" xfId="274"/>
    <cellStyle name="Обычный 2 2 2" xfId="275"/>
    <cellStyle name="Обычный 2 2 2 2" xfId="276"/>
    <cellStyle name="Обычный 2_Армения_2015_Л_2020-03-17" xfId="277"/>
    <cellStyle name="Обычный 3" xfId="278"/>
    <cellStyle name="Обычный 3 2" xfId="279"/>
    <cellStyle name="Обычный 3 3" xfId="280"/>
    <cellStyle name="Обычный 3_0  К-Азерб-2011+Лпроверка" xfId="281"/>
    <cellStyle name="Обычный 4" xfId="282"/>
    <cellStyle name="Обычный 4 2" xfId="283"/>
    <cellStyle name="Обычный 5" xfId="284"/>
    <cellStyle name="Обычный 5 2" xfId="285"/>
    <cellStyle name="Обычный 6" xfId="286"/>
    <cellStyle name="Обычный 6 2" xfId="287"/>
    <cellStyle name="Обычный 6 3" xfId="288"/>
    <cellStyle name="Обычный 6_0  К-Азерб-2011+Лпроверка" xfId="289"/>
    <cellStyle name="Обычный 9" xfId="290"/>
    <cellStyle name="Обычный 9 2" xfId="291"/>
    <cellStyle name="Обычный_БлижняяЗона_Каталог 2005_06_29" xfId="292"/>
    <cellStyle name="Обычный_Крымско-Черноморский регион_Крым_2016-2017 исх версия 2" xfId="293"/>
    <cellStyle name="Обычный_Лист1" xfId="294"/>
    <cellStyle name="Обычный_Лист2" xfId="295"/>
    <cellStyle name="Обычный_М-Байкала-2002" xfId="296"/>
    <cellStyle name="Обычный_М-Байкала-2002 2" xfId="297"/>
    <cellStyle name="Обычный_станции шапка" xfId="298"/>
    <cellStyle name="Обычный_станции шапка_Крым_2011_Л_сент04" xfId="299"/>
    <cellStyle name="Followed Hyperlink" xfId="300"/>
    <cellStyle name="Плохой" xfId="301"/>
    <cellStyle name="Плохой 2" xfId="302"/>
    <cellStyle name="Плохой 2 2" xfId="303"/>
    <cellStyle name="Плохой 2_0  К-Азерб-2011+Лпроверка" xfId="304"/>
    <cellStyle name="Плохой 3" xfId="305"/>
    <cellStyle name="Плохой 3 2" xfId="306"/>
    <cellStyle name="Плохой 3_0  К-Азерб-2011+Лпроверка" xfId="307"/>
    <cellStyle name="Пояснение" xfId="308"/>
    <cellStyle name="Пояснение 2" xfId="309"/>
    <cellStyle name="Пояснение 2 2" xfId="310"/>
    <cellStyle name="Пояснение 2_0  К-Азерб-2011+Лпроверка" xfId="311"/>
    <cellStyle name="Пояснение 3" xfId="312"/>
    <cellStyle name="Пояснение 3 2" xfId="313"/>
    <cellStyle name="Пояснение 3_0  К-Азерб-2011+Лпроверка" xfId="314"/>
    <cellStyle name="Примечание" xfId="315"/>
    <cellStyle name="Примечание 2" xfId="316"/>
    <cellStyle name="Примечание 2 2" xfId="317"/>
    <cellStyle name="Примечание 2_North_Caucasus_2015_дляЗСЕ_ Лена_28янв20г-моё" xfId="318"/>
    <cellStyle name="Примечание 3" xfId="319"/>
    <cellStyle name="Примечание 3 2" xfId="320"/>
    <cellStyle name="Примечание 3_North_Caucasus_2015_дляЗСЕ_ Лена_28янв20г-моё" xfId="321"/>
    <cellStyle name="Примечание 4" xfId="322"/>
    <cellStyle name="Percent" xfId="323"/>
    <cellStyle name="Связанная ячейка" xfId="324"/>
    <cellStyle name="Связанная ячейка 2" xfId="325"/>
    <cellStyle name="Связанная ячейка 2 2" xfId="326"/>
    <cellStyle name="Связанная ячейка 2_0  К-Азерб-2011+Лпроверка" xfId="327"/>
    <cellStyle name="Связанная ячейка 3" xfId="328"/>
    <cellStyle name="Связанная ячейка 3 2" xfId="329"/>
    <cellStyle name="Связанная ячейка 3_0  К-Азерб-2011+Лпроверка" xfId="330"/>
    <cellStyle name="Стиль 1" xfId="331"/>
    <cellStyle name="Текст предупреждения" xfId="332"/>
    <cellStyle name="Текст предупреждения 2" xfId="333"/>
    <cellStyle name="Текст предупреждения 2 2" xfId="334"/>
    <cellStyle name="Текст предупреждения 2_0  К-Азерб-2011+Лпроверка" xfId="335"/>
    <cellStyle name="Текст предупреждения 3" xfId="336"/>
    <cellStyle name="Текст предупреждения 3 2" xfId="337"/>
    <cellStyle name="Текст предупреждения 3_0  К-Азерб-2011+Лпроверка" xfId="338"/>
    <cellStyle name="Comma" xfId="339"/>
    <cellStyle name="Comma [0]" xfId="340"/>
    <cellStyle name="Хороший" xfId="341"/>
    <cellStyle name="Хороший 2" xfId="342"/>
    <cellStyle name="Хороший 2 2" xfId="343"/>
    <cellStyle name="Хороший 2_0  К-Азерб-2011+Лпроверка" xfId="344"/>
    <cellStyle name="Хороший 3" xfId="345"/>
    <cellStyle name="Хороший 3 2" xfId="346"/>
    <cellStyle name="Хороший 3_0  К-Азерб-2011+Лпроверка" xfId="347"/>
  </cellStyles>
  <dxfs count="18">
    <dxf>
      <font>
        <color rgb="FF9C0006"/>
      </font>
      <fill>
        <patternFill>
          <bgColor rgb="FFFFC7CE"/>
        </patternFill>
      </fill>
    </dxf>
    <dxf>
      <font>
        <color rgb="FF9C0006"/>
      </font>
      <fill>
        <patternFill>
          <bgColor rgb="FFFFC7CE"/>
        </patternFill>
      </fill>
    </dxf>
    <dxf>
      <font>
        <b val="0"/>
        <color indexed="20"/>
      </font>
      <fill>
        <patternFill patternType="solid">
          <fgColor indexed="29"/>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color indexed="20"/>
      </font>
      <fill>
        <patternFill patternType="solid">
          <fgColor indexed="29"/>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b val="0"/>
        <color rgb="FF800080"/>
      </font>
      <fill>
        <patternFill patternType="solid">
          <fgColor rgb="FFFF8080"/>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428625</xdr:colOff>
      <xdr:row>1</xdr:row>
      <xdr:rowOff>57150</xdr:rowOff>
    </xdr:from>
    <xdr:ext cx="209550" cy="266700"/>
    <xdr:sp fLocksText="0">
      <xdr:nvSpPr>
        <xdr:cNvPr id="1" name="TextBox 1"/>
        <xdr:cNvSpPr txBox="1">
          <a:spLocks noChangeArrowheads="1"/>
        </xdr:cNvSpPr>
      </xdr:nvSpPr>
      <xdr:spPr>
        <a:xfrm>
          <a:off x="6362700" y="247650"/>
          <a:ext cx="209550" cy="266700"/>
        </a:xfrm>
        <a:prstGeom prst="rect">
          <a:avLst/>
        </a:prstGeom>
        <a:noFill/>
        <a:ln w="9525" cmpd="sng">
          <a:noFill/>
        </a:ln>
      </xdr:spPr>
      <xdr:txBody>
        <a:bodyPr vertOverflow="clip" wrap="square">
          <a:spAutoFit/>
        </a:bodyPr>
        <a:p>
          <a:pPr algn="l">
            <a:defRPr/>
          </a:pPr>
          <a:r>
            <a:rPr lang="en-US" cap="none" u="none" baseline="0">
              <a:latin typeface="Arial Cyr"/>
              <a:ea typeface="Arial Cyr"/>
              <a:cs typeface="Arial Cyr"/>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048;&#1060;&#1047;%20&#1056;&#1072;&#1073;&#1086;&#1090;&#1072;\2016-2017\&#1050;&#1056;&#1067;&#1052;\&#1050;&#1088;&#1099;&#1084;%202016-17%20&#1074;&#1086;&#1087;&#1088;&#1086;&#1089;&#1099;%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ream\Catalog\_&#1056;&#1072;&#1073;&#1086;&#1090;&#1072;\2004_&#1057;&#1073;&#1086;&#1088;&#1085;&#1080;&#1082;&#1047;&#1057;&#1045;\&#1082;&#1072;&#1090;2004%20_1&#1101;&#1090;&#1072;&#1087;_&#1051;\&#1057;&#1072;&#1093;&#1072;&#1083;&#1080;&#1085;&#1089;&#1082;&#1080;&#1077;%20&#1090;&#1088;&#1080;\&#1057;&#1072;&#1093;&#1072;&#1083;&#1080;&#1085;_2004%20&#1088;&#1072;&#107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ream\Catalog\_&#1056;&#1072;&#1073;&#1086;&#1090;&#1072;\__2007%20&#1047;&#1056;\&#1041;&#1072;&#1081;&#1082;&#1072;&#1083;\&#1041;&#1072;&#1081;&#1082;&#1072;&#1083;_2007_&#105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коорд. сотр. п."/>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общая инфо"/>
      <sheetName val="Каталог"/>
      <sheetName val="карта"/>
      <sheetName val="Механизмы"/>
      <sheetName val="м.с."/>
      <sheetName val="диаграммы"/>
      <sheetName val="вопросы"/>
    </sheetNames>
    <sheetDataSet>
      <sheetData sheetId="0">
        <row r="14">
          <cell r="G14">
            <v>9.5</v>
          </cell>
        </row>
        <row r="15">
          <cell r="G15">
            <v>10.5</v>
          </cell>
        </row>
        <row r="16">
          <cell r="G16">
            <v>11.5</v>
          </cell>
        </row>
        <row r="17">
          <cell r="G17">
            <v>12.5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Общая инфо"/>
      <sheetName val="каталог"/>
      <sheetName val="заметки"/>
      <sheetName val="карта"/>
      <sheetName val="из СБ"/>
    </sheetNames>
    <sheetDataSet>
      <sheetData sheetId="1">
        <row r="3">
          <cell r="P3">
            <v>9.9</v>
          </cell>
        </row>
        <row r="4">
          <cell r="P4">
            <v>8.4</v>
          </cell>
        </row>
        <row r="5">
          <cell r="P5">
            <v>7.9</v>
          </cell>
        </row>
        <row r="6">
          <cell r="P6">
            <v>8.1</v>
          </cell>
        </row>
        <row r="7">
          <cell r="P7">
            <v>8.6</v>
          </cell>
        </row>
        <row r="8">
          <cell r="P8">
            <v>7.7</v>
          </cell>
        </row>
        <row r="9">
          <cell r="P9">
            <v>9.8</v>
          </cell>
        </row>
        <row r="10">
          <cell r="P10">
            <v>8.3</v>
          </cell>
        </row>
        <row r="11">
          <cell r="P11">
            <v>8.6</v>
          </cell>
        </row>
        <row r="12">
          <cell r="P12">
            <v>8.5</v>
          </cell>
        </row>
        <row r="13">
          <cell r="P13">
            <v>8.8</v>
          </cell>
        </row>
        <row r="14">
          <cell r="P14">
            <v>8.1</v>
          </cell>
        </row>
        <row r="15">
          <cell r="P15">
            <v>9.9</v>
          </cell>
        </row>
        <row r="16">
          <cell r="P16">
            <v>9.1</v>
          </cell>
        </row>
        <row r="17">
          <cell r="P17">
            <v>8.8</v>
          </cell>
        </row>
        <row r="18">
          <cell r="P18">
            <v>9.4</v>
          </cell>
        </row>
        <row r="19">
          <cell r="P19">
            <v>8.4</v>
          </cell>
        </row>
        <row r="20">
          <cell r="P20">
            <v>7.6</v>
          </cell>
        </row>
        <row r="21">
          <cell r="P21">
            <v>8.1</v>
          </cell>
        </row>
        <row r="22">
          <cell r="P22">
            <v>7.6</v>
          </cell>
        </row>
        <row r="23">
          <cell r="P23">
            <v>7.6</v>
          </cell>
        </row>
        <row r="24">
          <cell r="P24">
            <v>8.4</v>
          </cell>
        </row>
        <row r="25">
          <cell r="P25">
            <v>7.6</v>
          </cell>
        </row>
        <row r="26">
          <cell r="P26">
            <v>8.3</v>
          </cell>
        </row>
        <row r="27">
          <cell r="P27">
            <v>7.8</v>
          </cell>
        </row>
        <row r="28">
          <cell r="P28">
            <v>8.3</v>
          </cell>
        </row>
        <row r="29">
          <cell r="P29">
            <v>8</v>
          </cell>
        </row>
        <row r="30">
          <cell r="P30">
            <v>8.9</v>
          </cell>
        </row>
        <row r="31">
          <cell r="P31">
            <v>8.7</v>
          </cell>
        </row>
        <row r="32">
          <cell r="P32">
            <v>7.8</v>
          </cell>
        </row>
        <row r="33">
          <cell r="P33">
            <v>8.9</v>
          </cell>
        </row>
        <row r="34">
          <cell r="P34">
            <v>9.5</v>
          </cell>
        </row>
        <row r="35">
          <cell r="P35">
            <v>8.2</v>
          </cell>
        </row>
        <row r="36">
          <cell r="P36">
            <v>8.1</v>
          </cell>
        </row>
        <row r="37">
          <cell r="P37">
            <v>8.5</v>
          </cell>
        </row>
        <row r="38">
          <cell r="P38">
            <v>9.8</v>
          </cell>
        </row>
        <row r="39">
          <cell r="P39">
            <v>7.7</v>
          </cell>
        </row>
        <row r="40">
          <cell r="P40">
            <v>8.5</v>
          </cell>
        </row>
        <row r="41">
          <cell r="P41">
            <v>8.6</v>
          </cell>
        </row>
        <row r="42">
          <cell r="P42">
            <v>7.7</v>
          </cell>
        </row>
        <row r="43">
          <cell r="P43">
            <v>9.7</v>
          </cell>
        </row>
        <row r="44">
          <cell r="P44">
            <v>7.6</v>
          </cell>
        </row>
        <row r="45">
          <cell r="P45">
            <v>10.9</v>
          </cell>
        </row>
        <row r="46">
          <cell r="P46">
            <v>8.4</v>
          </cell>
        </row>
        <row r="47">
          <cell r="P47">
            <v>7.7</v>
          </cell>
        </row>
        <row r="48">
          <cell r="P48">
            <v>8.7</v>
          </cell>
        </row>
        <row r="49">
          <cell r="P49">
            <v>8.9</v>
          </cell>
        </row>
        <row r="50">
          <cell r="P50">
            <v>8.4</v>
          </cell>
        </row>
        <row r="51">
          <cell r="P51">
            <v>9.9</v>
          </cell>
        </row>
        <row r="52">
          <cell r="P52">
            <v>8.4</v>
          </cell>
        </row>
        <row r="53">
          <cell r="P53">
            <v>7.6</v>
          </cell>
        </row>
        <row r="54">
          <cell r="P54">
            <v>8.7</v>
          </cell>
        </row>
        <row r="55">
          <cell r="P55">
            <v>7.9</v>
          </cell>
        </row>
        <row r="56">
          <cell r="P56">
            <v>8.4</v>
          </cell>
        </row>
        <row r="57">
          <cell r="P57">
            <v>7.6</v>
          </cell>
        </row>
        <row r="58">
          <cell r="P58">
            <v>8.7</v>
          </cell>
        </row>
        <row r="59">
          <cell r="P59">
            <v>8</v>
          </cell>
        </row>
        <row r="60">
          <cell r="P60">
            <v>7.8</v>
          </cell>
        </row>
        <row r="61">
          <cell r="P61">
            <v>8</v>
          </cell>
        </row>
        <row r="62">
          <cell r="P62">
            <v>10.3</v>
          </cell>
        </row>
        <row r="63">
          <cell r="P63">
            <v>8.1</v>
          </cell>
        </row>
        <row r="64">
          <cell r="P64">
            <v>8.6</v>
          </cell>
        </row>
        <row r="65">
          <cell r="P65">
            <v>9.1</v>
          </cell>
        </row>
        <row r="66">
          <cell r="P66">
            <v>10.6</v>
          </cell>
        </row>
        <row r="67">
          <cell r="P67">
            <v>8.2</v>
          </cell>
        </row>
        <row r="68">
          <cell r="P68">
            <v>8.1</v>
          </cell>
        </row>
        <row r="69">
          <cell r="P69">
            <v>9.4</v>
          </cell>
        </row>
        <row r="70">
          <cell r="P70">
            <v>8.3</v>
          </cell>
        </row>
        <row r="71">
          <cell r="P71">
            <v>8.1</v>
          </cell>
        </row>
        <row r="72">
          <cell r="P72">
            <v>9</v>
          </cell>
        </row>
        <row r="73">
          <cell r="P73">
            <v>9.4</v>
          </cell>
        </row>
        <row r="74">
          <cell r="P74">
            <v>8.6</v>
          </cell>
        </row>
        <row r="75">
          <cell r="P75">
            <v>9</v>
          </cell>
        </row>
        <row r="76">
          <cell r="P76">
            <v>7.8</v>
          </cell>
        </row>
        <row r="77">
          <cell r="P77">
            <v>7.9</v>
          </cell>
        </row>
        <row r="78">
          <cell r="P78">
            <v>7.6</v>
          </cell>
        </row>
        <row r="79">
          <cell r="P79">
            <v>8.5</v>
          </cell>
        </row>
        <row r="80">
          <cell r="P80">
            <v>8.3</v>
          </cell>
        </row>
        <row r="81">
          <cell r="P81">
            <v>9.7</v>
          </cell>
        </row>
        <row r="82">
          <cell r="P82">
            <v>8</v>
          </cell>
        </row>
        <row r="83">
          <cell r="P83">
            <v>8.2</v>
          </cell>
        </row>
        <row r="84">
          <cell r="P84">
            <v>8.6</v>
          </cell>
        </row>
        <row r="85">
          <cell r="P85">
            <v>8</v>
          </cell>
        </row>
        <row r="86">
          <cell r="P86">
            <v>8</v>
          </cell>
        </row>
        <row r="87">
          <cell r="P87">
            <v>8.1</v>
          </cell>
        </row>
        <row r="88">
          <cell r="P88">
            <v>7.7</v>
          </cell>
        </row>
        <row r="89">
          <cell r="P89">
            <v>8.1</v>
          </cell>
        </row>
        <row r="90">
          <cell r="P90">
            <v>7.9</v>
          </cell>
        </row>
        <row r="91">
          <cell r="P91">
            <v>8.3</v>
          </cell>
        </row>
        <row r="92">
          <cell r="P92">
            <v>8.6</v>
          </cell>
        </row>
        <row r="93">
          <cell r="P93">
            <v>7.8</v>
          </cell>
        </row>
        <row r="94">
          <cell r="P94">
            <v>7.6</v>
          </cell>
        </row>
        <row r="95">
          <cell r="P95">
            <v>8.7</v>
          </cell>
        </row>
        <row r="96">
          <cell r="P96">
            <v>8.2</v>
          </cell>
        </row>
        <row r="97">
          <cell r="P97">
            <v>7.7</v>
          </cell>
        </row>
        <row r="98">
          <cell r="P98">
            <v>7.6</v>
          </cell>
        </row>
        <row r="99">
          <cell r="P99">
            <v>8.1</v>
          </cell>
        </row>
        <row r="100">
          <cell r="P100">
            <v>8.2</v>
          </cell>
        </row>
        <row r="101">
          <cell r="P101">
            <v>9.1</v>
          </cell>
        </row>
        <row r="102">
          <cell r="P102">
            <v>12.2</v>
          </cell>
        </row>
        <row r="103">
          <cell r="P103">
            <v>8.6</v>
          </cell>
        </row>
        <row r="104">
          <cell r="P104">
            <v>7.6</v>
          </cell>
        </row>
        <row r="105">
          <cell r="P105">
            <v>8.9</v>
          </cell>
        </row>
        <row r="106">
          <cell r="P106">
            <v>9.6</v>
          </cell>
        </row>
        <row r="107">
          <cell r="P107">
            <v>8.3</v>
          </cell>
        </row>
        <row r="108">
          <cell r="P108">
            <v>8.2</v>
          </cell>
        </row>
        <row r="109">
          <cell r="P109">
            <v>8.4</v>
          </cell>
        </row>
        <row r="110">
          <cell r="P110">
            <v>8.8</v>
          </cell>
        </row>
        <row r="111">
          <cell r="P111">
            <v>9.9</v>
          </cell>
        </row>
        <row r="112">
          <cell r="P112">
            <v>8.2</v>
          </cell>
        </row>
        <row r="113">
          <cell r="P113">
            <v>7.6</v>
          </cell>
        </row>
        <row r="114">
          <cell r="P114">
            <v>7.9</v>
          </cell>
        </row>
        <row r="115">
          <cell r="P115">
            <v>7.6</v>
          </cell>
        </row>
        <row r="116">
          <cell r="P116">
            <v>9.2</v>
          </cell>
        </row>
        <row r="117">
          <cell r="P117">
            <v>8.5</v>
          </cell>
        </row>
        <row r="118">
          <cell r="P118">
            <v>8.5</v>
          </cell>
        </row>
        <row r="119">
          <cell r="P119">
            <v>8.1</v>
          </cell>
        </row>
        <row r="120">
          <cell r="P120">
            <v>9.7</v>
          </cell>
        </row>
        <row r="121">
          <cell r="P121">
            <v>7.9</v>
          </cell>
        </row>
        <row r="122">
          <cell r="P122">
            <v>8</v>
          </cell>
        </row>
        <row r="123">
          <cell r="P123">
            <v>7.9</v>
          </cell>
        </row>
        <row r="124">
          <cell r="P124">
            <v>8.3</v>
          </cell>
        </row>
        <row r="125">
          <cell r="P125">
            <v>10.3</v>
          </cell>
        </row>
        <row r="126">
          <cell r="P126">
            <v>8.6</v>
          </cell>
        </row>
        <row r="127">
          <cell r="P127">
            <v>7.8</v>
          </cell>
        </row>
        <row r="128">
          <cell r="P128">
            <v>7.6</v>
          </cell>
        </row>
        <row r="129">
          <cell r="P129">
            <v>9</v>
          </cell>
        </row>
        <row r="130">
          <cell r="P130">
            <v>7.9</v>
          </cell>
        </row>
        <row r="131">
          <cell r="P131">
            <v>8.6</v>
          </cell>
        </row>
        <row r="132">
          <cell r="P132">
            <v>11</v>
          </cell>
        </row>
        <row r="133">
          <cell r="P133">
            <v>7.9</v>
          </cell>
        </row>
        <row r="134">
          <cell r="P134">
            <v>8</v>
          </cell>
        </row>
        <row r="135">
          <cell r="P135">
            <v>8.4</v>
          </cell>
        </row>
        <row r="136">
          <cell r="P136">
            <v>9</v>
          </cell>
        </row>
        <row r="137">
          <cell r="P137">
            <v>9.3</v>
          </cell>
        </row>
        <row r="138">
          <cell r="P138">
            <v>9.1</v>
          </cell>
        </row>
        <row r="139">
          <cell r="P139">
            <v>8.5</v>
          </cell>
        </row>
        <row r="140">
          <cell r="P140">
            <v>8.1</v>
          </cell>
        </row>
        <row r="141">
          <cell r="P141">
            <v>7.8</v>
          </cell>
        </row>
        <row r="142">
          <cell r="P142">
            <v>8.4</v>
          </cell>
        </row>
        <row r="143">
          <cell r="P143">
            <v>8.8</v>
          </cell>
        </row>
        <row r="144">
          <cell r="P144">
            <v>7.9</v>
          </cell>
        </row>
        <row r="145">
          <cell r="P145">
            <v>7.9</v>
          </cell>
        </row>
        <row r="146">
          <cell r="P146">
            <v>7.8</v>
          </cell>
        </row>
        <row r="147">
          <cell r="P147">
            <v>7.8</v>
          </cell>
        </row>
        <row r="148">
          <cell r="P148">
            <v>9.5</v>
          </cell>
        </row>
        <row r="149">
          <cell r="P149">
            <v>8.7</v>
          </cell>
        </row>
        <row r="150">
          <cell r="P150">
            <v>10.4</v>
          </cell>
        </row>
        <row r="151">
          <cell r="P151">
            <v>9</v>
          </cell>
        </row>
        <row r="152">
          <cell r="P152">
            <v>8</v>
          </cell>
        </row>
        <row r="153">
          <cell r="P153">
            <v>8</v>
          </cell>
        </row>
        <row r="154">
          <cell r="P154">
            <v>7.8</v>
          </cell>
        </row>
        <row r="155">
          <cell r="P155">
            <v>9.3</v>
          </cell>
        </row>
        <row r="156">
          <cell r="P156">
            <v>9.7</v>
          </cell>
        </row>
        <row r="157">
          <cell r="P157">
            <v>7.9</v>
          </cell>
        </row>
        <row r="158">
          <cell r="P158">
            <v>7.7</v>
          </cell>
        </row>
        <row r="159">
          <cell r="P159">
            <v>9.6</v>
          </cell>
        </row>
        <row r="160">
          <cell r="P160">
            <v>8.5</v>
          </cell>
        </row>
        <row r="161">
          <cell r="P161">
            <v>7.7</v>
          </cell>
        </row>
        <row r="162">
          <cell r="P162">
            <v>8</v>
          </cell>
        </row>
        <row r="163">
          <cell r="P163">
            <v>8.9</v>
          </cell>
        </row>
        <row r="164">
          <cell r="P164">
            <v>7.6</v>
          </cell>
        </row>
        <row r="165">
          <cell r="P165">
            <v>7.6</v>
          </cell>
        </row>
        <row r="166">
          <cell r="P166">
            <v>8.1</v>
          </cell>
        </row>
        <row r="167">
          <cell r="P167">
            <v>8.6</v>
          </cell>
        </row>
        <row r="168">
          <cell r="P168">
            <v>8.9</v>
          </cell>
        </row>
        <row r="169">
          <cell r="P169">
            <v>7.7</v>
          </cell>
        </row>
        <row r="170">
          <cell r="P170">
            <v>9.8</v>
          </cell>
        </row>
        <row r="171">
          <cell r="P171">
            <v>8.3</v>
          </cell>
        </row>
        <row r="172">
          <cell r="P172">
            <v>7.6</v>
          </cell>
        </row>
        <row r="173">
          <cell r="P173">
            <v>7.9</v>
          </cell>
        </row>
        <row r="174">
          <cell r="P174">
            <v>8.1</v>
          </cell>
        </row>
        <row r="175">
          <cell r="P175">
            <v>7.7</v>
          </cell>
        </row>
        <row r="176">
          <cell r="P176">
            <v>8</v>
          </cell>
        </row>
        <row r="177">
          <cell r="P177">
            <v>7.6</v>
          </cell>
        </row>
        <row r="178">
          <cell r="P178">
            <v>7.6</v>
          </cell>
        </row>
        <row r="179">
          <cell r="P179">
            <v>8</v>
          </cell>
        </row>
        <row r="180">
          <cell r="P180">
            <v>8</v>
          </cell>
        </row>
        <row r="181">
          <cell r="P181">
            <v>8.5</v>
          </cell>
        </row>
        <row r="182">
          <cell r="P182">
            <v>8.4</v>
          </cell>
        </row>
        <row r="183">
          <cell r="P183">
            <v>8.4</v>
          </cell>
        </row>
        <row r="184">
          <cell r="P184">
            <v>8.4</v>
          </cell>
        </row>
        <row r="185">
          <cell r="P185">
            <v>8.8</v>
          </cell>
        </row>
        <row r="186">
          <cell r="P186">
            <v>8.6</v>
          </cell>
        </row>
        <row r="187">
          <cell r="P187">
            <v>8.1</v>
          </cell>
        </row>
        <row r="188">
          <cell r="P188">
            <v>7.6</v>
          </cell>
        </row>
        <row r="189">
          <cell r="P189">
            <v>8.4</v>
          </cell>
        </row>
        <row r="190">
          <cell r="P190">
            <v>7.6</v>
          </cell>
        </row>
        <row r="191">
          <cell r="P191">
            <v>7.7</v>
          </cell>
        </row>
        <row r="192">
          <cell r="P192">
            <v>8.7</v>
          </cell>
        </row>
        <row r="193">
          <cell r="P193">
            <v>8.2</v>
          </cell>
        </row>
        <row r="194">
          <cell r="P194">
            <v>7.8</v>
          </cell>
        </row>
        <row r="195">
          <cell r="P195">
            <v>7.7</v>
          </cell>
        </row>
        <row r="196">
          <cell r="P196">
            <v>7.9</v>
          </cell>
        </row>
        <row r="197">
          <cell r="P197">
            <v>10</v>
          </cell>
        </row>
        <row r="198">
          <cell r="P198">
            <v>10.3</v>
          </cell>
        </row>
        <row r="199">
          <cell r="P199">
            <v>8.5</v>
          </cell>
        </row>
        <row r="200">
          <cell r="P200">
            <v>7.7</v>
          </cell>
        </row>
        <row r="201">
          <cell r="P201">
            <v>7.6</v>
          </cell>
        </row>
        <row r="202">
          <cell r="P202">
            <v>8.9</v>
          </cell>
        </row>
        <row r="203">
          <cell r="P203">
            <v>8.9</v>
          </cell>
        </row>
        <row r="204">
          <cell r="P204">
            <v>8.4</v>
          </cell>
        </row>
        <row r="205">
          <cell r="P205">
            <v>10.3</v>
          </cell>
        </row>
        <row r="206">
          <cell r="P206">
            <v>7.6</v>
          </cell>
        </row>
        <row r="207">
          <cell r="P207">
            <v>10.5</v>
          </cell>
        </row>
        <row r="208">
          <cell r="P208">
            <v>11.3</v>
          </cell>
        </row>
        <row r="209">
          <cell r="P209">
            <v>9.8</v>
          </cell>
        </row>
        <row r="210">
          <cell r="P210">
            <v>9.5</v>
          </cell>
        </row>
        <row r="211">
          <cell r="P211">
            <v>8.3</v>
          </cell>
        </row>
        <row r="212">
          <cell r="P212">
            <v>10.9</v>
          </cell>
        </row>
        <row r="213">
          <cell r="P213">
            <v>8.5</v>
          </cell>
        </row>
        <row r="214">
          <cell r="P214">
            <v>7.9</v>
          </cell>
        </row>
        <row r="215">
          <cell r="P215">
            <v>11.3</v>
          </cell>
        </row>
        <row r="216">
          <cell r="P216">
            <v>7.9</v>
          </cell>
        </row>
        <row r="217">
          <cell r="P217">
            <v>7.6</v>
          </cell>
        </row>
        <row r="218">
          <cell r="P218">
            <v>7.7</v>
          </cell>
        </row>
        <row r="219">
          <cell r="P219">
            <v>8.6</v>
          </cell>
        </row>
        <row r="220">
          <cell r="P220">
            <v>7.6</v>
          </cell>
        </row>
        <row r="221">
          <cell r="P221">
            <v>8.6</v>
          </cell>
        </row>
        <row r="222">
          <cell r="P222">
            <v>8.5</v>
          </cell>
        </row>
        <row r="223">
          <cell r="P223">
            <v>7.9</v>
          </cell>
        </row>
        <row r="224">
          <cell r="P224">
            <v>10.2</v>
          </cell>
        </row>
        <row r="225">
          <cell r="P225">
            <v>7.8</v>
          </cell>
        </row>
        <row r="226">
          <cell r="P226">
            <v>7.7</v>
          </cell>
        </row>
        <row r="227">
          <cell r="P227">
            <v>8.5</v>
          </cell>
        </row>
        <row r="228">
          <cell r="P228">
            <v>7.9</v>
          </cell>
        </row>
        <row r="229">
          <cell r="P229">
            <v>8.2</v>
          </cell>
        </row>
        <row r="230">
          <cell r="P230">
            <v>7.7</v>
          </cell>
        </row>
        <row r="231">
          <cell r="P231">
            <v>9.5</v>
          </cell>
        </row>
        <row r="232">
          <cell r="P232">
            <v>7.6</v>
          </cell>
        </row>
        <row r="233">
          <cell r="P233">
            <v>8.2</v>
          </cell>
        </row>
        <row r="234">
          <cell r="P234">
            <v>7.8</v>
          </cell>
        </row>
        <row r="235">
          <cell r="P235">
            <v>7.7</v>
          </cell>
        </row>
        <row r="236">
          <cell r="P236">
            <v>9.2</v>
          </cell>
        </row>
        <row r="237">
          <cell r="P237">
            <v>8.1</v>
          </cell>
        </row>
        <row r="238">
          <cell r="P238">
            <v>9.8</v>
          </cell>
        </row>
        <row r="239">
          <cell r="P239">
            <v>8.2</v>
          </cell>
        </row>
        <row r="240">
          <cell r="P240">
            <v>8.1</v>
          </cell>
        </row>
        <row r="241">
          <cell r="P241">
            <v>8.5</v>
          </cell>
        </row>
        <row r="242">
          <cell r="P242">
            <v>8.6</v>
          </cell>
        </row>
        <row r="243">
          <cell r="P243">
            <v>8.9</v>
          </cell>
        </row>
        <row r="244">
          <cell r="P244">
            <v>8.3</v>
          </cell>
        </row>
        <row r="245">
          <cell r="P245">
            <v>7.8</v>
          </cell>
        </row>
        <row r="246">
          <cell r="P246">
            <v>8.3</v>
          </cell>
        </row>
        <row r="247">
          <cell r="P247">
            <v>7.6</v>
          </cell>
        </row>
        <row r="248">
          <cell r="P248">
            <v>7.8</v>
          </cell>
        </row>
        <row r="249">
          <cell r="P249">
            <v>7.6</v>
          </cell>
        </row>
        <row r="250">
          <cell r="P250">
            <v>7.8</v>
          </cell>
        </row>
        <row r="251">
          <cell r="P251">
            <v>7.7</v>
          </cell>
        </row>
        <row r="252">
          <cell r="P252">
            <v>7.6</v>
          </cell>
        </row>
        <row r="253">
          <cell r="P253">
            <v>7.8</v>
          </cell>
        </row>
        <row r="254">
          <cell r="P254">
            <v>10</v>
          </cell>
        </row>
        <row r="255">
          <cell r="P255">
            <v>8.7</v>
          </cell>
        </row>
        <row r="256">
          <cell r="P256">
            <v>7.6</v>
          </cell>
        </row>
        <row r="257">
          <cell r="P257">
            <v>8.3</v>
          </cell>
        </row>
        <row r="258">
          <cell r="P258">
            <v>7.9</v>
          </cell>
        </row>
        <row r="259">
          <cell r="P259">
            <v>9</v>
          </cell>
        </row>
        <row r="260">
          <cell r="P260">
            <v>8.1</v>
          </cell>
        </row>
        <row r="261">
          <cell r="P261">
            <v>8</v>
          </cell>
        </row>
        <row r="262">
          <cell r="P262">
            <v>7.6</v>
          </cell>
        </row>
        <row r="263">
          <cell r="P263">
            <v>11.1</v>
          </cell>
        </row>
        <row r="264">
          <cell r="P264">
            <v>9.3</v>
          </cell>
        </row>
        <row r="265">
          <cell r="P265">
            <v>12.3</v>
          </cell>
        </row>
        <row r="266">
          <cell r="P266">
            <v>9.9</v>
          </cell>
        </row>
        <row r="267">
          <cell r="P267">
            <v>9.9</v>
          </cell>
        </row>
        <row r="268">
          <cell r="P268">
            <v>10.5</v>
          </cell>
        </row>
        <row r="269">
          <cell r="P269">
            <v>7.7</v>
          </cell>
        </row>
        <row r="270">
          <cell r="P270">
            <v>11.2</v>
          </cell>
        </row>
        <row r="271">
          <cell r="P271">
            <v>7.9</v>
          </cell>
        </row>
        <row r="272">
          <cell r="P272">
            <v>7.9</v>
          </cell>
        </row>
        <row r="273">
          <cell r="P273">
            <v>8</v>
          </cell>
        </row>
        <row r="274">
          <cell r="P274">
            <v>8.6</v>
          </cell>
        </row>
        <row r="275">
          <cell r="P275">
            <v>7.6</v>
          </cell>
        </row>
        <row r="276">
          <cell r="P276">
            <v>7.6</v>
          </cell>
        </row>
        <row r="277">
          <cell r="P277">
            <v>8.6</v>
          </cell>
        </row>
        <row r="278">
          <cell r="P278">
            <v>7.9</v>
          </cell>
        </row>
        <row r="279">
          <cell r="P279">
            <v>8.8</v>
          </cell>
        </row>
        <row r="280">
          <cell r="P280">
            <v>9.1</v>
          </cell>
        </row>
        <row r="281">
          <cell r="P281">
            <v>8.2</v>
          </cell>
        </row>
        <row r="282">
          <cell r="P282">
            <v>8.1</v>
          </cell>
        </row>
        <row r="283">
          <cell r="P283">
            <v>7.6</v>
          </cell>
        </row>
        <row r="284">
          <cell r="P284">
            <v>7.8</v>
          </cell>
        </row>
        <row r="285">
          <cell r="P285">
            <v>7.7</v>
          </cell>
        </row>
        <row r="286">
          <cell r="P286">
            <v>9.2</v>
          </cell>
        </row>
        <row r="287">
          <cell r="P287">
            <v>7.7</v>
          </cell>
        </row>
        <row r="288">
          <cell r="P288">
            <v>7.8</v>
          </cell>
        </row>
        <row r="289">
          <cell r="P289">
            <v>8</v>
          </cell>
        </row>
        <row r="290">
          <cell r="P290">
            <v>7.7</v>
          </cell>
        </row>
        <row r="291">
          <cell r="P291">
            <v>8</v>
          </cell>
        </row>
        <row r="292">
          <cell r="P292">
            <v>7.7</v>
          </cell>
        </row>
        <row r="293">
          <cell r="P293">
            <v>7.6</v>
          </cell>
        </row>
        <row r="294">
          <cell r="P294">
            <v>8.2</v>
          </cell>
        </row>
        <row r="295">
          <cell r="P295">
            <v>7.6</v>
          </cell>
        </row>
        <row r="296">
          <cell r="P296">
            <v>9.6</v>
          </cell>
        </row>
        <row r="297">
          <cell r="P297">
            <v>7.7</v>
          </cell>
        </row>
        <row r="298">
          <cell r="P298">
            <v>7.7</v>
          </cell>
        </row>
        <row r="299">
          <cell r="P299">
            <v>8.3</v>
          </cell>
        </row>
        <row r="300">
          <cell r="P300">
            <v>9.3</v>
          </cell>
        </row>
        <row r="301">
          <cell r="P301">
            <v>8.7</v>
          </cell>
        </row>
        <row r="302">
          <cell r="P302">
            <v>8.1</v>
          </cell>
        </row>
        <row r="303">
          <cell r="P303">
            <v>7.9</v>
          </cell>
        </row>
        <row r="304">
          <cell r="P304">
            <v>7.9</v>
          </cell>
        </row>
        <row r="305">
          <cell r="P305">
            <v>9.2</v>
          </cell>
        </row>
        <row r="306">
          <cell r="P306">
            <v>8</v>
          </cell>
        </row>
        <row r="307">
          <cell r="P307">
            <v>11.5</v>
          </cell>
        </row>
        <row r="308">
          <cell r="P308">
            <v>9.1</v>
          </cell>
        </row>
        <row r="309">
          <cell r="P309">
            <v>8.4</v>
          </cell>
        </row>
        <row r="310">
          <cell r="P310">
            <v>8.3</v>
          </cell>
        </row>
        <row r="311">
          <cell r="P311">
            <v>8.2</v>
          </cell>
        </row>
        <row r="312">
          <cell r="P312">
            <v>8.2</v>
          </cell>
        </row>
        <row r="313">
          <cell r="P313">
            <v>7.6</v>
          </cell>
        </row>
        <row r="314">
          <cell r="P314">
            <v>8.2</v>
          </cell>
        </row>
        <row r="315">
          <cell r="P315">
            <v>7.8</v>
          </cell>
        </row>
        <row r="316">
          <cell r="P316">
            <v>7.7</v>
          </cell>
        </row>
        <row r="317">
          <cell r="P317">
            <v>8.2</v>
          </cell>
        </row>
        <row r="318">
          <cell r="P318">
            <v>8</v>
          </cell>
        </row>
        <row r="319">
          <cell r="P319">
            <v>7.8</v>
          </cell>
        </row>
        <row r="320">
          <cell r="P320">
            <v>8.7</v>
          </cell>
        </row>
        <row r="321">
          <cell r="P321">
            <v>8.6</v>
          </cell>
        </row>
        <row r="322">
          <cell r="P322">
            <v>8.8</v>
          </cell>
        </row>
        <row r="323">
          <cell r="P323">
            <v>11.3</v>
          </cell>
        </row>
        <row r="324">
          <cell r="P324">
            <v>10.3</v>
          </cell>
        </row>
        <row r="325">
          <cell r="P325">
            <v>8.1</v>
          </cell>
        </row>
        <row r="326">
          <cell r="P326">
            <v>7.8</v>
          </cell>
        </row>
        <row r="327">
          <cell r="P327">
            <v>9.6</v>
          </cell>
        </row>
        <row r="328">
          <cell r="P328">
            <v>8.9</v>
          </cell>
        </row>
        <row r="329">
          <cell r="P329">
            <v>11.5</v>
          </cell>
        </row>
        <row r="330">
          <cell r="P330">
            <v>7.6</v>
          </cell>
        </row>
        <row r="331">
          <cell r="P331">
            <v>8.3</v>
          </cell>
        </row>
        <row r="332">
          <cell r="P332">
            <v>8.7</v>
          </cell>
        </row>
        <row r="333">
          <cell r="P333">
            <v>8.8</v>
          </cell>
        </row>
        <row r="334">
          <cell r="P334">
            <v>13.4</v>
          </cell>
        </row>
        <row r="335">
          <cell r="P335">
            <v>9.8</v>
          </cell>
        </row>
        <row r="336">
          <cell r="P336">
            <v>7.7</v>
          </cell>
        </row>
        <row r="337">
          <cell r="P337">
            <v>10.5</v>
          </cell>
        </row>
        <row r="338">
          <cell r="P338">
            <v>7.6</v>
          </cell>
        </row>
        <row r="339">
          <cell r="P339">
            <v>9.3</v>
          </cell>
        </row>
        <row r="340">
          <cell r="P340">
            <v>7.7</v>
          </cell>
        </row>
        <row r="341">
          <cell r="P341">
            <v>9.7</v>
          </cell>
        </row>
        <row r="342">
          <cell r="P342">
            <v>7.8</v>
          </cell>
        </row>
        <row r="343">
          <cell r="P343">
            <v>9.2</v>
          </cell>
        </row>
        <row r="344">
          <cell r="P344">
            <v>8.2</v>
          </cell>
        </row>
        <row r="345">
          <cell r="P345">
            <v>7.8</v>
          </cell>
        </row>
        <row r="346">
          <cell r="P346">
            <v>7.6</v>
          </cell>
        </row>
        <row r="347">
          <cell r="P347">
            <v>7.9</v>
          </cell>
        </row>
        <row r="348">
          <cell r="P348">
            <v>7.7</v>
          </cell>
        </row>
        <row r="349">
          <cell r="P349">
            <v>8.8</v>
          </cell>
        </row>
        <row r="350">
          <cell r="P350">
            <v>8.6</v>
          </cell>
        </row>
        <row r="351">
          <cell r="P351">
            <v>7.7</v>
          </cell>
        </row>
        <row r="352">
          <cell r="P352">
            <v>8.3</v>
          </cell>
        </row>
        <row r="353">
          <cell r="P353">
            <v>8.8</v>
          </cell>
        </row>
        <row r="354">
          <cell r="P354">
            <v>7.6</v>
          </cell>
        </row>
        <row r="355">
          <cell r="P355">
            <v>7.7</v>
          </cell>
        </row>
        <row r="356">
          <cell r="P356">
            <v>8.8</v>
          </cell>
        </row>
        <row r="357">
          <cell r="P357">
            <v>8.7</v>
          </cell>
        </row>
        <row r="358">
          <cell r="P358">
            <v>8.3</v>
          </cell>
        </row>
        <row r="359">
          <cell r="P359">
            <v>8</v>
          </cell>
        </row>
        <row r="360">
          <cell r="P360">
            <v>8.2</v>
          </cell>
        </row>
        <row r="361">
          <cell r="P361">
            <v>7.8</v>
          </cell>
        </row>
        <row r="362">
          <cell r="P362">
            <v>8.1</v>
          </cell>
        </row>
        <row r="363">
          <cell r="P363">
            <v>8.6</v>
          </cell>
        </row>
        <row r="364">
          <cell r="P364">
            <v>8.5</v>
          </cell>
        </row>
        <row r="365">
          <cell r="P365">
            <v>8</v>
          </cell>
        </row>
        <row r="366">
          <cell r="P366">
            <v>8.9</v>
          </cell>
        </row>
        <row r="367">
          <cell r="P367">
            <v>8.1</v>
          </cell>
        </row>
        <row r="368">
          <cell r="P368">
            <v>9.8</v>
          </cell>
        </row>
        <row r="369">
          <cell r="P369">
            <v>8.6</v>
          </cell>
        </row>
        <row r="370">
          <cell r="P370">
            <v>7.8</v>
          </cell>
        </row>
        <row r="371">
          <cell r="P371">
            <v>9.3</v>
          </cell>
        </row>
        <row r="372">
          <cell r="P372">
            <v>8.2</v>
          </cell>
        </row>
        <row r="373">
          <cell r="P373">
            <v>7.8</v>
          </cell>
        </row>
        <row r="374">
          <cell r="P374">
            <v>7.6</v>
          </cell>
        </row>
        <row r="375">
          <cell r="P375">
            <v>9.2</v>
          </cell>
        </row>
        <row r="376">
          <cell r="P376">
            <v>8.3</v>
          </cell>
        </row>
        <row r="377">
          <cell r="P377">
            <v>9.1</v>
          </cell>
        </row>
        <row r="378">
          <cell r="P378">
            <v>10.2</v>
          </cell>
        </row>
        <row r="379">
          <cell r="P379">
            <v>7.7</v>
          </cell>
        </row>
        <row r="380">
          <cell r="P380">
            <v>7.8</v>
          </cell>
        </row>
        <row r="381">
          <cell r="P381">
            <v>8.6</v>
          </cell>
        </row>
        <row r="382">
          <cell r="P382">
            <v>9.8</v>
          </cell>
        </row>
        <row r="383">
          <cell r="P383">
            <v>8</v>
          </cell>
        </row>
        <row r="384">
          <cell r="P384">
            <v>7.9</v>
          </cell>
        </row>
        <row r="385">
          <cell r="P385">
            <v>7.9</v>
          </cell>
        </row>
        <row r="386">
          <cell r="P386">
            <v>7.6</v>
          </cell>
        </row>
        <row r="387">
          <cell r="P387">
            <v>8</v>
          </cell>
        </row>
        <row r="388">
          <cell r="P388">
            <v>8.4</v>
          </cell>
        </row>
        <row r="389">
          <cell r="P389">
            <v>7.8</v>
          </cell>
        </row>
        <row r="390">
          <cell r="P390">
            <v>8.8</v>
          </cell>
        </row>
        <row r="391">
          <cell r="P391">
            <v>7.7</v>
          </cell>
        </row>
        <row r="392">
          <cell r="P392">
            <v>9</v>
          </cell>
        </row>
        <row r="393">
          <cell r="P393">
            <v>8.4</v>
          </cell>
        </row>
        <row r="394">
          <cell r="P394">
            <v>8.6</v>
          </cell>
        </row>
        <row r="395">
          <cell r="P395">
            <v>10.5</v>
          </cell>
        </row>
        <row r="396">
          <cell r="P396">
            <v>10.2</v>
          </cell>
        </row>
        <row r="397">
          <cell r="P397">
            <v>7.7</v>
          </cell>
        </row>
        <row r="398">
          <cell r="P398">
            <v>9.4</v>
          </cell>
        </row>
        <row r="399">
          <cell r="P399">
            <v>7.6</v>
          </cell>
        </row>
        <row r="400">
          <cell r="P400">
            <v>8.3</v>
          </cell>
        </row>
        <row r="401">
          <cell r="P401">
            <v>8.1</v>
          </cell>
        </row>
        <row r="402">
          <cell r="P402">
            <v>7.7</v>
          </cell>
        </row>
        <row r="403">
          <cell r="P403">
            <v>9.1</v>
          </cell>
        </row>
        <row r="404">
          <cell r="P404">
            <v>8.5</v>
          </cell>
        </row>
        <row r="405">
          <cell r="P405">
            <v>9.8</v>
          </cell>
        </row>
        <row r="406">
          <cell r="P406">
            <v>8.7</v>
          </cell>
        </row>
        <row r="407">
          <cell r="P407">
            <v>9.1</v>
          </cell>
        </row>
        <row r="408">
          <cell r="P408">
            <v>7.6</v>
          </cell>
        </row>
        <row r="409">
          <cell r="P409">
            <v>8.8</v>
          </cell>
        </row>
        <row r="410">
          <cell r="P410">
            <v>8.1</v>
          </cell>
        </row>
        <row r="411">
          <cell r="P411">
            <v>9.3</v>
          </cell>
        </row>
        <row r="412">
          <cell r="P412">
            <v>8.4</v>
          </cell>
        </row>
        <row r="413">
          <cell r="P413">
            <v>9.5</v>
          </cell>
        </row>
        <row r="414">
          <cell r="P414">
            <v>7.6</v>
          </cell>
        </row>
        <row r="415">
          <cell r="P415">
            <v>8.6</v>
          </cell>
        </row>
        <row r="416">
          <cell r="P416">
            <v>7.7</v>
          </cell>
        </row>
        <row r="417">
          <cell r="P417">
            <v>7.7</v>
          </cell>
        </row>
        <row r="418">
          <cell r="P418">
            <v>7.9</v>
          </cell>
        </row>
        <row r="419">
          <cell r="P419">
            <v>7.8</v>
          </cell>
        </row>
        <row r="420">
          <cell r="P420">
            <v>9.5</v>
          </cell>
        </row>
        <row r="421">
          <cell r="P421">
            <v>8.2</v>
          </cell>
        </row>
        <row r="422">
          <cell r="P422">
            <v>8.4</v>
          </cell>
        </row>
        <row r="423">
          <cell r="P423">
            <v>7.8</v>
          </cell>
        </row>
        <row r="424">
          <cell r="P424">
            <v>8.4</v>
          </cell>
        </row>
        <row r="425">
          <cell r="P425">
            <v>7.9</v>
          </cell>
        </row>
        <row r="426">
          <cell r="P426">
            <v>7.9</v>
          </cell>
        </row>
        <row r="427">
          <cell r="P427">
            <v>7.7</v>
          </cell>
        </row>
        <row r="428">
          <cell r="P428">
            <v>8</v>
          </cell>
        </row>
        <row r="429">
          <cell r="P429">
            <v>8</v>
          </cell>
        </row>
        <row r="430">
          <cell r="P430">
            <v>8.8</v>
          </cell>
        </row>
        <row r="431">
          <cell r="P431">
            <v>7.7</v>
          </cell>
        </row>
        <row r="432">
          <cell r="P432">
            <v>8.6</v>
          </cell>
        </row>
        <row r="433">
          <cell r="P433">
            <v>7.6</v>
          </cell>
        </row>
        <row r="434">
          <cell r="P434">
            <v>7.6</v>
          </cell>
        </row>
        <row r="435">
          <cell r="P435">
            <v>8.1</v>
          </cell>
        </row>
        <row r="436">
          <cell r="P436">
            <v>7.7</v>
          </cell>
        </row>
        <row r="437">
          <cell r="P437">
            <v>8</v>
          </cell>
        </row>
        <row r="438">
          <cell r="P438">
            <v>7.9</v>
          </cell>
        </row>
        <row r="439">
          <cell r="P439">
            <v>9.8</v>
          </cell>
        </row>
        <row r="440">
          <cell r="P440">
            <v>9.4</v>
          </cell>
        </row>
        <row r="441">
          <cell r="P441">
            <v>7.8</v>
          </cell>
        </row>
        <row r="442">
          <cell r="P442">
            <v>7.6</v>
          </cell>
        </row>
        <row r="443">
          <cell r="P443">
            <v>8.2</v>
          </cell>
        </row>
        <row r="444">
          <cell r="P444">
            <v>7.8</v>
          </cell>
        </row>
        <row r="445">
          <cell r="P445">
            <v>8.5</v>
          </cell>
        </row>
        <row r="446">
          <cell r="P446">
            <v>9.4</v>
          </cell>
        </row>
        <row r="447">
          <cell r="P447">
            <v>8.2</v>
          </cell>
        </row>
        <row r="448">
          <cell r="P448">
            <v>10.6</v>
          </cell>
        </row>
        <row r="449">
          <cell r="P449">
            <v>7.9</v>
          </cell>
        </row>
        <row r="450">
          <cell r="P450">
            <v>7.7</v>
          </cell>
        </row>
        <row r="451">
          <cell r="P451">
            <v>7.9</v>
          </cell>
        </row>
        <row r="452">
          <cell r="P452">
            <v>8.4</v>
          </cell>
        </row>
        <row r="453">
          <cell r="P453">
            <v>7.9</v>
          </cell>
        </row>
        <row r="454">
          <cell r="P454">
            <v>8.6</v>
          </cell>
        </row>
        <row r="455">
          <cell r="P455">
            <v>8.9</v>
          </cell>
        </row>
        <row r="456">
          <cell r="P456">
            <v>10.1</v>
          </cell>
        </row>
        <row r="457">
          <cell r="P457">
            <v>8.5</v>
          </cell>
        </row>
        <row r="458">
          <cell r="P458">
            <v>7.6</v>
          </cell>
        </row>
        <row r="459">
          <cell r="P459">
            <v>7.6</v>
          </cell>
        </row>
        <row r="460">
          <cell r="P460">
            <v>7.6</v>
          </cell>
        </row>
        <row r="461">
          <cell r="P461">
            <v>7.8</v>
          </cell>
        </row>
        <row r="462">
          <cell r="P462">
            <v>8.6</v>
          </cell>
        </row>
        <row r="463">
          <cell r="P463">
            <v>7.6</v>
          </cell>
        </row>
        <row r="464">
          <cell r="P464">
            <v>7.7</v>
          </cell>
        </row>
        <row r="465">
          <cell r="P465">
            <v>7.7</v>
          </cell>
        </row>
        <row r="466">
          <cell r="P466">
            <v>8.1</v>
          </cell>
        </row>
        <row r="467">
          <cell r="P467">
            <v>8.6</v>
          </cell>
        </row>
        <row r="468">
          <cell r="P468">
            <v>8</v>
          </cell>
        </row>
        <row r="469">
          <cell r="P469">
            <v>9.1</v>
          </cell>
        </row>
        <row r="470">
          <cell r="P470">
            <v>8.7</v>
          </cell>
        </row>
        <row r="471">
          <cell r="P471">
            <v>8.1</v>
          </cell>
        </row>
        <row r="472">
          <cell r="P472">
            <v>7.7</v>
          </cell>
        </row>
        <row r="473">
          <cell r="P473">
            <v>10.3</v>
          </cell>
        </row>
        <row r="474">
          <cell r="P474">
            <v>7.8</v>
          </cell>
        </row>
        <row r="475">
          <cell r="P475">
            <v>7.7</v>
          </cell>
        </row>
        <row r="476">
          <cell r="P476">
            <v>8.4</v>
          </cell>
        </row>
        <row r="477">
          <cell r="P477">
            <v>7.6</v>
          </cell>
        </row>
        <row r="478">
          <cell r="P478">
            <v>7.8</v>
          </cell>
        </row>
        <row r="479">
          <cell r="P479">
            <v>10</v>
          </cell>
        </row>
        <row r="480">
          <cell r="P480">
            <v>8.7</v>
          </cell>
        </row>
        <row r="481">
          <cell r="P481">
            <v>8.2</v>
          </cell>
        </row>
        <row r="482">
          <cell r="P482">
            <v>7.9</v>
          </cell>
        </row>
        <row r="483">
          <cell r="P483">
            <v>8.2</v>
          </cell>
        </row>
        <row r="484">
          <cell r="P484">
            <v>7.9</v>
          </cell>
        </row>
        <row r="485">
          <cell r="P485">
            <v>8.8</v>
          </cell>
        </row>
        <row r="486">
          <cell r="P486">
            <v>8.4</v>
          </cell>
        </row>
        <row r="487">
          <cell r="P487">
            <v>9.2</v>
          </cell>
        </row>
        <row r="488">
          <cell r="P488">
            <v>9.9</v>
          </cell>
        </row>
        <row r="489">
          <cell r="P489">
            <v>9.3</v>
          </cell>
        </row>
        <row r="490">
          <cell r="P490">
            <v>9.8</v>
          </cell>
        </row>
        <row r="491">
          <cell r="P491">
            <v>9.8</v>
          </cell>
        </row>
        <row r="492">
          <cell r="P492">
            <v>9</v>
          </cell>
        </row>
        <row r="493">
          <cell r="P493">
            <v>8.1</v>
          </cell>
        </row>
        <row r="494">
          <cell r="P494">
            <v>7.6</v>
          </cell>
        </row>
        <row r="495">
          <cell r="P495">
            <v>8.5</v>
          </cell>
        </row>
        <row r="496">
          <cell r="P496">
            <v>8</v>
          </cell>
        </row>
        <row r="497">
          <cell r="P497">
            <v>7.7</v>
          </cell>
        </row>
        <row r="498">
          <cell r="P498">
            <v>9</v>
          </cell>
        </row>
        <row r="499">
          <cell r="P499">
            <v>8.5</v>
          </cell>
        </row>
        <row r="500">
          <cell r="P500">
            <v>7.7</v>
          </cell>
        </row>
        <row r="501">
          <cell r="P501">
            <v>8.3</v>
          </cell>
        </row>
        <row r="502">
          <cell r="P502">
            <v>9.1</v>
          </cell>
        </row>
        <row r="503">
          <cell r="P503">
            <v>8.3</v>
          </cell>
        </row>
        <row r="504">
          <cell r="P504">
            <v>8.4</v>
          </cell>
        </row>
        <row r="505">
          <cell r="P505">
            <v>8.2</v>
          </cell>
        </row>
        <row r="506">
          <cell r="P506">
            <v>9.9</v>
          </cell>
        </row>
        <row r="507">
          <cell r="P507">
            <v>8.2</v>
          </cell>
        </row>
        <row r="508">
          <cell r="P508">
            <v>7.8</v>
          </cell>
        </row>
        <row r="509">
          <cell r="P509">
            <v>7.9</v>
          </cell>
        </row>
        <row r="510">
          <cell r="P510">
            <v>10.3</v>
          </cell>
        </row>
        <row r="511">
          <cell r="P511">
            <v>7.7</v>
          </cell>
        </row>
        <row r="512">
          <cell r="P512">
            <v>11.2</v>
          </cell>
        </row>
        <row r="513">
          <cell r="P513">
            <v>8.2</v>
          </cell>
        </row>
        <row r="514">
          <cell r="P514">
            <v>8.1</v>
          </cell>
        </row>
        <row r="515">
          <cell r="P515">
            <v>11</v>
          </cell>
        </row>
        <row r="516">
          <cell r="P516">
            <v>8</v>
          </cell>
        </row>
        <row r="517">
          <cell r="P517">
            <v>10.6</v>
          </cell>
        </row>
        <row r="518">
          <cell r="P518">
            <v>8.2</v>
          </cell>
        </row>
        <row r="519">
          <cell r="P519">
            <v>9.7</v>
          </cell>
        </row>
        <row r="520">
          <cell r="P520">
            <v>7.7</v>
          </cell>
        </row>
        <row r="521">
          <cell r="P521">
            <v>8.8</v>
          </cell>
        </row>
        <row r="522">
          <cell r="P522">
            <v>7.6</v>
          </cell>
        </row>
        <row r="523">
          <cell r="P523">
            <v>8</v>
          </cell>
        </row>
        <row r="524">
          <cell r="P524">
            <v>8.3</v>
          </cell>
        </row>
        <row r="525">
          <cell r="P525">
            <v>8.6</v>
          </cell>
        </row>
        <row r="526">
          <cell r="P526">
            <v>7.8</v>
          </cell>
        </row>
        <row r="527">
          <cell r="P527">
            <v>9</v>
          </cell>
        </row>
        <row r="528">
          <cell r="P528">
            <v>7.6</v>
          </cell>
        </row>
        <row r="529">
          <cell r="P529">
            <v>8.4</v>
          </cell>
        </row>
        <row r="530">
          <cell r="P530">
            <v>7.7</v>
          </cell>
        </row>
        <row r="531">
          <cell r="P531">
            <v>7.8</v>
          </cell>
        </row>
        <row r="532">
          <cell r="P532">
            <v>7.8</v>
          </cell>
        </row>
        <row r="533">
          <cell r="P533">
            <v>7.7</v>
          </cell>
        </row>
        <row r="534">
          <cell r="P534">
            <v>8.6</v>
          </cell>
        </row>
        <row r="535">
          <cell r="P535">
            <v>7.6</v>
          </cell>
        </row>
        <row r="536">
          <cell r="P536">
            <v>8.9</v>
          </cell>
        </row>
        <row r="537">
          <cell r="P537">
            <v>7.7</v>
          </cell>
        </row>
        <row r="538">
          <cell r="P538">
            <v>8.3</v>
          </cell>
        </row>
        <row r="539">
          <cell r="P539">
            <v>9.2</v>
          </cell>
        </row>
        <row r="540">
          <cell r="P540">
            <v>8.5</v>
          </cell>
        </row>
        <row r="541">
          <cell r="P541">
            <v>8.9</v>
          </cell>
        </row>
        <row r="542">
          <cell r="P542">
            <v>7.6</v>
          </cell>
        </row>
        <row r="543">
          <cell r="P543">
            <v>8.1</v>
          </cell>
        </row>
        <row r="544">
          <cell r="P544">
            <v>8.1</v>
          </cell>
        </row>
        <row r="545">
          <cell r="P545">
            <v>7.8</v>
          </cell>
        </row>
        <row r="546">
          <cell r="P546">
            <v>7.6</v>
          </cell>
        </row>
        <row r="547">
          <cell r="P547">
            <v>8.5</v>
          </cell>
        </row>
        <row r="548">
          <cell r="P548">
            <v>8.6</v>
          </cell>
        </row>
        <row r="549">
          <cell r="P549">
            <v>8</v>
          </cell>
        </row>
        <row r="550">
          <cell r="P550">
            <v>8.7</v>
          </cell>
        </row>
        <row r="551">
          <cell r="P551">
            <v>7.8</v>
          </cell>
        </row>
        <row r="552">
          <cell r="P552">
            <v>7.8</v>
          </cell>
        </row>
        <row r="553">
          <cell r="P553">
            <v>7.8</v>
          </cell>
        </row>
        <row r="554">
          <cell r="P554">
            <v>7.7</v>
          </cell>
        </row>
        <row r="555">
          <cell r="P555">
            <v>7.8</v>
          </cell>
        </row>
        <row r="556">
          <cell r="P556">
            <v>7.7</v>
          </cell>
        </row>
        <row r="557">
          <cell r="P557">
            <v>8.7</v>
          </cell>
        </row>
        <row r="558">
          <cell r="P558">
            <v>8.2</v>
          </cell>
        </row>
        <row r="559">
          <cell r="P559">
            <v>7.7</v>
          </cell>
        </row>
        <row r="560">
          <cell r="P560">
            <v>9.4</v>
          </cell>
        </row>
        <row r="561">
          <cell r="P561">
            <v>7.8</v>
          </cell>
        </row>
        <row r="562">
          <cell r="P562">
            <v>7.6</v>
          </cell>
        </row>
        <row r="563">
          <cell r="P563">
            <v>8.2</v>
          </cell>
        </row>
        <row r="564">
          <cell r="P564">
            <v>14.2</v>
          </cell>
        </row>
        <row r="565">
          <cell r="P565">
            <v>9.3</v>
          </cell>
        </row>
        <row r="566">
          <cell r="P566">
            <v>9.8</v>
          </cell>
        </row>
        <row r="567">
          <cell r="P567">
            <v>7.9</v>
          </cell>
        </row>
        <row r="568">
          <cell r="P568">
            <v>9</v>
          </cell>
        </row>
        <row r="569">
          <cell r="P569">
            <v>8.3</v>
          </cell>
        </row>
        <row r="570">
          <cell r="P570">
            <v>9.1</v>
          </cell>
        </row>
        <row r="571">
          <cell r="P571">
            <v>8.3</v>
          </cell>
        </row>
        <row r="572">
          <cell r="P572">
            <v>8.5</v>
          </cell>
        </row>
        <row r="573">
          <cell r="P573">
            <v>8.3</v>
          </cell>
        </row>
        <row r="574">
          <cell r="P574">
            <v>8</v>
          </cell>
        </row>
        <row r="575">
          <cell r="P575">
            <v>8.6</v>
          </cell>
        </row>
        <row r="576">
          <cell r="P576">
            <v>8.8</v>
          </cell>
        </row>
        <row r="577">
          <cell r="P577">
            <v>7.8</v>
          </cell>
        </row>
        <row r="578">
          <cell r="P578">
            <v>9.6</v>
          </cell>
        </row>
        <row r="579">
          <cell r="P579">
            <v>10.5</v>
          </cell>
        </row>
        <row r="580">
          <cell r="P580">
            <v>12.7</v>
          </cell>
        </row>
        <row r="581">
          <cell r="P581">
            <v>8.1</v>
          </cell>
        </row>
        <row r="582">
          <cell r="P582">
            <v>7.7</v>
          </cell>
        </row>
        <row r="583">
          <cell r="P583">
            <v>8.5</v>
          </cell>
        </row>
        <row r="584">
          <cell r="P584">
            <v>8.3</v>
          </cell>
        </row>
        <row r="585">
          <cell r="P585">
            <v>8.9</v>
          </cell>
        </row>
        <row r="586">
          <cell r="P586">
            <v>8.2</v>
          </cell>
        </row>
        <row r="587">
          <cell r="P587">
            <v>7.8</v>
          </cell>
        </row>
        <row r="588">
          <cell r="P588">
            <v>8.6</v>
          </cell>
        </row>
        <row r="589">
          <cell r="P589">
            <v>8.1</v>
          </cell>
        </row>
        <row r="590">
          <cell r="P590">
            <v>8.5</v>
          </cell>
        </row>
        <row r="591">
          <cell r="P591">
            <v>7.9</v>
          </cell>
        </row>
        <row r="592">
          <cell r="P592">
            <v>7.8</v>
          </cell>
        </row>
        <row r="593">
          <cell r="P593">
            <v>7.9</v>
          </cell>
        </row>
        <row r="594">
          <cell r="P594">
            <v>8.2</v>
          </cell>
        </row>
        <row r="595">
          <cell r="P595">
            <v>7.9</v>
          </cell>
        </row>
        <row r="596">
          <cell r="P596">
            <v>7.6</v>
          </cell>
        </row>
        <row r="597">
          <cell r="P597">
            <v>9.9</v>
          </cell>
        </row>
        <row r="598">
          <cell r="P598">
            <v>9.6</v>
          </cell>
        </row>
        <row r="599">
          <cell r="P599">
            <v>7.7</v>
          </cell>
        </row>
        <row r="600">
          <cell r="P600">
            <v>7.8</v>
          </cell>
        </row>
        <row r="601">
          <cell r="P601">
            <v>7.7</v>
          </cell>
        </row>
        <row r="602">
          <cell r="P602">
            <v>8.9</v>
          </cell>
        </row>
        <row r="603">
          <cell r="P603">
            <v>8.3</v>
          </cell>
        </row>
        <row r="604">
          <cell r="P604">
            <v>8.1</v>
          </cell>
        </row>
        <row r="605">
          <cell r="P605">
            <v>7.8</v>
          </cell>
        </row>
        <row r="606">
          <cell r="P606">
            <v>8.6</v>
          </cell>
        </row>
        <row r="607">
          <cell r="P607">
            <v>8.5</v>
          </cell>
        </row>
        <row r="608">
          <cell r="P608">
            <v>8.2</v>
          </cell>
        </row>
        <row r="609">
          <cell r="P609">
            <v>9.4</v>
          </cell>
        </row>
        <row r="610">
          <cell r="P610">
            <v>8.2</v>
          </cell>
        </row>
        <row r="611">
          <cell r="P611">
            <v>9.3</v>
          </cell>
        </row>
        <row r="612">
          <cell r="P612">
            <v>8.4</v>
          </cell>
        </row>
        <row r="613">
          <cell r="P613">
            <v>9.2</v>
          </cell>
        </row>
        <row r="614">
          <cell r="P614">
            <v>7.6</v>
          </cell>
        </row>
        <row r="615">
          <cell r="P615">
            <v>9.1</v>
          </cell>
        </row>
        <row r="616">
          <cell r="P616">
            <v>7.7</v>
          </cell>
        </row>
        <row r="617">
          <cell r="P617">
            <v>7.7</v>
          </cell>
        </row>
        <row r="618">
          <cell r="P618">
            <v>9.3</v>
          </cell>
        </row>
        <row r="619">
          <cell r="P619">
            <v>11.4</v>
          </cell>
        </row>
        <row r="620">
          <cell r="P620">
            <v>8.5</v>
          </cell>
        </row>
        <row r="621">
          <cell r="P621">
            <v>8.3</v>
          </cell>
        </row>
        <row r="622">
          <cell r="P622">
            <v>8.2</v>
          </cell>
        </row>
        <row r="623">
          <cell r="P623">
            <v>8</v>
          </cell>
        </row>
        <row r="624">
          <cell r="P624">
            <v>8.1</v>
          </cell>
        </row>
        <row r="625">
          <cell r="P625">
            <v>8.3</v>
          </cell>
        </row>
        <row r="626">
          <cell r="P626">
            <v>8</v>
          </cell>
        </row>
        <row r="627">
          <cell r="P627">
            <v>10.1</v>
          </cell>
        </row>
        <row r="628">
          <cell r="P628">
            <v>7.8</v>
          </cell>
        </row>
        <row r="629">
          <cell r="P629">
            <v>9.4</v>
          </cell>
        </row>
        <row r="630">
          <cell r="P630">
            <v>8.5</v>
          </cell>
        </row>
        <row r="631">
          <cell r="P631">
            <v>9.4</v>
          </cell>
        </row>
        <row r="632">
          <cell r="P632">
            <v>10.6</v>
          </cell>
        </row>
        <row r="633">
          <cell r="P633">
            <v>9.1</v>
          </cell>
        </row>
        <row r="634">
          <cell r="P634">
            <v>7.6</v>
          </cell>
        </row>
        <row r="635">
          <cell r="P635">
            <v>9.1</v>
          </cell>
        </row>
        <row r="636">
          <cell r="P636">
            <v>9.2</v>
          </cell>
        </row>
        <row r="637">
          <cell r="P637">
            <v>7.9</v>
          </cell>
        </row>
        <row r="638">
          <cell r="P638">
            <v>9.3</v>
          </cell>
        </row>
        <row r="639">
          <cell r="P639">
            <v>8.9</v>
          </cell>
        </row>
        <row r="640">
          <cell r="P640">
            <v>10</v>
          </cell>
        </row>
        <row r="641">
          <cell r="P641">
            <v>11</v>
          </cell>
        </row>
        <row r="642">
          <cell r="P642">
            <v>8.9</v>
          </cell>
        </row>
        <row r="643">
          <cell r="P643">
            <v>7.6</v>
          </cell>
        </row>
        <row r="644">
          <cell r="P644">
            <v>8.4</v>
          </cell>
        </row>
        <row r="645">
          <cell r="P645">
            <v>11</v>
          </cell>
        </row>
        <row r="646">
          <cell r="P646">
            <v>7.6</v>
          </cell>
        </row>
        <row r="647">
          <cell r="P647">
            <v>9.8</v>
          </cell>
        </row>
        <row r="648">
          <cell r="P648">
            <v>9.2</v>
          </cell>
        </row>
        <row r="649">
          <cell r="P649">
            <v>8.9</v>
          </cell>
        </row>
        <row r="650">
          <cell r="P650">
            <v>8</v>
          </cell>
        </row>
        <row r="651">
          <cell r="P651">
            <v>11.9</v>
          </cell>
        </row>
        <row r="652">
          <cell r="P652">
            <v>9</v>
          </cell>
        </row>
        <row r="653">
          <cell r="P653">
            <v>9.3</v>
          </cell>
        </row>
        <row r="654">
          <cell r="P654">
            <v>8.1</v>
          </cell>
        </row>
        <row r="655">
          <cell r="P655">
            <v>8.6</v>
          </cell>
        </row>
        <row r="656">
          <cell r="P656">
            <v>7.9</v>
          </cell>
        </row>
        <row r="657">
          <cell r="P657">
            <v>8.4</v>
          </cell>
        </row>
        <row r="658">
          <cell r="P658">
            <v>9.2</v>
          </cell>
        </row>
        <row r="659">
          <cell r="P659">
            <v>8.5</v>
          </cell>
        </row>
        <row r="660">
          <cell r="P660">
            <v>9.6</v>
          </cell>
        </row>
        <row r="661">
          <cell r="P661">
            <v>8.6</v>
          </cell>
        </row>
        <row r="662">
          <cell r="P662">
            <v>7.6</v>
          </cell>
        </row>
        <row r="663">
          <cell r="P663">
            <v>7.6</v>
          </cell>
        </row>
        <row r="664">
          <cell r="P664">
            <v>7.7</v>
          </cell>
        </row>
        <row r="665">
          <cell r="P665">
            <v>10.9</v>
          </cell>
        </row>
        <row r="666">
          <cell r="P666">
            <v>7.6</v>
          </cell>
        </row>
        <row r="667">
          <cell r="P667">
            <v>7.7</v>
          </cell>
        </row>
        <row r="668">
          <cell r="P668">
            <v>7.9</v>
          </cell>
        </row>
        <row r="669">
          <cell r="P669">
            <v>7.7</v>
          </cell>
        </row>
        <row r="670">
          <cell r="P670">
            <v>7.7</v>
          </cell>
        </row>
        <row r="671">
          <cell r="P671">
            <v>7.6</v>
          </cell>
        </row>
        <row r="672">
          <cell r="P672">
            <v>8.5</v>
          </cell>
        </row>
        <row r="673">
          <cell r="P673">
            <v>9.9</v>
          </cell>
        </row>
        <row r="674">
          <cell r="P674">
            <v>8.4</v>
          </cell>
        </row>
        <row r="675">
          <cell r="P675">
            <v>7.8</v>
          </cell>
        </row>
        <row r="676">
          <cell r="P676">
            <v>9.7</v>
          </cell>
        </row>
        <row r="677">
          <cell r="P677">
            <v>8</v>
          </cell>
        </row>
        <row r="678">
          <cell r="P678">
            <v>8.8</v>
          </cell>
        </row>
        <row r="679">
          <cell r="P679">
            <v>9.9</v>
          </cell>
        </row>
        <row r="680">
          <cell r="P680">
            <v>10.2</v>
          </cell>
        </row>
        <row r="681">
          <cell r="P681">
            <v>8.5</v>
          </cell>
        </row>
        <row r="682">
          <cell r="P682">
            <v>8.8</v>
          </cell>
        </row>
        <row r="683">
          <cell r="P683">
            <v>8.3</v>
          </cell>
        </row>
        <row r="684">
          <cell r="P684">
            <v>7.9</v>
          </cell>
        </row>
        <row r="685">
          <cell r="P685">
            <v>7.7</v>
          </cell>
        </row>
        <row r="686">
          <cell r="P686">
            <v>8.1</v>
          </cell>
        </row>
        <row r="687">
          <cell r="P687">
            <v>8.3</v>
          </cell>
        </row>
        <row r="688">
          <cell r="P688">
            <v>8.1</v>
          </cell>
        </row>
        <row r="689">
          <cell r="P689">
            <v>8.7</v>
          </cell>
        </row>
        <row r="690">
          <cell r="P690">
            <v>9.6</v>
          </cell>
        </row>
        <row r="691">
          <cell r="P691">
            <v>9.3</v>
          </cell>
        </row>
        <row r="692">
          <cell r="P692">
            <v>7.9</v>
          </cell>
        </row>
        <row r="693">
          <cell r="P693">
            <v>7.6</v>
          </cell>
        </row>
        <row r="694">
          <cell r="P694">
            <v>11.1</v>
          </cell>
        </row>
        <row r="695">
          <cell r="P695">
            <v>10</v>
          </cell>
        </row>
        <row r="696">
          <cell r="P696">
            <v>7.7</v>
          </cell>
        </row>
        <row r="697">
          <cell r="P697">
            <v>7.6</v>
          </cell>
        </row>
        <row r="698">
          <cell r="P698">
            <v>8.3</v>
          </cell>
        </row>
        <row r="699">
          <cell r="P699">
            <v>7.9</v>
          </cell>
        </row>
        <row r="700">
          <cell r="P700">
            <v>8.2</v>
          </cell>
        </row>
        <row r="701">
          <cell r="P701">
            <v>9.2</v>
          </cell>
        </row>
        <row r="702">
          <cell r="P702">
            <v>8.2</v>
          </cell>
        </row>
        <row r="703">
          <cell r="P703">
            <v>8</v>
          </cell>
        </row>
        <row r="704">
          <cell r="P704">
            <v>7.9</v>
          </cell>
        </row>
        <row r="705">
          <cell r="P705">
            <v>10</v>
          </cell>
        </row>
        <row r="706">
          <cell r="P706">
            <v>8.7</v>
          </cell>
        </row>
        <row r="707">
          <cell r="P707">
            <v>10</v>
          </cell>
        </row>
        <row r="708">
          <cell r="P708">
            <v>8.1</v>
          </cell>
        </row>
        <row r="709">
          <cell r="P709">
            <v>7.7</v>
          </cell>
        </row>
        <row r="710">
          <cell r="P710">
            <v>7.9</v>
          </cell>
        </row>
        <row r="711">
          <cell r="P711">
            <v>7.6</v>
          </cell>
        </row>
        <row r="712">
          <cell r="P712">
            <v>7.6</v>
          </cell>
        </row>
        <row r="713">
          <cell r="P713">
            <v>7.9</v>
          </cell>
        </row>
        <row r="714">
          <cell r="P714">
            <v>9.2</v>
          </cell>
        </row>
        <row r="715">
          <cell r="P715">
            <v>8.6</v>
          </cell>
        </row>
        <row r="716">
          <cell r="P716">
            <v>11.2</v>
          </cell>
        </row>
        <row r="717">
          <cell r="P717">
            <v>7.8</v>
          </cell>
        </row>
        <row r="718">
          <cell r="P718">
            <v>9.9</v>
          </cell>
        </row>
        <row r="719">
          <cell r="P719">
            <v>8</v>
          </cell>
        </row>
        <row r="720">
          <cell r="P720">
            <v>10.3</v>
          </cell>
        </row>
        <row r="721">
          <cell r="P721">
            <v>8.1</v>
          </cell>
        </row>
        <row r="722">
          <cell r="P722">
            <v>9.1</v>
          </cell>
        </row>
        <row r="723">
          <cell r="P723">
            <v>8.2</v>
          </cell>
        </row>
        <row r="724">
          <cell r="P724">
            <v>8.5</v>
          </cell>
        </row>
        <row r="725">
          <cell r="P725">
            <v>7.8</v>
          </cell>
        </row>
        <row r="726">
          <cell r="P726">
            <v>8.8</v>
          </cell>
        </row>
        <row r="727">
          <cell r="P727">
            <v>8.3</v>
          </cell>
        </row>
        <row r="728">
          <cell r="P728">
            <v>8</v>
          </cell>
        </row>
        <row r="729">
          <cell r="P729">
            <v>10.1</v>
          </cell>
        </row>
        <row r="730">
          <cell r="P730">
            <v>7.6</v>
          </cell>
        </row>
        <row r="731">
          <cell r="P731">
            <v>8.1</v>
          </cell>
        </row>
        <row r="732">
          <cell r="P732">
            <v>8.7</v>
          </cell>
        </row>
        <row r="733">
          <cell r="P733">
            <v>10.1</v>
          </cell>
        </row>
        <row r="734">
          <cell r="P734">
            <v>8.5</v>
          </cell>
        </row>
        <row r="735">
          <cell r="P735">
            <v>9.8</v>
          </cell>
        </row>
        <row r="736">
          <cell r="P736">
            <v>8.3</v>
          </cell>
        </row>
        <row r="737">
          <cell r="P737">
            <v>7.9</v>
          </cell>
        </row>
        <row r="738">
          <cell r="P738">
            <v>8.5</v>
          </cell>
        </row>
        <row r="739">
          <cell r="P739">
            <v>8.7</v>
          </cell>
        </row>
        <row r="740">
          <cell r="P740">
            <v>7.9</v>
          </cell>
        </row>
        <row r="741">
          <cell r="P741">
            <v>8.2</v>
          </cell>
        </row>
        <row r="742">
          <cell r="P742">
            <v>7.6</v>
          </cell>
        </row>
        <row r="743">
          <cell r="P743">
            <v>8</v>
          </cell>
        </row>
        <row r="744">
          <cell r="P744">
            <v>9</v>
          </cell>
        </row>
        <row r="745">
          <cell r="P745">
            <v>10.5</v>
          </cell>
        </row>
        <row r="746">
          <cell r="P746">
            <v>10</v>
          </cell>
        </row>
        <row r="747">
          <cell r="P747">
            <v>7.7</v>
          </cell>
        </row>
        <row r="748">
          <cell r="P748">
            <v>8.2</v>
          </cell>
        </row>
        <row r="749">
          <cell r="P749">
            <v>8</v>
          </cell>
        </row>
        <row r="750">
          <cell r="P750">
            <v>7.6</v>
          </cell>
        </row>
        <row r="751">
          <cell r="P751">
            <v>7.6</v>
          </cell>
        </row>
        <row r="752">
          <cell r="P752">
            <v>7.8</v>
          </cell>
        </row>
        <row r="753">
          <cell r="P753">
            <v>8.4</v>
          </cell>
        </row>
        <row r="754">
          <cell r="P754">
            <v>9.6</v>
          </cell>
        </row>
        <row r="755">
          <cell r="P755">
            <v>8</v>
          </cell>
        </row>
        <row r="756">
          <cell r="P756">
            <v>7.7</v>
          </cell>
        </row>
        <row r="757">
          <cell r="P757">
            <v>7.9</v>
          </cell>
        </row>
        <row r="758">
          <cell r="P758">
            <v>8.3</v>
          </cell>
        </row>
        <row r="759">
          <cell r="P759">
            <v>8.4</v>
          </cell>
        </row>
        <row r="760">
          <cell r="P760">
            <v>8.4</v>
          </cell>
        </row>
        <row r="761">
          <cell r="P761">
            <v>8.1</v>
          </cell>
        </row>
        <row r="762">
          <cell r="P762">
            <v>8.3</v>
          </cell>
        </row>
        <row r="763">
          <cell r="P763">
            <v>7.7</v>
          </cell>
        </row>
        <row r="764">
          <cell r="P764">
            <v>8.8</v>
          </cell>
        </row>
        <row r="765">
          <cell r="P765">
            <v>9.4</v>
          </cell>
        </row>
        <row r="766">
          <cell r="P766">
            <v>10</v>
          </cell>
        </row>
        <row r="767">
          <cell r="P767">
            <v>7.7</v>
          </cell>
        </row>
        <row r="768">
          <cell r="P768">
            <v>9.8</v>
          </cell>
        </row>
        <row r="769">
          <cell r="P769">
            <v>8</v>
          </cell>
        </row>
        <row r="770">
          <cell r="P770">
            <v>9</v>
          </cell>
        </row>
        <row r="771">
          <cell r="P771">
            <v>7.8</v>
          </cell>
        </row>
        <row r="772">
          <cell r="P772">
            <v>8</v>
          </cell>
        </row>
        <row r="773">
          <cell r="P773">
            <v>8.6</v>
          </cell>
        </row>
        <row r="774">
          <cell r="P774">
            <v>7.6</v>
          </cell>
        </row>
        <row r="775">
          <cell r="P775">
            <v>10</v>
          </cell>
        </row>
        <row r="776">
          <cell r="P776">
            <v>7.9</v>
          </cell>
        </row>
        <row r="777">
          <cell r="P777">
            <v>8.8</v>
          </cell>
        </row>
        <row r="778">
          <cell r="P778">
            <v>10.2</v>
          </cell>
        </row>
        <row r="779">
          <cell r="P779">
            <v>7.6</v>
          </cell>
        </row>
        <row r="780">
          <cell r="P780">
            <v>7.6</v>
          </cell>
        </row>
        <row r="781">
          <cell r="P781">
            <v>7.7</v>
          </cell>
        </row>
        <row r="782">
          <cell r="P782">
            <v>10.8</v>
          </cell>
        </row>
        <row r="783">
          <cell r="P783">
            <v>9.5</v>
          </cell>
        </row>
        <row r="784">
          <cell r="P784">
            <v>7.9</v>
          </cell>
        </row>
        <row r="785">
          <cell r="P785">
            <v>8.4</v>
          </cell>
        </row>
        <row r="786">
          <cell r="P786">
            <v>8.2</v>
          </cell>
        </row>
        <row r="787">
          <cell r="P787">
            <v>8</v>
          </cell>
        </row>
        <row r="788">
          <cell r="P788">
            <v>7.6</v>
          </cell>
        </row>
        <row r="789">
          <cell r="P789">
            <v>7.8</v>
          </cell>
        </row>
        <row r="790">
          <cell r="P790">
            <v>7.9</v>
          </cell>
        </row>
        <row r="791">
          <cell r="P791">
            <v>7.7</v>
          </cell>
        </row>
        <row r="792">
          <cell r="P792">
            <v>7.7</v>
          </cell>
        </row>
        <row r="793">
          <cell r="P793">
            <v>8.4</v>
          </cell>
        </row>
        <row r="794">
          <cell r="P794">
            <v>7.9</v>
          </cell>
        </row>
        <row r="795">
          <cell r="P795">
            <v>8.5</v>
          </cell>
        </row>
        <row r="796">
          <cell r="P796">
            <v>7.9</v>
          </cell>
        </row>
        <row r="797">
          <cell r="P797">
            <v>8.3</v>
          </cell>
        </row>
        <row r="798">
          <cell r="P798">
            <v>9</v>
          </cell>
        </row>
        <row r="799">
          <cell r="P799">
            <v>10.5</v>
          </cell>
        </row>
        <row r="800">
          <cell r="P800">
            <v>8.1</v>
          </cell>
        </row>
        <row r="801">
          <cell r="P801">
            <v>8.2</v>
          </cell>
        </row>
        <row r="802">
          <cell r="P802">
            <v>7.8</v>
          </cell>
        </row>
        <row r="803">
          <cell r="P803">
            <v>7.9</v>
          </cell>
        </row>
        <row r="804">
          <cell r="P804">
            <v>10.6</v>
          </cell>
        </row>
        <row r="805">
          <cell r="P805">
            <v>7.6</v>
          </cell>
        </row>
        <row r="806">
          <cell r="P806">
            <v>8</v>
          </cell>
        </row>
        <row r="807">
          <cell r="P807">
            <v>8</v>
          </cell>
        </row>
        <row r="808">
          <cell r="P808">
            <v>7.9</v>
          </cell>
        </row>
        <row r="809">
          <cell r="P809">
            <v>8.2</v>
          </cell>
        </row>
        <row r="810">
          <cell r="P810">
            <v>7.9</v>
          </cell>
        </row>
        <row r="811">
          <cell r="P811">
            <v>7.7</v>
          </cell>
        </row>
        <row r="812">
          <cell r="P812">
            <v>7.9</v>
          </cell>
        </row>
        <row r="813">
          <cell r="P813">
            <v>8.2</v>
          </cell>
        </row>
        <row r="814">
          <cell r="P814">
            <v>7.9</v>
          </cell>
        </row>
        <row r="815">
          <cell r="P815">
            <v>7.6</v>
          </cell>
        </row>
        <row r="816">
          <cell r="P816">
            <v>8.5</v>
          </cell>
        </row>
        <row r="817">
          <cell r="P817">
            <v>8.2</v>
          </cell>
        </row>
        <row r="818">
          <cell r="P818">
            <v>10.9</v>
          </cell>
        </row>
        <row r="819">
          <cell r="P819">
            <v>10.5</v>
          </cell>
        </row>
        <row r="820">
          <cell r="P820">
            <v>7.7</v>
          </cell>
        </row>
        <row r="821">
          <cell r="P821">
            <v>7.8</v>
          </cell>
        </row>
        <row r="822">
          <cell r="P822">
            <v>9.5</v>
          </cell>
        </row>
        <row r="823">
          <cell r="P823">
            <v>8.1</v>
          </cell>
        </row>
        <row r="824">
          <cell r="P824">
            <v>8.3</v>
          </cell>
        </row>
        <row r="825">
          <cell r="P825">
            <v>8.9</v>
          </cell>
        </row>
        <row r="826">
          <cell r="P826">
            <v>8.4</v>
          </cell>
        </row>
        <row r="827">
          <cell r="P827">
            <v>7.7</v>
          </cell>
        </row>
        <row r="828">
          <cell r="P828">
            <v>9.6</v>
          </cell>
        </row>
        <row r="829">
          <cell r="P829">
            <v>8.5</v>
          </cell>
        </row>
        <row r="830">
          <cell r="P830">
            <v>7.9</v>
          </cell>
        </row>
        <row r="831">
          <cell r="P831">
            <v>7.7</v>
          </cell>
        </row>
        <row r="832">
          <cell r="P832">
            <v>7.9</v>
          </cell>
        </row>
        <row r="833">
          <cell r="P833">
            <v>9.3</v>
          </cell>
        </row>
        <row r="834">
          <cell r="P834">
            <v>11</v>
          </cell>
        </row>
        <row r="835">
          <cell r="P835">
            <v>7.7</v>
          </cell>
        </row>
        <row r="836">
          <cell r="P836">
            <v>7.9</v>
          </cell>
        </row>
        <row r="837">
          <cell r="P837">
            <v>9.8</v>
          </cell>
        </row>
        <row r="838">
          <cell r="P838">
            <v>8.7</v>
          </cell>
        </row>
        <row r="839">
          <cell r="P839">
            <v>9.3</v>
          </cell>
        </row>
        <row r="840">
          <cell r="P840">
            <v>10.2</v>
          </cell>
        </row>
        <row r="841">
          <cell r="P841">
            <v>8.1</v>
          </cell>
        </row>
        <row r="842">
          <cell r="P842">
            <v>8.5</v>
          </cell>
        </row>
        <row r="843">
          <cell r="P843">
            <v>8.3</v>
          </cell>
        </row>
        <row r="844">
          <cell r="P844">
            <v>8.8</v>
          </cell>
        </row>
        <row r="845">
          <cell r="P845">
            <v>7.7</v>
          </cell>
        </row>
        <row r="846">
          <cell r="P846">
            <v>8.3</v>
          </cell>
        </row>
        <row r="847">
          <cell r="P847">
            <v>9.5</v>
          </cell>
        </row>
        <row r="848">
          <cell r="P848">
            <v>7.7</v>
          </cell>
        </row>
        <row r="849">
          <cell r="P849">
            <v>8.4</v>
          </cell>
        </row>
        <row r="850">
          <cell r="P850">
            <v>7.6</v>
          </cell>
        </row>
        <row r="851">
          <cell r="P851">
            <v>8.6</v>
          </cell>
        </row>
        <row r="852">
          <cell r="P852">
            <v>7.7</v>
          </cell>
        </row>
        <row r="853">
          <cell r="P853">
            <v>9</v>
          </cell>
        </row>
        <row r="854">
          <cell r="P854">
            <v>7.7</v>
          </cell>
        </row>
        <row r="855">
          <cell r="P855">
            <v>8.5</v>
          </cell>
        </row>
        <row r="856">
          <cell r="P856">
            <v>8.1</v>
          </cell>
        </row>
        <row r="857">
          <cell r="P857">
            <v>7.6</v>
          </cell>
        </row>
        <row r="858">
          <cell r="P858">
            <v>7.7</v>
          </cell>
        </row>
        <row r="859">
          <cell r="P859">
            <v>7.8</v>
          </cell>
        </row>
        <row r="860">
          <cell r="P860">
            <v>8.2</v>
          </cell>
        </row>
        <row r="861">
          <cell r="P861">
            <v>7.7</v>
          </cell>
        </row>
        <row r="862">
          <cell r="P862">
            <v>8.7</v>
          </cell>
        </row>
        <row r="863">
          <cell r="P863">
            <v>7.8</v>
          </cell>
        </row>
        <row r="864">
          <cell r="P864">
            <v>8.5</v>
          </cell>
        </row>
        <row r="865">
          <cell r="P865">
            <v>8.2</v>
          </cell>
        </row>
        <row r="866">
          <cell r="P866">
            <v>7.8</v>
          </cell>
        </row>
        <row r="867">
          <cell r="P867">
            <v>8.2</v>
          </cell>
        </row>
        <row r="868">
          <cell r="P868">
            <v>7.6</v>
          </cell>
        </row>
        <row r="869">
          <cell r="P869">
            <v>8.4</v>
          </cell>
        </row>
        <row r="870">
          <cell r="P870">
            <v>8.7</v>
          </cell>
        </row>
        <row r="871">
          <cell r="P871">
            <v>9.4</v>
          </cell>
        </row>
        <row r="872">
          <cell r="P872">
            <v>8.9</v>
          </cell>
        </row>
        <row r="873">
          <cell r="P873">
            <v>7.8</v>
          </cell>
        </row>
        <row r="874">
          <cell r="P874">
            <v>9.4</v>
          </cell>
        </row>
        <row r="875">
          <cell r="P875">
            <v>7.6</v>
          </cell>
        </row>
        <row r="876">
          <cell r="P876">
            <v>7.8</v>
          </cell>
        </row>
        <row r="877">
          <cell r="P877">
            <v>8.2</v>
          </cell>
        </row>
        <row r="878">
          <cell r="P878">
            <v>8.4</v>
          </cell>
        </row>
        <row r="879">
          <cell r="P879">
            <v>9.7</v>
          </cell>
        </row>
        <row r="880">
          <cell r="P880">
            <v>8.3</v>
          </cell>
        </row>
        <row r="881">
          <cell r="P881">
            <v>7.6</v>
          </cell>
        </row>
        <row r="882">
          <cell r="P882">
            <v>7.9</v>
          </cell>
        </row>
        <row r="883">
          <cell r="P883">
            <v>8.8</v>
          </cell>
        </row>
        <row r="884">
          <cell r="P884">
            <v>9.3</v>
          </cell>
        </row>
        <row r="885">
          <cell r="P885">
            <v>9.4</v>
          </cell>
        </row>
        <row r="886">
          <cell r="P886">
            <v>7.6</v>
          </cell>
        </row>
        <row r="887">
          <cell r="P887">
            <v>8.1</v>
          </cell>
        </row>
        <row r="888">
          <cell r="P888">
            <v>7.6</v>
          </cell>
        </row>
        <row r="889">
          <cell r="P889">
            <v>7.7</v>
          </cell>
        </row>
        <row r="890">
          <cell r="P890">
            <v>8.9</v>
          </cell>
        </row>
        <row r="891">
          <cell r="P891">
            <v>10.2</v>
          </cell>
        </row>
        <row r="892">
          <cell r="P892">
            <v>8.6</v>
          </cell>
        </row>
        <row r="893">
          <cell r="P893">
            <v>7.8</v>
          </cell>
        </row>
        <row r="894">
          <cell r="P894">
            <v>9.2</v>
          </cell>
        </row>
        <row r="895">
          <cell r="P895">
            <v>7.8</v>
          </cell>
        </row>
        <row r="896">
          <cell r="P896">
            <v>8</v>
          </cell>
        </row>
        <row r="897">
          <cell r="P897">
            <v>8.1</v>
          </cell>
        </row>
        <row r="898">
          <cell r="P898">
            <v>7.6</v>
          </cell>
        </row>
        <row r="899">
          <cell r="P899">
            <v>7.8</v>
          </cell>
        </row>
        <row r="900">
          <cell r="P900">
            <v>8.5</v>
          </cell>
        </row>
        <row r="901">
          <cell r="P901">
            <v>7.9</v>
          </cell>
        </row>
        <row r="902">
          <cell r="P902">
            <v>7.6</v>
          </cell>
        </row>
        <row r="903">
          <cell r="P903">
            <v>8.1</v>
          </cell>
        </row>
        <row r="904">
          <cell r="P904">
            <v>8.6</v>
          </cell>
        </row>
        <row r="905">
          <cell r="P905">
            <v>7.6</v>
          </cell>
        </row>
        <row r="906">
          <cell r="P906">
            <v>7.9</v>
          </cell>
        </row>
        <row r="907">
          <cell r="P907">
            <v>7.7</v>
          </cell>
        </row>
        <row r="908">
          <cell r="P908">
            <v>9</v>
          </cell>
        </row>
        <row r="909">
          <cell r="P909">
            <v>7.6</v>
          </cell>
        </row>
        <row r="910">
          <cell r="P910">
            <v>8.5</v>
          </cell>
        </row>
        <row r="911">
          <cell r="P911">
            <v>8</v>
          </cell>
        </row>
        <row r="912">
          <cell r="P912">
            <v>8</v>
          </cell>
        </row>
        <row r="913">
          <cell r="P913">
            <v>8.1</v>
          </cell>
        </row>
        <row r="914">
          <cell r="P914">
            <v>7.6</v>
          </cell>
        </row>
        <row r="915">
          <cell r="P915">
            <v>8.1</v>
          </cell>
        </row>
        <row r="916">
          <cell r="P916">
            <v>8.3</v>
          </cell>
        </row>
        <row r="917">
          <cell r="P917">
            <v>9.8</v>
          </cell>
        </row>
        <row r="918">
          <cell r="P918">
            <v>9.3</v>
          </cell>
        </row>
        <row r="919">
          <cell r="P919">
            <v>8.7</v>
          </cell>
        </row>
        <row r="920">
          <cell r="P920">
            <v>7.6</v>
          </cell>
        </row>
        <row r="921">
          <cell r="P921">
            <v>8.5</v>
          </cell>
        </row>
        <row r="922">
          <cell r="P922">
            <v>7.6</v>
          </cell>
        </row>
        <row r="923">
          <cell r="P923">
            <v>8.2</v>
          </cell>
        </row>
        <row r="924">
          <cell r="P924">
            <v>8.5</v>
          </cell>
        </row>
        <row r="925">
          <cell r="P925">
            <v>10.5</v>
          </cell>
        </row>
        <row r="926">
          <cell r="P926">
            <v>7.6</v>
          </cell>
        </row>
        <row r="927">
          <cell r="P927">
            <v>7.7</v>
          </cell>
        </row>
        <row r="928">
          <cell r="P928">
            <v>8.6</v>
          </cell>
        </row>
        <row r="929">
          <cell r="P929">
            <v>8.3</v>
          </cell>
        </row>
        <row r="930">
          <cell r="P930">
            <v>7.9</v>
          </cell>
        </row>
        <row r="931">
          <cell r="P931">
            <v>7.6</v>
          </cell>
        </row>
        <row r="932">
          <cell r="P932">
            <v>8.6</v>
          </cell>
        </row>
        <row r="933">
          <cell r="P933">
            <v>8.4</v>
          </cell>
        </row>
        <row r="934">
          <cell r="P934">
            <v>8.7</v>
          </cell>
        </row>
        <row r="935">
          <cell r="P935">
            <v>7.6</v>
          </cell>
        </row>
        <row r="936">
          <cell r="P936">
            <v>7.7</v>
          </cell>
        </row>
        <row r="937">
          <cell r="P937">
            <v>8.1</v>
          </cell>
        </row>
        <row r="938">
          <cell r="P938">
            <v>8.1</v>
          </cell>
        </row>
        <row r="939">
          <cell r="P939">
            <v>9.2</v>
          </cell>
        </row>
        <row r="940">
          <cell r="P940">
            <v>7.6</v>
          </cell>
        </row>
        <row r="941">
          <cell r="P941">
            <v>7.6</v>
          </cell>
        </row>
        <row r="942">
          <cell r="P942">
            <v>8.2</v>
          </cell>
        </row>
        <row r="943">
          <cell r="P943">
            <v>8.1</v>
          </cell>
        </row>
        <row r="944">
          <cell r="P944">
            <v>8.1</v>
          </cell>
        </row>
        <row r="945">
          <cell r="P945">
            <v>9.3</v>
          </cell>
        </row>
        <row r="946">
          <cell r="P946">
            <v>7.6</v>
          </cell>
        </row>
        <row r="947">
          <cell r="P947">
            <v>7.7</v>
          </cell>
        </row>
        <row r="948">
          <cell r="P948">
            <v>7.6</v>
          </cell>
        </row>
        <row r="949">
          <cell r="P949">
            <v>7.6</v>
          </cell>
        </row>
        <row r="950">
          <cell r="P950">
            <v>7.7</v>
          </cell>
        </row>
        <row r="951">
          <cell r="P951">
            <v>8.1</v>
          </cell>
        </row>
        <row r="952">
          <cell r="P952">
            <v>9.2</v>
          </cell>
        </row>
        <row r="953">
          <cell r="P953">
            <v>9.5</v>
          </cell>
        </row>
        <row r="954">
          <cell r="P954">
            <v>8.1</v>
          </cell>
        </row>
        <row r="955">
          <cell r="P955">
            <v>8</v>
          </cell>
        </row>
        <row r="956">
          <cell r="P956">
            <v>7.7</v>
          </cell>
        </row>
        <row r="957">
          <cell r="P957">
            <v>9.9</v>
          </cell>
        </row>
        <row r="958">
          <cell r="P958">
            <v>7.9</v>
          </cell>
        </row>
        <row r="959">
          <cell r="P959">
            <v>7.9</v>
          </cell>
        </row>
        <row r="960">
          <cell r="P960">
            <v>8.6</v>
          </cell>
        </row>
        <row r="961">
          <cell r="P961">
            <v>8.4</v>
          </cell>
        </row>
        <row r="962">
          <cell r="P962">
            <v>7.6</v>
          </cell>
        </row>
        <row r="963">
          <cell r="P963">
            <v>7.6</v>
          </cell>
        </row>
        <row r="964">
          <cell r="P964">
            <v>8.5</v>
          </cell>
        </row>
        <row r="965">
          <cell r="P965">
            <v>8.7</v>
          </cell>
        </row>
        <row r="966">
          <cell r="P966">
            <v>7.8</v>
          </cell>
        </row>
        <row r="967">
          <cell r="P967">
            <v>7.7</v>
          </cell>
        </row>
        <row r="968">
          <cell r="P968">
            <v>7.7</v>
          </cell>
        </row>
        <row r="969">
          <cell r="P969">
            <v>7.7</v>
          </cell>
        </row>
        <row r="970">
          <cell r="P970">
            <v>7.6</v>
          </cell>
        </row>
        <row r="971">
          <cell r="P971">
            <v>8.2</v>
          </cell>
        </row>
        <row r="972">
          <cell r="P972">
            <v>9.5</v>
          </cell>
        </row>
        <row r="973">
          <cell r="P973">
            <v>9.5</v>
          </cell>
        </row>
        <row r="974">
          <cell r="P974">
            <v>8.8</v>
          </cell>
        </row>
        <row r="975">
          <cell r="P975">
            <v>11.7</v>
          </cell>
        </row>
        <row r="976">
          <cell r="P976">
            <v>8.7</v>
          </cell>
        </row>
        <row r="977">
          <cell r="P977">
            <v>10.3</v>
          </cell>
        </row>
        <row r="978">
          <cell r="P978">
            <v>7.6</v>
          </cell>
        </row>
        <row r="979">
          <cell r="P979">
            <v>7.8</v>
          </cell>
        </row>
        <row r="980">
          <cell r="P980">
            <v>8.4</v>
          </cell>
        </row>
        <row r="981">
          <cell r="P981">
            <v>8.5</v>
          </cell>
        </row>
        <row r="982">
          <cell r="P982">
            <v>8.2</v>
          </cell>
        </row>
        <row r="983">
          <cell r="P983">
            <v>8.7</v>
          </cell>
        </row>
        <row r="984">
          <cell r="P984">
            <v>7.8</v>
          </cell>
        </row>
        <row r="985">
          <cell r="P985">
            <v>10.6</v>
          </cell>
        </row>
        <row r="986">
          <cell r="P986">
            <v>8.3</v>
          </cell>
        </row>
        <row r="987">
          <cell r="P987">
            <v>7.7</v>
          </cell>
        </row>
        <row r="988">
          <cell r="P988">
            <v>9</v>
          </cell>
        </row>
        <row r="989">
          <cell r="P989">
            <v>8.6</v>
          </cell>
        </row>
        <row r="990">
          <cell r="P990">
            <v>9.6</v>
          </cell>
        </row>
        <row r="991">
          <cell r="P991">
            <v>7.6</v>
          </cell>
        </row>
        <row r="992">
          <cell r="P992">
            <v>8.3</v>
          </cell>
        </row>
        <row r="993">
          <cell r="P993">
            <v>8.3</v>
          </cell>
        </row>
        <row r="994">
          <cell r="P994">
            <v>8.3</v>
          </cell>
        </row>
        <row r="995">
          <cell r="P995">
            <v>13.3</v>
          </cell>
        </row>
        <row r="996">
          <cell r="P996">
            <v>8.5</v>
          </cell>
        </row>
        <row r="997">
          <cell r="P997">
            <v>8</v>
          </cell>
        </row>
        <row r="998">
          <cell r="P998">
            <v>9.4</v>
          </cell>
        </row>
        <row r="999">
          <cell r="P999">
            <v>7.8</v>
          </cell>
        </row>
        <row r="1000">
          <cell r="P1000">
            <v>7.7</v>
          </cell>
        </row>
        <row r="1001">
          <cell r="P1001">
            <v>7.6</v>
          </cell>
        </row>
        <row r="1002">
          <cell r="P1002">
            <v>8.1</v>
          </cell>
        </row>
        <row r="1003">
          <cell r="P1003">
            <v>10.1</v>
          </cell>
        </row>
        <row r="1004">
          <cell r="P1004">
            <v>12.7</v>
          </cell>
        </row>
        <row r="1005">
          <cell r="P1005">
            <v>8.5</v>
          </cell>
        </row>
        <row r="1006">
          <cell r="P1006">
            <v>8.4</v>
          </cell>
        </row>
        <row r="1007">
          <cell r="P1007">
            <v>9</v>
          </cell>
        </row>
        <row r="1008">
          <cell r="P1008">
            <v>7.6</v>
          </cell>
        </row>
        <row r="1009">
          <cell r="P1009">
            <v>9.5</v>
          </cell>
        </row>
        <row r="1010">
          <cell r="P1010">
            <v>8.3</v>
          </cell>
        </row>
        <row r="1011">
          <cell r="P1011">
            <v>8</v>
          </cell>
        </row>
        <row r="1012">
          <cell r="P1012">
            <v>8.8</v>
          </cell>
        </row>
        <row r="1013">
          <cell r="P1013">
            <v>7.8</v>
          </cell>
        </row>
        <row r="1014">
          <cell r="P1014">
            <v>9</v>
          </cell>
        </row>
        <row r="1015">
          <cell r="P1015">
            <v>9.2</v>
          </cell>
        </row>
        <row r="1016">
          <cell r="P1016">
            <v>7.6</v>
          </cell>
        </row>
        <row r="1017">
          <cell r="P1017">
            <v>7.7</v>
          </cell>
        </row>
        <row r="1018">
          <cell r="P1018">
            <v>7.8</v>
          </cell>
        </row>
        <row r="1019">
          <cell r="P1019">
            <v>7.7</v>
          </cell>
        </row>
        <row r="1020">
          <cell r="P1020">
            <v>8.4</v>
          </cell>
        </row>
        <row r="1021">
          <cell r="P1021">
            <v>8.1</v>
          </cell>
        </row>
        <row r="1022">
          <cell r="P1022">
            <v>8.6</v>
          </cell>
        </row>
        <row r="1023">
          <cell r="P1023">
            <v>8</v>
          </cell>
        </row>
        <row r="1024">
          <cell r="P1024">
            <v>9.2</v>
          </cell>
        </row>
        <row r="1025">
          <cell r="P1025">
            <v>7.7</v>
          </cell>
        </row>
        <row r="1026">
          <cell r="P1026">
            <v>7.7</v>
          </cell>
        </row>
        <row r="1027">
          <cell r="P1027">
            <v>8.5</v>
          </cell>
        </row>
        <row r="1028">
          <cell r="P1028">
            <v>8.2</v>
          </cell>
        </row>
        <row r="1029">
          <cell r="P1029">
            <v>8</v>
          </cell>
        </row>
        <row r="1030">
          <cell r="P1030">
            <v>7.7</v>
          </cell>
        </row>
        <row r="1031">
          <cell r="P1031">
            <v>8.8</v>
          </cell>
        </row>
        <row r="1032">
          <cell r="P1032">
            <v>9.1</v>
          </cell>
        </row>
        <row r="1033">
          <cell r="P1033">
            <v>7.8</v>
          </cell>
        </row>
        <row r="1034">
          <cell r="P1034">
            <v>8.7</v>
          </cell>
        </row>
        <row r="1035">
          <cell r="P1035">
            <v>8.2</v>
          </cell>
        </row>
        <row r="1036">
          <cell r="P1036">
            <v>8.7</v>
          </cell>
        </row>
        <row r="1037">
          <cell r="P1037">
            <v>11.5</v>
          </cell>
        </row>
        <row r="1038">
          <cell r="P1038">
            <v>9.5</v>
          </cell>
        </row>
        <row r="1039">
          <cell r="P1039">
            <v>9.9</v>
          </cell>
        </row>
        <row r="1040">
          <cell r="P1040">
            <v>8.1</v>
          </cell>
        </row>
        <row r="1041">
          <cell r="P1041">
            <v>10.6</v>
          </cell>
        </row>
        <row r="1042">
          <cell r="P1042">
            <v>8.5</v>
          </cell>
        </row>
        <row r="1043">
          <cell r="P1043">
            <v>8.4</v>
          </cell>
        </row>
        <row r="1044">
          <cell r="P1044">
            <v>7.6</v>
          </cell>
        </row>
        <row r="1045">
          <cell r="P1045">
            <v>8.5</v>
          </cell>
        </row>
        <row r="1046">
          <cell r="P1046">
            <v>8.1</v>
          </cell>
        </row>
        <row r="1047">
          <cell r="P1047">
            <v>7.7</v>
          </cell>
        </row>
        <row r="1048">
          <cell r="P1048">
            <v>8.7</v>
          </cell>
        </row>
        <row r="1049">
          <cell r="P1049">
            <v>7.8</v>
          </cell>
        </row>
        <row r="1050">
          <cell r="P1050">
            <v>7.7</v>
          </cell>
        </row>
        <row r="1051">
          <cell r="P1051">
            <v>9.6</v>
          </cell>
        </row>
        <row r="1052">
          <cell r="P1052">
            <v>8</v>
          </cell>
        </row>
        <row r="1053">
          <cell r="P1053">
            <v>11</v>
          </cell>
        </row>
        <row r="1054">
          <cell r="P1054">
            <v>8.5</v>
          </cell>
        </row>
        <row r="1055">
          <cell r="P1055">
            <v>8.7</v>
          </cell>
        </row>
        <row r="1056">
          <cell r="P1056">
            <v>11.9</v>
          </cell>
        </row>
        <row r="1057">
          <cell r="P1057">
            <v>8.8</v>
          </cell>
        </row>
        <row r="1058">
          <cell r="P1058">
            <v>7.7</v>
          </cell>
        </row>
        <row r="1059">
          <cell r="P1059">
            <v>9.4</v>
          </cell>
        </row>
        <row r="1060">
          <cell r="P1060">
            <v>9.7</v>
          </cell>
        </row>
        <row r="1061">
          <cell r="P1061">
            <v>8.4</v>
          </cell>
        </row>
        <row r="1062">
          <cell r="P1062">
            <v>8.5</v>
          </cell>
        </row>
        <row r="1063">
          <cell r="P1063">
            <v>7.8</v>
          </cell>
        </row>
        <row r="1064">
          <cell r="P1064">
            <v>7.8</v>
          </cell>
        </row>
        <row r="1065">
          <cell r="P1065">
            <v>8.5</v>
          </cell>
        </row>
        <row r="1066">
          <cell r="P1066">
            <v>8.5</v>
          </cell>
        </row>
        <row r="1067">
          <cell r="P1067">
            <v>9.2</v>
          </cell>
        </row>
        <row r="1068">
          <cell r="P1068">
            <v>8.3</v>
          </cell>
        </row>
        <row r="1069">
          <cell r="P1069">
            <v>8.9</v>
          </cell>
        </row>
        <row r="1070">
          <cell r="P1070">
            <v>7.8</v>
          </cell>
        </row>
        <row r="1071">
          <cell r="P1071">
            <v>7.6</v>
          </cell>
        </row>
        <row r="1072">
          <cell r="P1072">
            <v>7.7</v>
          </cell>
        </row>
        <row r="1073">
          <cell r="P1073">
            <v>8</v>
          </cell>
        </row>
        <row r="1074">
          <cell r="P1074">
            <v>7.6</v>
          </cell>
        </row>
        <row r="1075">
          <cell r="P1075">
            <v>7.9</v>
          </cell>
        </row>
        <row r="1076">
          <cell r="P1076">
            <v>7.8</v>
          </cell>
        </row>
        <row r="1077">
          <cell r="P1077">
            <v>7.7</v>
          </cell>
        </row>
        <row r="1078">
          <cell r="P1078">
            <v>8.9</v>
          </cell>
        </row>
        <row r="1079">
          <cell r="P1079">
            <v>8.3</v>
          </cell>
        </row>
        <row r="1080">
          <cell r="P1080">
            <v>8.5</v>
          </cell>
        </row>
        <row r="1081">
          <cell r="P1081">
            <v>7.9</v>
          </cell>
        </row>
        <row r="1082">
          <cell r="P1082">
            <v>8</v>
          </cell>
        </row>
        <row r="1083">
          <cell r="P1083">
            <v>8.2</v>
          </cell>
        </row>
        <row r="1084">
          <cell r="P1084">
            <v>7.6</v>
          </cell>
        </row>
        <row r="1085">
          <cell r="P1085">
            <v>8.6</v>
          </cell>
        </row>
        <row r="1086">
          <cell r="P1086">
            <v>10.3</v>
          </cell>
        </row>
        <row r="1087">
          <cell r="P1087">
            <v>10.8</v>
          </cell>
        </row>
        <row r="1088">
          <cell r="P1088">
            <v>7.8</v>
          </cell>
        </row>
        <row r="1089">
          <cell r="P1089">
            <v>7.7</v>
          </cell>
        </row>
        <row r="1090">
          <cell r="P1090">
            <v>8.5</v>
          </cell>
        </row>
        <row r="1091">
          <cell r="P1091">
            <v>7.9</v>
          </cell>
        </row>
        <row r="1092">
          <cell r="P1092">
            <v>9.4</v>
          </cell>
        </row>
        <row r="1093">
          <cell r="P1093">
            <v>7.7</v>
          </cell>
        </row>
        <row r="1094">
          <cell r="P1094">
            <v>8.7</v>
          </cell>
        </row>
        <row r="1095">
          <cell r="P1095">
            <v>10.5</v>
          </cell>
        </row>
        <row r="1096">
          <cell r="P1096">
            <v>7.6</v>
          </cell>
        </row>
        <row r="1097">
          <cell r="P1097">
            <v>7.9</v>
          </cell>
        </row>
        <row r="1098">
          <cell r="P1098">
            <v>8.7</v>
          </cell>
        </row>
        <row r="1099">
          <cell r="P1099">
            <v>8.1</v>
          </cell>
        </row>
        <row r="1100">
          <cell r="P1100">
            <v>7.8</v>
          </cell>
        </row>
        <row r="1101">
          <cell r="P1101">
            <v>7.6</v>
          </cell>
        </row>
        <row r="1102">
          <cell r="P1102">
            <v>10.3</v>
          </cell>
        </row>
        <row r="1103">
          <cell r="P1103">
            <v>7.6</v>
          </cell>
        </row>
        <row r="1104">
          <cell r="P1104">
            <v>9.6</v>
          </cell>
        </row>
        <row r="1105">
          <cell r="P1105">
            <v>9.9</v>
          </cell>
        </row>
        <row r="1106">
          <cell r="P1106">
            <v>9.3</v>
          </cell>
        </row>
        <row r="1107">
          <cell r="P1107">
            <v>7.6</v>
          </cell>
        </row>
        <row r="1108">
          <cell r="P1108">
            <v>8.2</v>
          </cell>
        </row>
        <row r="1109">
          <cell r="P1109">
            <v>10</v>
          </cell>
        </row>
        <row r="1110">
          <cell r="P1110">
            <v>9.4</v>
          </cell>
        </row>
        <row r="1111">
          <cell r="P1111">
            <v>7.6</v>
          </cell>
        </row>
        <row r="1112">
          <cell r="P1112">
            <v>8.1</v>
          </cell>
        </row>
        <row r="1113">
          <cell r="P1113">
            <v>7.8</v>
          </cell>
        </row>
        <row r="1114">
          <cell r="P1114">
            <v>7.9</v>
          </cell>
        </row>
        <row r="1115">
          <cell r="P1115">
            <v>7.6</v>
          </cell>
        </row>
        <row r="1116">
          <cell r="P1116">
            <v>7.8</v>
          </cell>
        </row>
        <row r="1117">
          <cell r="P1117">
            <v>8.3</v>
          </cell>
        </row>
        <row r="1118">
          <cell r="P1118">
            <v>10.2</v>
          </cell>
        </row>
        <row r="1119">
          <cell r="P1119">
            <v>8</v>
          </cell>
        </row>
        <row r="1120">
          <cell r="P1120">
            <v>8.1</v>
          </cell>
        </row>
        <row r="1121">
          <cell r="P1121">
            <v>10.1</v>
          </cell>
        </row>
        <row r="1122">
          <cell r="P1122">
            <v>8.8</v>
          </cell>
        </row>
        <row r="1123">
          <cell r="P1123">
            <v>8.6</v>
          </cell>
        </row>
        <row r="1124">
          <cell r="P1124">
            <v>7.6</v>
          </cell>
        </row>
        <row r="1125">
          <cell r="P1125">
            <v>8.5</v>
          </cell>
        </row>
        <row r="1126">
          <cell r="P1126">
            <v>8.4</v>
          </cell>
        </row>
        <row r="1127">
          <cell r="P1127">
            <v>8.7</v>
          </cell>
        </row>
        <row r="1128">
          <cell r="P1128">
            <v>7.8</v>
          </cell>
        </row>
        <row r="1129">
          <cell r="P1129">
            <v>8.1</v>
          </cell>
        </row>
        <row r="1130">
          <cell r="P1130">
            <v>8.1</v>
          </cell>
        </row>
        <row r="1131">
          <cell r="P1131">
            <v>7.8</v>
          </cell>
        </row>
        <row r="1132">
          <cell r="P1132">
            <v>8.8</v>
          </cell>
        </row>
        <row r="1133">
          <cell r="P1133">
            <v>8.2</v>
          </cell>
        </row>
        <row r="1134">
          <cell r="P1134">
            <v>9.2</v>
          </cell>
        </row>
        <row r="1135">
          <cell r="P1135">
            <v>9.9</v>
          </cell>
        </row>
        <row r="1136">
          <cell r="P1136">
            <v>7.6</v>
          </cell>
        </row>
        <row r="1137">
          <cell r="P1137">
            <v>8.6</v>
          </cell>
        </row>
        <row r="1138">
          <cell r="P1138">
            <v>7.7</v>
          </cell>
        </row>
        <row r="1139">
          <cell r="P1139">
            <v>8.4</v>
          </cell>
        </row>
        <row r="1140">
          <cell r="P1140">
            <v>7.6</v>
          </cell>
        </row>
        <row r="1141">
          <cell r="P1141">
            <v>8.2</v>
          </cell>
        </row>
        <row r="1142">
          <cell r="P1142">
            <v>7.6</v>
          </cell>
        </row>
        <row r="1143">
          <cell r="P1143">
            <v>7.7</v>
          </cell>
        </row>
        <row r="1144">
          <cell r="P1144">
            <v>7.8</v>
          </cell>
        </row>
        <row r="1145">
          <cell r="P1145">
            <v>9.4</v>
          </cell>
        </row>
        <row r="1146">
          <cell r="P1146">
            <v>8.1</v>
          </cell>
        </row>
        <row r="1147">
          <cell r="P1147">
            <v>7.6</v>
          </cell>
        </row>
        <row r="1148">
          <cell r="P1148">
            <v>7.9</v>
          </cell>
        </row>
        <row r="1149">
          <cell r="P1149">
            <v>8.8</v>
          </cell>
        </row>
        <row r="1150">
          <cell r="P1150">
            <v>8.8</v>
          </cell>
        </row>
        <row r="1151">
          <cell r="P1151">
            <v>7.9</v>
          </cell>
        </row>
        <row r="1152">
          <cell r="P1152">
            <v>8.2</v>
          </cell>
        </row>
        <row r="1153">
          <cell r="P1153">
            <v>7.9</v>
          </cell>
        </row>
        <row r="1154">
          <cell r="P1154">
            <v>9.5</v>
          </cell>
        </row>
        <row r="1155">
          <cell r="P1155">
            <v>7.6</v>
          </cell>
        </row>
        <row r="1156">
          <cell r="P1156">
            <v>9.4</v>
          </cell>
        </row>
        <row r="1157">
          <cell r="P1157">
            <v>7.6</v>
          </cell>
        </row>
        <row r="1158">
          <cell r="P1158">
            <v>8.8</v>
          </cell>
        </row>
        <row r="1159">
          <cell r="P1159">
            <v>7.7</v>
          </cell>
        </row>
        <row r="1160">
          <cell r="P1160">
            <v>8.6</v>
          </cell>
        </row>
        <row r="1161">
          <cell r="P1161">
            <v>8.1</v>
          </cell>
        </row>
        <row r="1162">
          <cell r="P1162">
            <v>8.7</v>
          </cell>
        </row>
        <row r="1163">
          <cell r="P1163">
            <v>11.4</v>
          </cell>
        </row>
        <row r="1164">
          <cell r="P1164">
            <v>7.8</v>
          </cell>
        </row>
        <row r="1165">
          <cell r="P1165">
            <v>7.9</v>
          </cell>
        </row>
        <row r="1166">
          <cell r="P1166">
            <v>8.7</v>
          </cell>
        </row>
        <row r="1167">
          <cell r="P1167">
            <v>7.8</v>
          </cell>
        </row>
        <row r="1168">
          <cell r="P1168">
            <v>8</v>
          </cell>
        </row>
        <row r="1169">
          <cell r="P1169">
            <v>7.7</v>
          </cell>
        </row>
        <row r="1170">
          <cell r="P1170">
            <v>7.8</v>
          </cell>
        </row>
        <row r="1171">
          <cell r="P1171">
            <v>7.7</v>
          </cell>
        </row>
        <row r="1172">
          <cell r="P1172">
            <v>8.8</v>
          </cell>
        </row>
        <row r="1173">
          <cell r="P1173">
            <v>9.7</v>
          </cell>
        </row>
        <row r="1174">
          <cell r="P1174">
            <v>9.7</v>
          </cell>
        </row>
        <row r="1175">
          <cell r="P1175">
            <v>7.8</v>
          </cell>
        </row>
        <row r="1176">
          <cell r="P1176">
            <v>7.6</v>
          </cell>
        </row>
        <row r="1177">
          <cell r="P1177">
            <v>7.6</v>
          </cell>
        </row>
        <row r="1178">
          <cell r="P1178">
            <v>8</v>
          </cell>
        </row>
        <row r="1179">
          <cell r="P1179">
            <v>9.4</v>
          </cell>
        </row>
        <row r="1180">
          <cell r="P1180">
            <v>8.5</v>
          </cell>
        </row>
        <row r="1181">
          <cell r="P1181">
            <v>9.5</v>
          </cell>
        </row>
        <row r="1182">
          <cell r="P1182">
            <v>7.7</v>
          </cell>
        </row>
        <row r="1183">
          <cell r="P1183">
            <v>8.3</v>
          </cell>
        </row>
        <row r="1184">
          <cell r="P1184">
            <v>7.6</v>
          </cell>
        </row>
        <row r="1185">
          <cell r="P1185">
            <v>7.6</v>
          </cell>
        </row>
        <row r="1186">
          <cell r="P1186">
            <v>7.7</v>
          </cell>
        </row>
        <row r="1187">
          <cell r="P1187">
            <v>7.6</v>
          </cell>
        </row>
        <row r="1188">
          <cell r="P1188">
            <v>8.1</v>
          </cell>
        </row>
        <row r="1189">
          <cell r="P1189">
            <v>8.6</v>
          </cell>
        </row>
        <row r="1190">
          <cell r="P1190">
            <v>8.3</v>
          </cell>
        </row>
        <row r="1191">
          <cell r="P1191">
            <v>8.5</v>
          </cell>
        </row>
        <row r="1192">
          <cell r="P1192">
            <v>8.5</v>
          </cell>
        </row>
        <row r="1193">
          <cell r="P1193">
            <v>8</v>
          </cell>
        </row>
        <row r="1194">
          <cell r="P1194">
            <v>8.2</v>
          </cell>
        </row>
        <row r="1195">
          <cell r="P1195">
            <v>7.7</v>
          </cell>
        </row>
        <row r="1196">
          <cell r="P1196">
            <v>7.7</v>
          </cell>
        </row>
        <row r="1197">
          <cell r="P1197">
            <v>7.9</v>
          </cell>
        </row>
        <row r="1198">
          <cell r="P1198">
            <v>8</v>
          </cell>
        </row>
        <row r="1199">
          <cell r="P1199">
            <v>8.5</v>
          </cell>
        </row>
        <row r="1200">
          <cell r="P1200">
            <v>8.7</v>
          </cell>
        </row>
        <row r="1201">
          <cell r="P1201">
            <v>9.2</v>
          </cell>
        </row>
        <row r="1202">
          <cell r="P1202">
            <v>8.6</v>
          </cell>
        </row>
        <row r="1203">
          <cell r="P1203">
            <v>7.6</v>
          </cell>
        </row>
        <row r="1204">
          <cell r="P1204">
            <v>7.6</v>
          </cell>
        </row>
        <row r="1205">
          <cell r="P1205">
            <v>9.3</v>
          </cell>
        </row>
        <row r="1206">
          <cell r="P1206">
            <v>9.5</v>
          </cell>
        </row>
        <row r="1207">
          <cell r="P1207">
            <v>8.4</v>
          </cell>
        </row>
        <row r="1208">
          <cell r="P1208">
            <v>8.1</v>
          </cell>
        </row>
        <row r="1209">
          <cell r="P1209">
            <v>8.4</v>
          </cell>
        </row>
        <row r="1210">
          <cell r="P1210">
            <v>9.4</v>
          </cell>
        </row>
        <row r="1211">
          <cell r="P1211">
            <v>8</v>
          </cell>
        </row>
        <row r="1212">
          <cell r="P1212">
            <v>7.9</v>
          </cell>
        </row>
        <row r="1213">
          <cell r="P1213">
            <v>7.6</v>
          </cell>
        </row>
        <row r="1214">
          <cell r="P1214">
            <v>8.9</v>
          </cell>
        </row>
        <row r="1215">
          <cell r="P1215">
            <v>8.8</v>
          </cell>
        </row>
        <row r="1216">
          <cell r="P1216">
            <v>9.1</v>
          </cell>
        </row>
        <row r="1217">
          <cell r="P1217">
            <v>7.8</v>
          </cell>
        </row>
        <row r="1218">
          <cell r="P1218">
            <v>8.1</v>
          </cell>
        </row>
        <row r="1219">
          <cell r="P1219">
            <v>8</v>
          </cell>
        </row>
        <row r="1220">
          <cell r="P1220">
            <v>11.6</v>
          </cell>
        </row>
        <row r="1221">
          <cell r="P1221">
            <v>9.8</v>
          </cell>
        </row>
        <row r="1222">
          <cell r="P1222">
            <v>9.4</v>
          </cell>
        </row>
        <row r="1223">
          <cell r="P1223">
            <v>7.6</v>
          </cell>
        </row>
        <row r="1224">
          <cell r="P1224">
            <v>7.8</v>
          </cell>
        </row>
        <row r="1225">
          <cell r="P1225">
            <v>9.9</v>
          </cell>
        </row>
        <row r="1226">
          <cell r="P1226">
            <v>7.9</v>
          </cell>
        </row>
        <row r="1227">
          <cell r="P1227">
            <v>7.9</v>
          </cell>
        </row>
        <row r="1228">
          <cell r="P1228">
            <v>8.4</v>
          </cell>
        </row>
        <row r="1229">
          <cell r="P1229">
            <v>7.7</v>
          </cell>
        </row>
        <row r="1230">
          <cell r="P1230">
            <v>7.8</v>
          </cell>
        </row>
        <row r="1231">
          <cell r="P1231">
            <v>9.9</v>
          </cell>
        </row>
        <row r="1232">
          <cell r="P1232">
            <v>8</v>
          </cell>
        </row>
        <row r="1233">
          <cell r="P1233">
            <v>7.6</v>
          </cell>
        </row>
        <row r="1234">
          <cell r="P1234">
            <v>7.7</v>
          </cell>
        </row>
        <row r="1235">
          <cell r="P1235">
            <v>8.6</v>
          </cell>
        </row>
        <row r="1236">
          <cell r="P1236">
            <v>7.6</v>
          </cell>
        </row>
        <row r="1237">
          <cell r="P1237">
            <v>9.3</v>
          </cell>
        </row>
        <row r="1238">
          <cell r="P1238">
            <v>7.6</v>
          </cell>
        </row>
        <row r="1239">
          <cell r="P1239">
            <v>7.9</v>
          </cell>
        </row>
        <row r="1240">
          <cell r="P1240">
            <v>7.9</v>
          </cell>
        </row>
        <row r="1241">
          <cell r="P1241">
            <v>10.3</v>
          </cell>
        </row>
        <row r="1242">
          <cell r="P1242">
            <v>9.2</v>
          </cell>
        </row>
        <row r="1243">
          <cell r="P1243">
            <v>9.3</v>
          </cell>
        </row>
        <row r="1244">
          <cell r="P1244">
            <v>8.1</v>
          </cell>
        </row>
        <row r="1245">
          <cell r="P1245">
            <v>7.6</v>
          </cell>
        </row>
        <row r="1246">
          <cell r="P1246">
            <v>7.6</v>
          </cell>
        </row>
        <row r="1247">
          <cell r="P1247">
            <v>7.7</v>
          </cell>
        </row>
        <row r="1248">
          <cell r="P1248">
            <v>8.4</v>
          </cell>
        </row>
        <row r="1249">
          <cell r="P1249">
            <v>7.9</v>
          </cell>
        </row>
        <row r="1250">
          <cell r="P1250">
            <v>7.6</v>
          </cell>
        </row>
        <row r="1251">
          <cell r="P1251">
            <v>9.9</v>
          </cell>
        </row>
        <row r="1252">
          <cell r="P1252">
            <v>8.8</v>
          </cell>
        </row>
        <row r="1253">
          <cell r="P1253">
            <v>8.3</v>
          </cell>
        </row>
        <row r="1254">
          <cell r="P1254">
            <v>7.9</v>
          </cell>
        </row>
        <row r="1255">
          <cell r="P1255">
            <v>8.9</v>
          </cell>
        </row>
        <row r="1256">
          <cell r="P1256">
            <v>7.8</v>
          </cell>
        </row>
        <row r="1257">
          <cell r="P1257">
            <v>7.9</v>
          </cell>
        </row>
        <row r="1258">
          <cell r="P1258">
            <v>8.9</v>
          </cell>
        </row>
        <row r="1259">
          <cell r="P1259">
            <v>8.4</v>
          </cell>
        </row>
        <row r="1260">
          <cell r="P1260">
            <v>7.8</v>
          </cell>
        </row>
        <row r="1261">
          <cell r="P1261">
            <v>8</v>
          </cell>
        </row>
        <row r="1262">
          <cell r="P1262">
            <v>8</v>
          </cell>
        </row>
        <row r="1263">
          <cell r="P1263">
            <v>8.4</v>
          </cell>
        </row>
        <row r="1264">
          <cell r="P1264">
            <v>8.7</v>
          </cell>
        </row>
        <row r="1265">
          <cell r="P1265">
            <v>7.8</v>
          </cell>
        </row>
        <row r="1266">
          <cell r="P1266">
            <v>7.8</v>
          </cell>
        </row>
        <row r="1267">
          <cell r="P1267">
            <v>7.6</v>
          </cell>
        </row>
        <row r="1268">
          <cell r="P1268">
            <v>7.9</v>
          </cell>
        </row>
        <row r="1269">
          <cell r="P1269">
            <v>7.7</v>
          </cell>
        </row>
        <row r="1270">
          <cell r="P1270">
            <v>7.7</v>
          </cell>
        </row>
        <row r="1271">
          <cell r="P1271">
            <v>7.9</v>
          </cell>
        </row>
        <row r="1272">
          <cell r="P1272">
            <v>9.5</v>
          </cell>
        </row>
        <row r="1273">
          <cell r="P1273">
            <v>7.9</v>
          </cell>
        </row>
        <row r="1274">
          <cell r="P1274">
            <v>9.2</v>
          </cell>
        </row>
        <row r="1275">
          <cell r="P1275">
            <v>8.2</v>
          </cell>
        </row>
        <row r="1276">
          <cell r="P1276">
            <v>7.7</v>
          </cell>
        </row>
        <row r="1277">
          <cell r="P1277">
            <v>9.1</v>
          </cell>
        </row>
        <row r="1278">
          <cell r="P1278">
            <v>9.3</v>
          </cell>
        </row>
        <row r="1279">
          <cell r="P1279">
            <v>8.8</v>
          </cell>
        </row>
        <row r="1280">
          <cell r="P1280">
            <v>8.5</v>
          </cell>
        </row>
        <row r="1281">
          <cell r="P1281">
            <v>8.3</v>
          </cell>
        </row>
        <row r="1282">
          <cell r="P1282">
            <v>8.9</v>
          </cell>
        </row>
        <row r="1283">
          <cell r="P1283">
            <v>7.6</v>
          </cell>
        </row>
        <row r="1284">
          <cell r="P1284">
            <v>8.8</v>
          </cell>
        </row>
        <row r="1285">
          <cell r="P1285">
            <v>7.9</v>
          </cell>
        </row>
        <row r="1286">
          <cell r="P1286">
            <v>7.7</v>
          </cell>
        </row>
        <row r="1287">
          <cell r="P1287">
            <v>7.9</v>
          </cell>
        </row>
        <row r="1288">
          <cell r="P1288">
            <v>7.9</v>
          </cell>
        </row>
        <row r="1289">
          <cell r="P1289">
            <v>8</v>
          </cell>
        </row>
        <row r="1290">
          <cell r="P1290">
            <v>7.6</v>
          </cell>
        </row>
        <row r="1291">
          <cell r="P1291">
            <v>7.9</v>
          </cell>
        </row>
        <row r="1292">
          <cell r="P1292">
            <v>8.2</v>
          </cell>
        </row>
        <row r="1293">
          <cell r="P1293">
            <v>7.7</v>
          </cell>
        </row>
        <row r="1294">
          <cell r="P1294">
            <v>7.9</v>
          </cell>
        </row>
        <row r="1295">
          <cell r="P1295">
            <v>8.6</v>
          </cell>
        </row>
        <row r="1296">
          <cell r="P1296">
            <v>7.6</v>
          </cell>
        </row>
        <row r="1297">
          <cell r="P1297">
            <v>7.6</v>
          </cell>
        </row>
        <row r="1298">
          <cell r="P1298">
            <v>8.4</v>
          </cell>
        </row>
        <row r="1299">
          <cell r="P1299">
            <v>7.7</v>
          </cell>
        </row>
        <row r="1300">
          <cell r="P1300">
            <v>7.6</v>
          </cell>
        </row>
        <row r="1301">
          <cell r="P1301">
            <v>8.6</v>
          </cell>
        </row>
        <row r="1302">
          <cell r="P1302">
            <v>7.8</v>
          </cell>
        </row>
        <row r="1303">
          <cell r="P1303">
            <v>8</v>
          </cell>
        </row>
        <row r="1304">
          <cell r="P1304">
            <v>9.1</v>
          </cell>
        </row>
        <row r="1305">
          <cell r="P1305">
            <v>7.7</v>
          </cell>
        </row>
        <row r="1306">
          <cell r="P1306">
            <v>8.1</v>
          </cell>
        </row>
        <row r="1307">
          <cell r="P1307">
            <v>7.6</v>
          </cell>
        </row>
        <row r="1308">
          <cell r="P1308">
            <v>8.4</v>
          </cell>
        </row>
        <row r="1309">
          <cell r="P1309">
            <v>8</v>
          </cell>
        </row>
        <row r="1310">
          <cell r="P1310">
            <v>8.7</v>
          </cell>
        </row>
        <row r="1311">
          <cell r="P1311">
            <v>9.4</v>
          </cell>
        </row>
        <row r="1312">
          <cell r="P1312">
            <v>9.8</v>
          </cell>
        </row>
        <row r="1313">
          <cell r="P1313">
            <v>8.5</v>
          </cell>
        </row>
        <row r="1314">
          <cell r="P1314">
            <v>10.1</v>
          </cell>
        </row>
        <row r="1315">
          <cell r="P1315">
            <v>7.6</v>
          </cell>
        </row>
        <row r="1316">
          <cell r="P1316">
            <v>9.4</v>
          </cell>
        </row>
        <row r="1317">
          <cell r="P1317">
            <v>7.9</v>
          </cell>
        </row>
        <row r="1318">
          <cell r="P1318">
            <v>9</v>
          </cell>
        </row>
        <row r="1319">
          <cell r="P1319">
            <v>7.6</v>
          </cell>
        </row>
        <row r="1320">
          <cell r="P1320">
            <v>7.6</v>
          </cell>
        </row>
        <row r="1321">
          <cell r="P1321">
            <v>7.6</v>
          </cell>
        </row>
        <row r="1322">
          <cell r="P1322">
            <v>8.5</v>
          </cell>
        </row>
        <row r="1323">
          <cell r="P1323">
            <v>7.6</v>
          </cell>
        </row>
        <row r="1324">
          <cell r="P1324">
            <v>8.3</v>
          </cell>
        </row>
        <row r="1325">
          <cell r="P1325">
            <v>7.8</v>
          </cell>
        </row>
        <row r="1326">
          <cell r="P1326">
            <v>7.6</v>
          </cell>
        </row>
        <row r="1327">
          <cell r="P1327">
            <v>8.2</v>
          </cell>
        </row>
        <row r="1328">
          <cell r="P1328">
            <v>8.3</v>
          </cell>
        </row>
        <row r="1329">
          <cell r="P1329">
            <v>8.3</v>
          </cell>
        </row>
        <row r="1330">
          <cell r="P1330">
            <v>9.1</v>
          </cell>
        </row>
        <row r="1331">
          <cell r="P1331">
            <v>8.3</v>
          </cell>
        </row>
        <row r="1332">
          <cell r="P1332">
            <v>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S25"/>
  <sheetViews>
    <sheetView zoomScalePageLayoutView="0" workbookViewId="0" topLeftCell="A1">
      <selection activeCell="A2" sqref="A2"/>
    </sheetView>
  </sheetViews>
  <sheetFormatPr defaultColWidth="9.00390625" defaultRowHeight="12.75"/>
  <cols>
    <col min="2" max="2" width="15.125" style="0" customWidth="1"/>
    <col min="3" max="3" width="8.625" style="0" customWidth="1"/>
    <col min="4" max="4" width="7.625" style="0" customWidth="1"/>
    <col min="6" max="6" width="9.875" style="0" customWidth="1"/>
    <col min="7" max="7" width="7.00390625" style="0" customWidth="1"/>
    <col min="8" max="8" width="11.625" style="0" customWidth="1"/>
    <col min="9" max="11" width="11.875" style="0" customWidth="1"/>
    <col min="12" max="12" width="12.625" style="0" customWidth="1"/>
    <col min="13" max="13" width="10.25390625" style="0" customWidth="1"/>
    <col min="14" max="14" width="14.375" style="0" customWidth="1"/>
    <col min="18" max="18" width="10.125" style="0" customWidth="1"/>
    <col min="19" max="19" width="23.625" style="0" customWidth="1"/>
  </cols>
  <sheetData>
    <row r="1" spans="1:19" ht="15">
      <c r="A1" s="16" t="s">
        <v>310</v>
      </c>
      <c r="B1" s="142"/>
      <c r="C1" s="22"/>
      <c r="D1" s="22"/>
      <c r="E1" s="22"/>
      <c r="F1" s="22"/>
      <c r="G1" s="22"/>
      <c r="H1" s="22"/>
      <c r="I1" s="22"/>
      <c r="J1" s="22"/>
      <c r="K1" s="22"/>
      <c r="L1" s="22"/>
      <c r="M1" s="22"/>
      <c r="N1" s="22"/>
      <c r="O1" s="22"/>
      <c r="P1" s="22"/>
      <c r="Q1" s="22"/>
      <c r="R1" s="22"/>
      <c r="S1" s="22"/>
    </row>
    <row r="2" spans="1:19" ht="14.25">
      <c r="A2" s="13" t="s">
        <v>311</v>
      </c>
      <c r="B2" s="17"/>
      <c r="C2" s="17"/>
      <c r="D2" s="17"/>
      <c r="E2" s="17"/>
      <c r="F2" s="17"/>
      <c r="G2" s="17"/>
      <c r="H2" s="17"/>
      <c r="I2" s="17"/>
      <c r="J2" s="17"/>
      <c r="K2" s="17"/>
      <c r="L2" s="17"/>
      <c r="M2" s="17"/>
      <c r="N2" s="17"/>
      <c r="O2" s="17"/>
      <c r="P2" s="17"/>
      <c r="Q2" s="17"/>
      <c r="R2" s="17"/>
      <c r="S2" s="17"/>
    </row>
    <row r="3" spans="1:19" ht="12.75">
      <c r="A3" s="36" t="s">
        <v>344</v>
      </c>
      <c r="B3" s="143"/>
      <c r="C3" s="144"/>
      <c r="D3" s="22"/>
      <c r="E3" s="22"/>
      <c r="F3" s="22"/>
      <c r="G3" s="22"/>
      <c r="H3" s="22"/>
      <c r="I3" s="22"/>
      <c r="J3" s="22"/>
      <c r="K3" s="22"/>
      <c r="L3" s="22"/>
      <c r="M3" s="22"/>
      <c r="N3" s="22"/>
      <c r="O3" s="22"/>
      <c r="P3" s="22"/>
      <c r="Q3" s="22"/>
      <c r="R3" s="22"/>
      <c r="S3" s="22"/>
    </row>
    <row r="4" spans="1:19" ht="12.75">
      <c r="A4" s="18"/>
      <c r="B4" s="145"/>
      <c r="C4" s="141"/>
      <c r="D4" s="22"/>
      <c r="E4" s="22"/>
      <c r="F4" s="22"/>
      <c r="G4" s="22"/>
      <c r="H4" s="22"/>
      <c r="I4" s="22"/>
      <c r="J4" s="22"/>
      <c r="K4" s="22"/>
      <c r="L4" s="22"/>
      <c r="M4" s="22"/>
      <c r="N4" s="22"/>
      <c r="O4" s="22"/>
      <c r="P4" s="22"/>
      <c r="Q4" s="22"/>
      <c r="R4" s="22"/>
      <c r="S4" s="22"/>
    </row>
    <row r="5" spans="1:19" ht="51">
      <c r="A5" s="19" t="s">
        <v>96</v>
      </c>
      <c r="B5" s="20" t="s">
        <v>97</v>
      </c>
      <c r="C5" s="20" t="s">
        <v>98</v>
      </c>
      <c r="D5" s="20" t="s">
        <v>99</v>
      </c>
      <c r="E5" s="21" t="s">
        <v>100</v>
      </c>
      <c r="F5" s="21" t="s">
        <v>101</v>
      </c>
      <c r="G5" s="19" t="s">
        <v>102</v>
      </c>
      <c r="H5" s="20" t="s">
        <v>103</v>
      </c>
      <c r="I5" s="20" t="s">
        <v>104</v>
      </c>
      <c r="J5" s="20" t="s">
        <v>341</v>
      </c>
      <c r="K5" s="20" t="s">
        <v>340</v>
      </c>
      <c r="L5" s="20" t="s">
        <v>105</v>
      </c>
      <c r="M5" s="20" t="s">
        <v>106</v>
      </c>
      <c r="N5" s="19" t="s">
        <v>107</v>
      </c>
      <c r="O5" s="19" t="s">
        <v>108</v>
      </c>
      <c r="P5" s="19" t="s">
        <v>109</v>
      </c>
      <c r="Q5" s="19" t="s">
        <v>110</v>
      </c>
      <c r="R5" s="19" t="s">
        <v>111</v>
      </c>
      <c r="S5" s="20" t="s">
        <v>15</v>
      </c>
    </row>
    <row r="6" spans="1:19" ht="25.5" customHeight="1" thickBot="1">
      <c r="A6" s="23">
        <v>1</v>
      </c>
      <c r="B6" s="23">
        <v>2</v>
      </c>
      <c r="C6" s="23">
        <v>3</v>
      </c>
      <c r="D6" s="23">
        <v>4</v>
      </c>
      <c r="E6" s="23">
        <v>5</v>
      </c>
      <c r="F6" s="23">
        <v>6</v>
      </c>
      <c r="G6" s="23">
        <v>7</v>
      </c>
      <c r="H6" s="23">
        <v>8</v>
      </c>
      <c r="I6" s="23">
        <v>9</v>
      </c>
      <c r="J6" s="23">
        <v>10</v>
      </c>
      <c r="K6" s="23">
        <v>11</v>
      </c>
      <c r="L6" s="23">
        <v>12</v>
      </c>
      <c r="M6" s="23">
        <v>13</v>
      </c>
      <c r="N6" s="23">
        <v>14</v>
      </c>
      <c r="O6" s="23">
        <v>15</v>
      </c>
      <c r="P6" s="23">
        <v>16</v>
      </c>
      <c r="Q6" s="23">
        <v>17</v>
      </c>
      <c r="R6" s="23">
        <v>18</v>
      </c>
      <c r="S6" s="23">
        <v>19</v>
      </c>
    </row>
    <row r="7" spans="1:19" ht="13.5" thickTop="1">
      <c r="A7" s="24">
        <v>1</v>
      </c>
      <c r="B7" s="25" t="s">
        <v>17</v>
      </c>
      <c r="C7" s="25" t="s">
        <v>18</v>
      </c>
      <c r="D7" s="25" t="s">
        <v>19</v>
      </c>
      <c r="E7" s="26">
        <v>44.6817</v>
      </c>
      <c r="F7" s="26">
        <v>34.4033</v>
      </c>
      <c r="G7" s="26">
        <v>61</v>
      </c>
      <c r="H7" s="27">
        <v>18904</v>
      </c>
      <c r="I7" s="60">
        <v>38917</v>
      </c>
      <c r="J7" s="60"/>
      <c r="K7" s="60"/>
      <c r="L7" s="80" t="s">
        <v>224</v>
      </c>
      <c r="M7" s="25" t="s">
        <v>113</v>
      </c>
      <c r="N7" s="25" t="s">
        <v>21</v>
      </c>
      <c r="O7" s="26" t="s">
        <v>22</v>
      </c>
      <c r="P7" s="26">
        <v>64</v>
      </c>
      <c r="Q7" s="26">
        <v>12</v>
      </c>
      <c r="R7" s="332">
        <v>6300000000</v>
      </c>
      <c r="S7" s="25" t="s">
        <v>20</v>
      </c>
    </row>
    <row r="8" spans="1:19" ht="12.75">
      <c r="A8" s="54">
        <v>2</v>
      </c>
      <c r="B8" s="55" t="s">
        <v>23</v>
      </c>
      <c r="C8" s="55" t="s">
        <v>24</v>
      </c>
      <c r="D8" s="55" t="s">
        <v>25</v>
      </c>
      <c r="E8" s="56">
        <v>45.3051</v>
      </c>
      <c r="F8" s="56">
        <v>36.4532</v>
      </c>
      <c r="G8" s="56">
        <v>50</v>
      </c>
      <c r="H8" s="61">
        <v>35569</v>
      </c>
      <c r="I8" s="61">
        <v>39147</v>
      </c>
      <c r="J8" s="61"/>
      <c r="K8" s="61">
        <v>42582</v>
      </c>
      <c r="L8" s="52" t="s">
        <v>224</v>
      </c>
      <c r="M8" s="55" t="s">
        <v>112</v>
      </c>
      <c r="N8" s="55" t="s">
        <v>27</v>
      </c>
      <c r="O8" s="56" t="s">
        <v>22</v>
      </c>
      <c r="P8" s="56">
        <v>64</v>
      </c>
      <c r="Q8" s="56">
        <v>12</v>
      </c>
      <c r="R8" s="333">
        <v>6400000000</v>
      </c>
      <c r="S8" s="55" t="s">
        <v>26</v>
      </c>
    </row>
    <row r="9" spans="1:19" ht="12.75">
      <c r="A9" s="26">
        <v>3</v>
      </c>
      <c r="B9" s="25" t="s">
        <v>28</v>
      </c>
      <c r="C9" s="25" t="s">
        <v>29</v>
      </c>
      <c r="D9" s="25" t="s">
        <v>30</v>
      </c>
      <c r="E9" s="59">
        <v>44.545</v>
      </c>
      <c r="F9" s="26">
        <v>33.6792</v>
      </c>
      <c r="G9" s="26">
        <v>42</v>
      </c>
      <c r="H9" s="65">
        <v>10407</v>
      </c>
      <c r="I9" s="70">
        <v>38966</v>
      </c>
      <c r="J9" s="27"/>
      <c r="K9" s="57"/>
      <c r="L9" s="31" t="s">
        <v>224</v>
      </c>
      <c r="M9" s="25" t="s">
        <v>113</v>
      </c>
      <c r="N9" s="25" t="s">
        <v>21</v>
      </c>
      <c r="O9" s="26" t="s">
        <v>22</v>
      </c>
      <c r="P9" s="26">
        <v>64</v>
      </c>
      <c r="Q9" s="26">
        <v>12</v>
      </c>
      <c r="R9" s="332">
        <v>1900000000</v>
      </c>
      <c r="S9" s="25" t="s">
        <v>31</v>
      </c>
    </row>
    <row r="10" spans="1:19" ht="12.75">
      <c r="A10" s="32"/>
      <c r="B10" s="31" t="s">
        <v>28</v>
      </c>
      <c r="C10" s="31" t="s">
        <v>29</v>
      </c>
      <c r="D10" s="31" t="s">
        <v>30</v>
      </c>
      <c r="E10" s="32">
        <v>44.545</v>
      </c>
      <c r="F10" s="32">
        <v>33.6792</v>
      </c>
      <c r="G10" s="32">
        <v>42</v>
      </c>
      <c r="H10" s="57">
        <v>10407</v>
      </c>
      <c r="I10" s="57">
        <v>40883</v>
      </c>
      <c r="J10" s="57"/>
      <c r="K10" s="57">
        <v>42542</v>
      </c>
      <c r="L10" s="349" t="s">
        <v>452</v>
      </c>
      <c r="M10" s="31"/>
      <c r="N10" s="31" t="s">
        <v>89</v>
      </c>
      <c r="O10" s="32" t="s">
        <v>114</v>
      </c>
      <c r="P10" s="32">
        <v>40</v>
      </c>
      <c r="Q10" s="32">
        <v>24</v>
      </c>
      <c r="R10" s="335">
        <v>1100000000</v>
      </c>
      <c r="S10" s="31" t="s">
        <v>31</v>
      </c>
    </row>
    <row r="11" spans="1:19" ht="12.75">
      <c r="A11" s="81"/>
      <c r="B11" s="58" t="s">
        <v>28</v>
      </c>
      <c r="C11" s="58" t="s">
        <v>29</v>
      </c>
      <c r="D11" s="146" t="s">
        <v>217</v>
      </c>
      <c r="E11" s="82">
        <v>44.545</v>
      </c>
      <c r="F11" s="82">
        <v>33.6792</v>
      </c>
      <c r="G11" s="81">
        <v>42</v>
      </c>
      <c r="H11" s="83">
        <v>10407</v>
      </c>
      <c r="I11" s="33">
        <v>40883</v>
      </c>
      <c r="J11" s="33">
        <v>42542</v>
      </c>
      <c r="K11" s="33"/>
      <c r="L11" s="52" t="s">
        <v>215</v>
      </c>
      <c r="M11" s="58" t="s">
        <v>219</v>
      </c>
      <c r="N11" s="52" t="s">
        <v>218</v>
      </c>
      <c r="O11" s="81" t="s">
        <v>59</v>
      </c>
      <c r="P11" s="53">
        <v>100</v>
      </c>
      <c r="Q11" s="53">
        <v>24</v>
      </c>
      <c r="R11" s="334">
        <v>9630000000</v>
      </c>
      <c r="S11" s="58" t="s">
        <v>31</v>
      </c>
    </row>
    <row r="12" spans="1:19" ht="12.75">
      <c r="A12" s="32">
        <v>4</v>
      </c>
      <c r="B12" s="31" t="s">
        <v>32</v>
      </c>
      <c r="C12" s="31" t="s">
        <v>33</v>
      </c>
      <c r="D12" s="31" t="s">
        <v>34</v>
      </c>
      <c r="E12" s="32">
        <v>44.9494</v>
      </c>
      <c r="F12" s="32">
        <v>34.1161</v>
      </c>
      <c r="G12" s="32">
        <v>275</v>
      </c>
      <c r="H12" s="60">
        <v>10362</v>
      </c>
      <c r="I12" s="60">
        <v>36702</v>
      </c>
      <c r="J12" s="57">
        <v>40480</v>
      </c>
      <c r="K12" s="57">
        <v>42461</v>
      </c>
      <c r="L12" s="349" t="s">
        <v>115</v>
      </c>
      <c r="M12" s="31"/>
      <c r="N12" s="31" t="s">
        <v>89</v>
      </c>
      <c r="O12" s="32" t="s">
        <v>114</v>
      </c>
      <c r="P12" s="32">
        <v>40</v>
      </c>
      <c r="Q12" s="32">
        <v>24</v>
      </c>
      <c r="R12" s="335">
        <v>9600000000</v>
      </c>
      <c r="S12" s="31" t="s">
        <v>35</v>
      </c>
    </row>
    <row r="13" spans="1:19" ht="12.75">
      <c r="A13" s="32"/>
      <c r="B13" s="31" t="s">
        <v>32</v>
      </c>
      <c r="C13" s="31" t="s">
        <v>33</v>
      </c>
      <c r="D13" s="31" t="s">
        <v>33</v>
      </c>
      <c r="E13" s="32">
        <v>44.9494</v>
      </c>
      <c r="F13" s="32">
        <v>34.1161</v>
      </c>
      <c r="G13" s="32">
        <v>275</v>
      </c>
      <c r="H13" s="57">
        <v>10362</v>
      </c>
      <c r="I13" s="57">
        <v>36702</v>
      </c>
      <c r="J13" s="57">
        <v>42461</v>
      </c>
      <c r="K13" s="57"/>
      <c r="L13" s="31" t="s">
        <v>215</v>
      </c>
      <c r="M13" s="31" t="s">
        <v>220</v>
      </c>
      <c r="N13" s="31" t="s">
        <v>89</v>
      </c>
      <c r="O13" s="32" t="s">
        <v>60</v>
      </c>
      <c r="P13" s="32">
        <v>100</v>
      </c>
      <c r="Q13" s="32">
        <v>24</v>
      </c>
      <c r="R13" s="335">
        <v>3800000000</v>
      </c>
      <c r="S13" s="31" t="s">
        <v>35</v>
      </c>
    </row>
    <row r="14" spans="1:19" ht="12.75">
      <c r="A14" s="51"/>
      <c r="B14" s="52" t="s">
        <v>32</v>
      </c>
      <c r="C14" s="52" t="s">
        <v>33</v>
      </c>
      <c r="D14" s="52" t="s">
        <v>33</v>
      </c>
      <c r="E14" s="53">
        <v>44.9494</v>
      </c>
      <c r="F14" s="53">
        <v>34.1161</v>
      </c>
      <c r="G14" s="53">
        <v>275</v>
      </c>
      <c r="H14" s="33">
        <v>10362</v>
      </c>
      <c r="I14" s="33">
        <v>36702</v>
      </c>
      <c r="J14" s="33">
        <v>42461</v>
      </c>
      <c r="K14" s="33"/>
      <c r="L14" s="52" t="s">
        <v>215</v>
      </c>
      <c r="M14" s="58" t="s">
        <v>57</v>
      </c>
      <c r="N14" s="52" t="s">
        <v>218</v>
      </c>
      <c r="O14" s="53" t="s">
        <v>61</v>
      </c>
      <c r="P14" s="53">
        <v>100</v>
      </c>
      <c r="Q14" s="32">
        <v>24</v>
      </c>
      <c r="R14" s="332">
        <v>18800000000</v>
      </c>
      <c r="S14" s="52" t="s">
        <v>35</v>
      </c>
    </row>
    <row r="15" spans="1:19" ht="12.75">
      <c r="A15" s="28">
        <v>5</v>
      </c>
      <c r="B15" s="29" t="s">
        <v>36</v>
      </c>
      <c r="C15" s="29" t="s">
        <v>37</v>
      </c>
      <c r="D15" s="29" t="s">
        <v>38</v>
      </c>
      <c r="E15" s="30">
        <v>44.8883</v>
      </c>
      <c r="F15" s="30">
        <v>34.9967</v>
      </c>
      <c r="G15" s="30">
        <v>108</v>
      </c>
      <c r="H15" s="65">
        <v>32434</v>
      </c>
      <c r="I15" s="60">
        <v>38927</v>
      </c>
      <c r="J15" s="60"/>
      <c r="K15" s="60"/>
      <c r="L15" s="31" t="s">
        <v>224</v>
      </c>
      <c r="M15" s="29" t="s">
        <v>113</v>
      </c>
      <c r="N15" s="29" t="s">
        <v>21</v>
      </c>
      <c r="O15" s="30" t="s">
        <v>22</v>
      </c>
      <c r="P15" s="30">
        <v>64</v>
      </c>
      <c r="Q15" s="30">
        <v>12</v>
      </c>
      <c r="R15" s="336">
        <v>2900000000</v>
      </c>
      <c r="S15" s="29" t="s">
        <v>20</v>
      </c>
    </row>
    <row r="16" spans="1:19" ht="12.75">
      <c r="A16" s="566"/>
      <c r="B16" s="31" t="s">
        <v>36</v>
      </c>
      <c r="C16" s="31" t="s">
        <v>37</v>
      </c>
      <c r="D16" s="31" t="s">
        <v>213</v>
      </c>
      <c r="E16" s="32">
        <v>44.8883</v>
      </c>
      <c r="F16" s="32">
        <v>34.9967</v>
      </c>
      <c r="G16" s="32">
        <v>108</v>
      </c>
      <c r="H16" s="64">
        <v>32434</v>
      </c>
      <c r="I16" s="60">
        <v>40582</v>
      </c>
      <c r="J16" s="60"/>
      <c r="K16" s="60">
        <v>41838</v>
      </c>
      <c r="L16" s="349" t="s">
        <v>453</v>
      </c>
      <c r="M16" s="31"/>
      <c r="N16" s="31" t="s">
        <v>89</v>
      </c>
      <c r="O16" s="32" t="s">
        <v>114</v>
      </c>
      <c r="P16" s="32">
        <v>40</v>
      </c>
      <c r="Q16" s="32">
        <v>24</v>
      </c>
      <c r="R16" s="567">
        <v>1100000000</v>
      </c>
      <c r="S16" s="31" t="s">
        <v>20</v>
      </c>
    </row>
    <row r="17" spans="1:19" ht="12.75">
      <c r="A17" s="51"/>
      <c r="B17" s="52" t="s">
        <v>36</v>
      </c>
      <c r="C17" s="52" t="s">
        <v>37</v>
      </c>
      <c r="D17" s="52" t="s">
        <v>213</v>
      </c>
      <c r="E17" s="53">
        <v>44.8883</v>
      </c>
      <c r="F17" s="53">
        <v>34.9967</v>
      </c>
      <c r="G17" s="53">
        <v>108</v>
      </c>
      <c r="H17" s="33">
        <v>32434</v>
      </c>
      <c r="I17" s="342">
        <v>40582</v>
      </c>
      <c r="J17" s="33">
        <v>42504</v>
      </c>
      <c r="K17" s="62">
        <v>42845</v>
      </c>
      <c r="L17" s="52" t="s">
        <v>215</v>
      </c>
      <c r="M17" s="52" t="s">
        <v>214</v>
      </c>
      <c r="N17" s="52" t="s">
        <v>89</v>
      </c>
      <c r="O17" s="53" t="s">
        <v>216</v>
      </c>
      <c r="P17" s="53">
        <v>100</v>
      </c>
      <c r="Q17" s="53">
        <v>24</v>
      </c>
      <c r="R17" s="337">
        <v>2200000000</v>
      </c>
      <c r="S17" s="52" t="s">
        <v>20</v>
      </c>
    </row>
    <row r="18" spans="1:19" ht="12.75">
      <c r="A18" s="28">
        <v>6</v>
      </c>
      <c r="B18" s="29" t="s">
        <v>39</v>
      </c>
      <c r="C18" s="31" t="s">
        <v>40</v>
      </c>
      <c r="D18" s="29" t="s">
        <v>41</v>
      </c>
      <c r="E18" s="30">
        <v>45.0186</v>
      </c>
      <c r="F18" s="30">
        <v>35.3906</v>
      </c>
      <c r="G18" s="30">
        <v>40</v>
      </c>
      <c r="H18" s="63">
        <v>10146</v>
      </c>
      <c r="I18" s="60">
        <v>38966</v>
      </c>
      <c r="J18" s="60"/>
      <c r="K18" s="60"/>
      <c r="L18" s="31" t="s">
        <v>224</v>
      </c>
      <c r="M18" s="29" t="s">
        <v>219</v>
      </c>
      <c r="N18" s="29" t="s">
        <v>43</v>
      </c>
      <c r="O18" s="30" t="s">
        <v>22</v>
      </c>
      <c r="P18" s="30">
        <v>64</v>
      </c>
      <c r="Q18" s="30">
        <v>12</v>
      </c>
      <c r="R18" s="338">
        <v>3200000000</v>
      </c>
      <c r="S18" s="29" t="s">
        <v>42</v>
      </c>
    </row>
    <row r="19" spans="1:19" ht="12.75">
      <c r="A19" s="51"/>
      <c r="B19" s="52" t="s">
        <v>39</v>
      </c>
      <c r="C19" s="52" t="s">
        <v>40</v>
      </c>
      <c r="D19" s="52" t="s">
        <v>41</v>
      </c>
      <c r="E19" s="53">
        <v>45.0186</v>
      </c>
      <c r="F19" s="53">
        <v>35.3906</v>
      </c>
      <c r="G19" s="53">
        <v>40</v>
      </c>
      <c r="H19" s="62">
        <v>10146</v>
      </c>
      <c r="I19" s="62">
        <v>38966</v>
      </c>
      <c r="J19" s="62"/>
      <c r="K19" s="62"/>
      <c r="L19" s="52" t="s">
        <v>224</v>
      </c>
      <c r="M19" s="52" t="s">
        <v>113</v>
      </c>
      <c r="N19" s="52" t="s">
        <v>44</v>
      </c>
      <c r="O19" s="53" t="s">
        <v>22</v>
      </c>
      <c r="P19" s="53">
        <v>64</v>
      </c>
      <c r="Q19" s="53">
        <v>12</v>
      </c>
      <c r="R19" s="334">
        <v>2500000000</v>
      </c>
      <c r="S19" s="52" t="s">
        <v>42</v>
      </c>
    </row>
    <row r="20" spans="1:19" ht="12.75">
      <c r="A20" s="32">
        <v>7</v>
      </c>
      <c r="B20" s="31" t="s">
        <v>45</v>
      </c>
      <c r="C20" s="31" t="s">
        <v>46</v>
      </c>
      <c r="D20" s="31" t="s">
        <v>47</v>
      </c>
      <c r="E20" s="32">
        <v>44.4875</v>
      </c>
      <c r="F20" s="32">
        <v>34.1547</v>
      </c>
      <c r="G20" s="32">
        <v>23.6</v>
      </c>
      <c r="H20" s="64">
        <v>10300</v>
      </c>
      <c r="I20" s="64">
        <v>36712</v>
      </c>
      <c r="J20" s="57">
        <v>40751</v>
      </c>
      <c r="K20" s="57">
        <v>43100</v>
      </c>
      <c r="L20" s="349" t="s">
        <v>116</v>
      </c>
      <c r="M20" s="31"/>
      <c r="N20" s="31" t="s">
        <v>89</v>
      </c>
      <c r="O20" s="32" t="s">
        <v>114</v>
      </c>
      <c r="P20" s="32">
        <v>40</v>
      </c>
      <c r="Q20" s="32">
        <v>24</v>
      </c>
      <c r="R20" s="339">
        <v>1100000000</v>
      </c>
      <c r="S20" s="31" t="s">
        <v>88</v>
      </c>
    </row>
    <row r="21" spans="1:19" ht="12.75">
      <c r="A21" s="32"/>
      <c r="B21" s="31" t="s">
        <v>45</v>
      </c>
      <c r="C21" s="31" t="s">
        <v>46</v>
      </c>
      <c r="D21" s="31" t="s">
        <v>46</v>
      </c>
      <c r="E21" s="32">
        <v>44.4875</v>
      </c>
      <c r="F21" s="32">
        <v>34.1547</v>
      </c>
      <c r="G21" s="32">
        <v>23.6</v>
      </c>
      <c r="H21" s="85">
        <v>10300</v>
      </c>
      <c r="I21" s="85">
        <v>36712</v>
      </c>
      <c r="J21" s="57">
        <v>42481</v>
      </c>
      <c r="K21" s="57"/>
      <c r="L21" s="31" t="s">
        <v>215</v>
      </c>
      <c r="M21" s="31" t="s">
        <v>220</v>
      </c>
      <c r="N21" s="31" t="s">
        <v>89</v>
      </c>
      <c r="O21" s="32" t="s">
        <v>60</v>
      </c>
      <c r="P21" s="32">
        <v>100</v>
      </c>
      <c r="Q21" s="32">
        <v>24</v>
      </c>
      <c r="R21" s="335">
        <v>5200000000</v>
      </c>
      <c r="S21" s="31" t="s">
        <v>88</v>
      </c>
    </row>
    <row r="22" spans="1:19" ht="12.75">
      <c r="A22" s="86"/>
      <c r="B22" s="147" t="s">
        <v>45</v>
      </c>
      <c r="C22" s="149" t="s">
        <v>46</v>
      </c>
      <c r="D22" s="147" t="s">
        <v>46</v>
      </c>
      <c r="E22" s="86">
        <v>44.4875</v>
      </c>
      <c r="F22" s="86">
        <v>34.1547</v>
      </c>
      <c r="G22" s="86">
        <v>23.6</v>
      </c>
      <c r="H22" s="148">
        <v>10300</v>
      </c>
      <c r="I22" s="348">
        <v>36712</v>
      </c>
      <c r="J22" s="348">
        <v>42473</v>
      </c>
      <c r="K22" s="149"/>
      <c r="L22" s="149" t="s">
        <v>301</v>
      </c>
      <c r="M22" s="147" t="s">
        <v>219</v>
      </c>
      <c r="N22" s="149" t="s">
        <v>218</v>
      </c>
      <c r="O22" s="150" t="s">
        <v>58</v>
      </c>
      <c r="P22" s="150">
        <v>100</v>
      </c>
      <c r="Q22" s="150">
        <v>24</v>
      </c>
      <c r="R22" s="340">
        <v>6600000000</v>
      </c>
      <c r="S22" s="147" t="s">
        <v>88</v>
      </c>
    </row>
    <row r="23" spans="1:19" ht="12.75">
      <c r="A23" s="28">
        <v>8</v>
      </c>
      <c r="B23" s="29" t="s">
        <v>302</v>
      </c>
      <c r="C23" s="31" t="s">
        <v>303</v>
      </c>
      <c r="D23" s="29" t="s">
        <v>303</v>
      </c>
      <c r="E23" s="30">
        <v>45.3678</v>
      </c>
      <c r="F23" s="30">
        <v>32.5321</v>
      </c>
      <c r="G23" s="30">
        <v>10</v>
      </c>
      <c r="H23" s="63">
        <v>41101</v>
      </c>
      <c r="I23" s="60">
        <v>41101</v>
      </c>
      <c r="J23" s="60"/>
      <c r="K23" s="60">
        <v>42062</v>
      </c>
      <c r="L23" s="349" t="s">
        <v>343</v>
      </c>
      <c r="M23" s="29"/>
      <c r="N23" s="29" t="s">
        <v>89</v>
      </c>
      <c r="O23" s="30" t="s">
        <v>114</v>
      </c>
      <c r="P23" s="30">
        <v>40</v>
      </c>
      <c r="Q23" s="30">
        <v>24</v>
      </c>
      <c r="R23" s="338">
        <v>1100000000</v>
      </c>
      <c r="S23" s="29" t="s">
        <v>342</v>
      </c>
    </row>
    <row r="24" spans="1:19" ht="13.5" thickBot="1">
      <c r="A24" s="343"/>
      <c r="B24" s="344" t="s">
        <v>302</v>
      </c>
      <c r="C24" s="344" t="s">
        <v>303</v>
      </c>
      <c r="D24" s="344" t="s">
        <v>303</v>
      </c>
      <c r="E24" s="345">
        <v>45.3678</v>
      </c>
      <c r="F24" s="345">
        <v>32.5321</v>
      </c>
      <c r="G24" s="345">
        <v>10</v>
      </c>
      <c r="H24" s="346">
        <v>41101</v>
      </c>
      <c r="I24" s="346">
        <v>41101</v>
      </c>
      <c r="J24" s="346">
        <v>42887</v>
      </c>
      <c r="K24" s="346"/>
      <c r="L24" s="344" t="s">
        <v>301</v>
      </c>
      <c r="M24" s="344" t="s">
        <v>57</v>
      </c>
      <c r="N24" s="344" t="s">
        <v>218</v>
      </c>
      <c r="O24" s="345" t="s">
        <v>61</v>
      </c>
      <c r="P24" s="345">
        <v>100</v>
      </c>
      <c r="Q24" s="345">
        <v>24</v>
      </c>
      <c r="R24" s="347">
        <v>10000000000</v>
      </c>
      <c r="S24" s="568" t="s">
        <v>342</v>
      </c>
    </row>
    <row r="25" spans="8:12" ht="13.5" thickTop="1">
      <c r="H25" s="45"/>
      <c r="I25" s="45"/>
      <c r="J25" s="45"/>
      <c r="K25" s="45"/>
      <c r="L25" t="s">
        <v>51</v>
      </c>
    </row>
  </sheetData>
  <sheetProtection/>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Q179"/>
  <sheetViews>
    <sheetView tabSelected="1" zoomScalePageLayoutView="0" workbookViewId="0" topLeftCell="A1">
      <selection activeCell="A2" sqref="A2"/>
    </sheetView>
  </sheetViews>
  <sheetFormatPr defaultColWidth="9.00390625" defaultRowHeight="12.75"/>
  <cols>
    <col min="1" max="1" width="12.125" style="1" customWidth="1"/>
    <col min="2" max="2" width="3.125" style="6" customWidth="1"/>
    <col min="3" max="3" width="7.00390625" style="6" customWidth="1"/>
    <col min="4" max="4" width="4.375" style="6" customWidth="1"/>
    <col min="5" max="5" width="4.875" style="6" customWidth="1"/>
    <col min="6" max="6" width="4.125" style="6" bestFit="1" customWidth="1"/>
    <col min="7" max="7" width="4.625" style="6" bestFit="1" customWidth="1"/>
    <col min="8" max="8" width="6.375" style="3" customWidth="1"/>
    <col min="9" max="9" width="4.875" style="3" bestFit="1" customWidth="1"/>
    <col min="10" max="10" width="7.625" style="7" bestFit="1" customWidth="1"/>
    <col min="11" max="11" width="6.125" style="7" bestFit="1" customWidth="1"/>
    <col min="12" max="12" width="4.375" style="6" customWidth="1"/>
    <col min="13" max="13" width="3.625" style="11" customWidth="1"/>
    <col min="14" max="14" width="3.625" style="6" customWidth="1"/>
    <col min="15" max="15" width="3.375" style="6" customWidth="1"/>
    <col min="16" max="16" width="5.625" style="9" customWidth="1"/>
    <col min="17" max="17" width="3.375" style="6" customWidth="1"/>
    <col min="18" max="18" width="4.125" style="3" bestFit="1" customWidth="1"/>
    <col min="19" max="19" width="4.00390625" style="9" customWidth="1"/>
    <col min="20" max="20" width="6.375" style="3" customWidth="1"/>
    <col min="21" max="21" width="4.375" style="3" customWidth="1"/>
    <col min="22" max="22" width="5.125" style="9" customWidth="1"/>
    <col min="23" max="23" width="4.375" style="11" customWidth="1"/>
    <col min="24" max="24" width="9.625" style="11" customWidth="1"/>
    <col min="25" max="25" width="4.375" style="9" customWidth="1"/>
    <col min="26" max="26" width="4.625" style="11" customWidth="1"/>
    <col min="27" max="27" width="3.625" style="11" customWidth="1"/>
    <col min="28" max="28" width="4.00390625" style="11" customWidth="1"/>
    <col min="29" max="29" width="3.75390625" style="11" customWidth="1"/>
    <col min="30" max="30" width="6.375" style="11" customWidth="1"/>
    <col min="31" max="31" width="3.625" style="532" customWidth="1"/>
    <col min="32" max="32" width="4.875" style="3" customWidth="1"/>
    <col min="33" max="33" width="4.125" style="6" bestFit="1" customWidth="1"/>
    <col min="34" max="34" width="6.625" style="6" customWidth="1"/>
    <col min="35" max="35" width="4.00390625" style="6" customWidth="1"/>
    <col min="36" max="36" width="6.625" style="6" customWidth="1"/>
    <col min="37" max="37" width="10.625" style="6" customWidth="1"/>
    <col min="38" max="38" width="11.125" style="6" customWidth="1"/>
    <col min="39" max="39" width="8.125" style="4" customWidth="1"/>
    <col min="40" max="40" width="3.625" style="11" customWidth="1"/>
    <col min="41" max="41" width="5.875" style="4" customWidth="1"/>
    <col min="42" max="42" width="36.625" style="478" customWidth="1"/>
    <col min="43" max="43" width="26.00390625" style="1" customWidth="1"/>
    <col min="44" max="16384" width="9.00390625" style="1" customWidth="1"/>
  </cols>
  <sheetData>
    <row r="1" spans="1:41" ht="15">
      <c r="A1" s="5" t="s">
        <v>300</v>
      </c>
      <c r="B1" s="122"/>
      <c r="C1" s="122"/>
      <c r="D1" s="123"/>
      <c r="E1" s="122"/>
      <c r="F1" s="122"/>
      <c r="G1" s="122"/>
      <c r="H1" s="122"/>
      <c r="I1" s="124"/>
      <c r="J1" s="124"/>
      <c r="K1" s="122"/>
      <c r="L1" s="122"/>
      <c r="M1" s="125"/>
      <c r="N1" s="126"/>
      <c r="O1" s="3"/>
      <c r="Q1" s="3"/>
      <c r="W1" s="6"/>
      <c r="X1" s="6"/>
      <c r="Y1" s="3"/>
      <c r="Z1" s="6"/>
      <c r="AA1" s="6"/>
      <c r="AB1" s="6"/>
      <c r="AC1" s="6"/>
      <c r="AD1" s="6"/>
      <c r="AE1" s="529"/>
      <c r="AF1" s="4"/>
      <c r="AG1" s="10"/>
      <c r="AH1" s="10"/>
      <c r="AI1" s="10"/>
      <c r="AJ1" s="10"/>
      <c r="AK1" s="10"/>
      <c r="AL1" s="10"/>
      <c r="AM1" s="1"/>
      <c r="AN1" s="6"/>
      <c r="AO1" s="1"/>
    </row>
    <row r="2" spans="1:41" ht="15">
      <c r="A2" s="5" t="s">
        <v>84</v>
      </c>
      <c r="B2" s="122"/>
      <c r="C2" s="122"/>
      <c r="D2" s="123"/>
      <c r="E2" s="122"/>
      <c r="F2" s="122"/>
      <c r="G2" s="122"/>
      <c r="H2" s="122"/>
      <c r="I2" s="124"/>
      <c r="J2" s="124"/>
      <c r="K2" s="122"/>
      <c r="L2" s="122"/>
      <c r="M2" s="125"/>
      <c r="N2" s="126"/>
      <c r="O2" s="3"/>
      <c r="Q2" s="3"/>
      <c r="R2"/>
      <c r="S2"/>
      <c r="T2"/>
      <c r="U2"/>
      <c r="V2"/>
      <c r="W2"/>
      <c r="X2"/>
      <c r="Y2"/>
      <c r="Z2" s="6"/>
      <c r="AA2" s="6"/>
      <c r="AB2" s="6"/>
      <c r="AC2" s="6"/>
      <c r="AD2" s="6"/>
      <c r="AE2" s="529"/>
      <c r="AF2" s="4"/>
      <c r="AM2" s="7"/>
      <c r="AN2" s="6"/>
      <c r="AO2" s="7"/>
    </row>
    <row r="3" spans="1:42" s="18" customFormat="1" ht="12.75">
      <c r="A3" s="12" t="s">
        <v>55</v>
      </c>
      <c r="B3" s="127"/>
      <c r="C3" s="127"/>
      <c r="D3" s="128"/>
      <c r="E3" s="127"/>
      <c r="F3" s="127"/>
      <c r="G3" s="127"/>
      <c r="H3" s="127"/>
      <c r="I3" s="129"/>
      <c r="J3" s="129"/>
      <c r="K3" s="127"/>
      <c r="L3" s="127"/>
      <c r="M3" s="130"/>
      <c r="N3" s="131"/>
      <c r="O3" s="131"/>
      <c r="P3" s="130"/>
      <c r="Q3" s="131"/>
      <c r="R3"/>
      <c r="S3"/>
      <c r="T3"/>
      <c r="U3"/>
      <c r="V3"/>
      <c r="W3"/>
      <c r="X3"/>
      <c r="Y3"/>
      <c r="Z3" s="127"/>
      <c r="AA3" s="127"/>
      <c r="AB3" s="127"/>
      <c r="AC3" s="127"/>
      <c r="AD3" s="127"/>
      <c r="AE3" s="530"/>
      <c r="AF3" s="132"/>
      <c r="AG3" s="127"/>
      <c r="AH3" s="127"/>
      <c r="AI3" s="127"/>
      <c r="AJ3" s="127"/>
      <c r="AK3" s="127"/>
      <c r="AL3" s="127"/>
      <c r="AN3" s="127"/>
      <c r="AP3" s="36"/>
    </row>
    <row r="4" spans="1:42" s="18" customFormat="1" ht="12.75">
      <c r="A4" s="133" t="s">
        <v>12</v>
      </c>
      <c r="B4" s="127"/>
      <c r="C4" s="127"/>
      <c r="D4" s="127"/>
      <c r="E4" s="127"/>
      <c r="F4" s="127"/>
      <c r="G4" s="127"/>
      <c r="H4" s="131"/>
      <c r="I4" s="129"/>
      <c r="J4" s="129"/>
      <c r="K4" s="127"/>
      <c r="L4" s="127"/>
      <c r="M4" s="130"/>
      <c r="N4" s="131"/>
      <c r="O4" s="131"/>
      <c r="P4" s="130"/>
      <c r="Q4" s="131"/>
      <c r="R4"/>
      <c r="S4"/>
      <c r="T4"/>
      <c r="U4"/>
      <c r="V4"/>
      <c r="W4"/>
      <c r="X4"/>
      <c r="Y4"/>
      <c r="Z4" s="127"/>
      <c r="AA4" s="127"/>
      <c r="AB4" s="127"/>
      <c r="AC4" s="127"/>
      <c r="AD4" s="127"/>
      <c r="AE4" s="530"/>
      <c r="AF4" s="132"/>
      <c r="AG4" s="127"/>
      <c r="AH4" s="127"/>
      <c r="AI4" s="127"/>
      <c r="AJ4" s="127"/>
      <c r="AK4" s="127"/>
      <c r="AL4" s="127"/>
      <c r="AN4" s="127"/>
      <c r="AP4" s="36"/>
    </row>
    <row r="5" spans="1:42" s="18" customFormat="1" ht="14.25">
      <c r="A5" s="12" t="s">
        <v>373</v>
      </c>
      <c r="B5" s="127"/>
      <c r="C5" s="127"/>
      <c r="D5" s="127"/>
      <c r="E5" s="127"/>
      <c r="F5" s="127"/>
      <c r="G5" s="127"/>
      <c r="H5" s="131"/>
      <c r="I5" s="129"/>
      <c r="J5" s="129"/>
      <c r="K5" s="127"/>
      <c r="L5" s="127"/>
      <c r="M5" s="130"/>
      <c r="N5" s="131"/>
      <c r="O5" s="131"/>
      <c r="P5" s="130"/>
      <c r="Q5" s="131"/>
      <c r="R5"/>
      <c r="S5"/>
      <c r="T5"/>
      <c r="U5"/>
      <c r="V5"/>
      <c r="W5"/>
      <c r="X5"/>
      <c r="Y5"/>
      <c r="Z5" s="127"/>
      <c r="AA5" s="127"/>
      <c r="AB5" s="127"/>
      <c r="AC5" s="127"/>
      <c r="AD5" s="127"/>
      <c r="AE5" s="530"/>
      <c r="AF5" s="132"/>
      <c r="AG5" s="127"/>
      <c r="AH5" s="127"/>
      <c r="AI5" s="127"/>
      <c r="AJ5" s="127"/>
      <c r="AK5" s="127"/>
      <c r="AL5" s="127"/>
      <c r="AN5" s="127"/>
      <c r="AP5" s="36"/>
    </row>
    <row r="6" spans="1:42" s="18" customFormat="1" ht="14.25">
      <c r="A6" s="12" t="s">
        <v>374</v>
      </c>
      <c r="B6" s="127"/>
      <c r="C6" s="127"/>
      <c r="D6" s="127"/>
      <c r="E6" s="127"/>
      <c r="F6" s="127"/>
      <c r="G6" s="127"/>
      <c r="H6" s="131"/>
      <c r="I6" s="129"/>
      <c r="J6" s="129"/>
      <c r="K6" s="127"/>
      <c r="L6" s="127"/>
      <c r="M6" s="130"/>
      <c r="N6" s="131"/>
      <c r="O6" s="131"/>
      <c r="P6" s="130"/>
      <c r="Q6" s="131"/>
      <c r="R6"/>
      <c r="S6"/>
      <c r="T6"/>
      <c r="U6"/>
      <c r="V6"/>
      <c r="W6"/>
      <c r="X6"/>
      <c r="Y6"/>
      <c r="Z6" s="127"/>
      <c r="AA6" s="127"/>
      <c r="AB6" s="127"/>
      <c r="AC6" s="127"/>
      <c r="AD6" s="127"/>
      <c r="AE6" s="530"/>
      <c r="AF6" s="132"/>
      <c r="AG6" s="127"/>
      <c r="AH6" s="127"/>
      <c r="AI6" s="127"/>
      <c r="AJ6" s="127"/>
      <c r="AK6" s="127"/>
      <c r="AL6" s="127"/>
      <c r="AN6" s="127"/>
      <c r="AP6" s="36"/>
    </row>
    <row r="7" spans="1:42" s="18" customFormat="1" ht="12.75">
      <c r="A7" s="12" t="s">
        <v>48</v>
      </c>
      <c r="B7" s="127"/>
      <c r="C7" s="127"/>
      <c r="D7" s="127"/>
      <c r="E7" s="127"/>
      <c r="F7" s="127"/>
      <c r="G7" s="127"/>
      <c r="H7" s="131"/>
      <c r="I7" s="129"/>
      <c r="J7" s="129"/>
      <c r="K7" s="127"/>
      <c r="L7" s="127"/>
      <c r="M7" s="130"/>
      <c r="N7" s="131"/>
      <c r="O7" s="131"/>
      <c r="P7" s="130"/>
      <c r="Q7" s="131"/>
      <c r="R7"/>
      <c r="S7"/>
      <c r="T7"/>
      <c r="U7"/>
      <c r="V7"/>
      <c r="W7"/>
      <c r="X7"/>
      <c r="Y7"/>
      <c r="Z7" s="127"/>
      <c r="AA7" s="127"/>
      <c r="AB7" s="127"/>
      <c r="AC7" s="127"/>
      <c r="AD7" s="127"/>
      <c r="AE7" s="530"/>
      <c r="AF7" s="132"/>
      <c r="AG7" s="127"/>
      <c r="AH7" s="127"/>
      <c r="AI7" s="127"/>
      <c r="AJ7" s="127"/>
      <c r="AK7" s="127"/>
      <c r="AL7" s="127"/>
      <c r="AN7" s="127"/>
      <c r="AP7" s="36"/>
    </row>
    <row r="8" spans="1:42" s="18" customFormat="1" ht="12.75">
      <c r="A8" s="12" t="s">
        <v>49</v>
      </c>
      <c r="B8" s="127"/>
      <c r="C8" s="127"/>
      <c r="D8" s="127"/>
      <c r="E8" s="127"/>
      <c r="F8" s="127"/>
      <c r="G8" s="127"/>
      <c r="H8" s="131"/>
      <c r="I8" s="129"/>
      <c r="J8" s="129"/>
      <c r="K8" s="127"/>
      <c r="L8" s="127"/>
      <c r="M8" s="130"/>
      <c r="N8" s="131"/>
      <c r="O8" s="131"/>
      <c r="P8" s="130"/>
      <c r="Q8" s="131"/>
      <c r="R8"/>
      <c r="S8"/>
      <c r="T8"/>
      <c r="U8"/>
      <c r="V8"/>
      <c r="W8"/>
      <c r="X8"/>
      <c r="Y8"/>
      <c r="Z8" s="127"/>
      <c r="AA8" s="127"/>
      <c r="AB8" s="127"/>
      <c r="AC8" s="127"/>
      <c r="AD8" s="127"/>
      <c r="AE8" s="530"/>
      <c r="AF8" s="132"/>
      <c r="AG8" s="127"/>
      <c r="AH8" s="127"/>
      <c r="AI8" s="127"/>
      <c r="AJ8" s="127"/>
      <c r="AK8" s="127"/>
      <c r="AL8" s="127"/>
      <c r="AN8" s="127"/>
      <c r="AP8" s="36"/>
    </row>
    <row r="9" spans="1:40" s="36" customFormat="1" ht="12.75">
      <c r="A9" s="34" t="s">
        <v>56</v>
      </c>
      <c r="B9" s="134"/>
      <c r="C9" s="134"/>
      <c r="D9" s="134"/>
      <c r="E9" s="134"/>
      <c r="F9" s="134"/>
      <c r="G9" s="134"/>
      <c r="H9" s="130"/>
      <c r="I9" s="135"/>
      <c r="J9" s="136"/>
      <c r="K9" s="137"/>
      <c r="L9" s="134"/>
      <c r="M9" s="130"/>
      <c r="N9" s="130"/>
      <c r="O9" s="130"/>
      <c r="P9" s="130"/>
      <c r="Q9" s="130"/>
      <c r="R9" s="130"/>
      <c r="S9" s="130"/>
      <c r="T9" s="130"/>
      <c r="U9" s="130"/>
      <c r="V9" s="130"/>
      <c r="W9" s="134"/>
      <c r="X9" s="134"/>
      <c r="Y9" s="130"/>
      <c r="Z9" s="134"/>
      <c r="AA9" s="134"/>
      <c r="AB9" s="134"/>
      <c r="AC9" s="134"/>
      <c r="AD9" s="134"/>
      <c r="AE9" s="140"/>
      <c r="AF9" s="47"/>
      <c r="AG9" s="134"/>
      <c r="AH9" s="134"/>
      <c r="AI9" s="134"/>
      <c r="AJ9" s="134"/>
      <c r="AK9" s="134"/>
      <c r="AL9" s="134"/>
      <c r="AN9" s="134"/>
    </row>
    <row r="10" spans="1:42" s="18" customFormat="1" ht="12.75">
      <c r="A10" s="12" t="s">
        <v>430</v>
      </c>
      <c r="B10" s="127"/>
      <c r="C10" s="127"/>
      <c r="D10" s="127"/>
      <c r="E10" s="127"/>
      <c r="F10" s="127"/>
      <c r="G10" s="127"/>
      <c r="H10" s="131"/>
      <c r="I10" s="129"/>
      <c r="J10" s="129"/>
      <c r="K10" s="127"/>
      <c r="L10" s="127"/>
      <c r="M10" s="130"/>
      <c r="N10" s="131"/>
      <c r="O10" s="131"/>
      <c r="P10" s="130"/>
      <c r="Q10" s="131"/>
      <c r="R10" s="131"/>
      <c r="S10" s="130"/>
      <c r="T10" s="131"/>
      <c r="U10" s="131"/>
      <c r="V10" s="130"/>
      <c r="W10" s="127"/>
      <c r="X10" s="127"/>
      <c r="Y10" s="131"/>
      <c r="Z10" s="127"/>
      <c r="AA10" s="127"/>
      <c r="AB10" s="127"/>
      <c r="AC10" s="127"/>
      <c r="AD10" s="127"/>
      <c r="AE10" s="530"/>
      <c r="AF10" s="132"/>
      <c r="AG10" s="127"/>
      <c r="AH10" s="127"/>
      <c r="AI10" s="127"/>
      <c r="AJ10" s="127"/>
      <c r="AK10" s="127"/>
      <c r="AL10" s="127"/>
      <c r="AN10" s="127"/>
      <c r="AP10" s="36"/>
    </row>
    <row r="11" spans="1:42" s="18" customFormat="1" ht="12.75">
      <c r="A11" s="34" t="s">
        <v>431</v>
      </c>
      <c r="B11" s="134"/>
      <c r="C11" s="134"/>
      <c r="D11" s="134"/>
      <c r="E11" s="134"/>
      <c r="F11" s="134"/>
      <c r="G11" s="134"/>
      <c r="H11" s="130"/>
      <c r="I11" s="135"/>
      <c r="J11" s="129"/>
      <c r="K11" s="127"/>
      <c r="L11" s="127"/>
      <c r="M11" s="130"/>
      <c r="N11" s="131"/>
      <c r="O11" s="131"/>
      <c r="P11" s="130"/>
      <c r="Q11" s="131"/>
      <c r="R11" s="131"/>
      <c r="S11" s="130"/>
      <c r="T11" s="131"/>
      <c r="U11" s="131"/>
      <c r="V11" s="130"/>
      <c r="W11" s="127"/>
      <c r="X11" s="127"/>
      <c r="Y11" s="131"/>
      <c r="Z11" s="127"/>
      <c r="AA11" s="127"/>
      <c r="AB11" s="127"/>
      <c r="AC11" s="127"/>
      <c r="AD11" s="127"/>
      <c r="AE11" s="530"/>
      <c r="AF11" s="132"/>
      <c r="AG11" s="127"/>
      <c r="AH11" s="127"/>
      <c r="AI11" s="127"/>
      <c r="AJ11" s="127"/>
      <c r="AK11" s="127"/>
      <c r="AL11" s="127"/>
      <c r="AN11" s="127"/>
      <c r="AP11" s="36"/>
    </row>
    <row r="12" spans="1:42" s="18" customFormat="1" ht="12.75">
      <c r="A12" s="34" t="s">
        <v>432</v>
      </c>
      <c r="B12" s="134"/>
      <c r="C12" s="134"/>
      <c r="D12" s="134"/>
      <c r="E12" s="134"/>
      <c r="F12" s="134"/>
      <c r="G12" s="134"/>
      <c r="H12" s="130"/>
      <c r="I12" s="135"/>
      <c r="J12" s="129"/>
      <c r="K12" s="127"/>
      <c r="L12" s="127"/>
      <c r="M12" s="130"/>
      <c r="N12" s="131"/>
      <c r="O12" s="131"/>
      <c r="P12" s="130"/>
      <c r="Q12" s="131"/>
      <c r="R12" s="131"/>
      <c r="S12" s="130"/>
      <c r="T12" s="131"/>
      <c r="U12" s="131"/>
      <c r="V12" s="130"/>
      <c r="W12" s="127"/>
      <c r="X12" s="127"/>
      <c r="Y12" s="131"/>
      <c r="Z12" s="127"/>
      <c r="AA12" s="127"/>
      <c r="AB12" s="127"/>
      <c r="AC12" s="127"/>
      <c r="AD12" s="127"/>
      <c r="AE12" s="530"/>
      <c r="AF12" s="132"/>
      <c r="AG12" s="127"/>
      <c r="AH12" s="127"/>
      <c r="AI12" s="127"/>
      <c r="AJ12" s="127"/>
      <c r="AK12" s="127"/>
      <c r="AL12" s="127"/>
      <c r="AN12" s="127"/>
      <c r="AP12" s="36"/>
    </row>
    <row r="13" spans="1:42" s="18" customFormat="1" ht="12.75">
      <c r="A13" s="12" t="s">
        <v>429</v>
      </c>
      <c r="B13" s="127"/>
      <c r="C13" s="127"/>
      <c r="D13" s="127"/>
      <c r="E13" s="127"/>
      <c r="F13" s="127"/>
      <c r="G13" s="127"/>
      <c r="H13" s="131"/>
      <c r="I13" s="129"/>
      <c r="J13" s="129"/>
      <c r="K13" s="127"/>
      <c r="L13" s="127"/>
      <c r="M13" s="130"/>
      <c r="N13" s="131"/>
      <c r="O13" s="131"/>
      <c r="P13" s="130"/>
      <c r="Q13" s="131"/>
      <c r="R13" s="131"/>
      <c r="S13" s="130"/>
      <c r="T13" s="131"/>
      <c r="U13" s="131"/>
      <c r="V13" s="130"/>
      <c r="W13" s="127"/>
      <c r="X13" s="127"/>
      <c r="Y13" s="131"/>
      <c r="Z13" s="127"/>
      <c r="AA13" s="127"/>
      <c r="AB13" s="127"/>
      <c r="AC13" s="127"/>
      <c r="AD13" s="127"/>
      <c r="AE13" s="530"/>
      <c r="AF13" s="132"/>
      <c r="AG13" s="127"/>
      <c r="AH13" s="127"/>
      <c r="AI13" s="127"/>
      <c r="AJ13" s="127"/>
      <c r="AK13" s="127"/>
      <c r="AL13" s="127"/>
      <c r="AN13" s="127"/>
      <c r="AP13" s="36"/>
    </row>
    <row r="14" spans="1:42" s="18" customFormat="1" ht="12.75">
      <c r="A14" s="133" t="s">
        <v>13</v>
      </c>
      <c r="B14" s="127"/>
      <c r="C14" s="127"/>
      <c r="D14" s="127"/>
      <c r="E14" s="127"/>
      <c r="F14" s="127"/>
      <c r="G14" s="127"/>
      <c r="H14" s="131"/>
      <c r="I14" s="129"/>
      <c r="J14" s="129"/>
      <c r="K14" s="127"/>
      <c r="L14" s="127"/>
      <c r="M14" s="130"/>
      <c r="N14" s="131"/>
      <c r="O14" s="131"/>
      <c r="P14" s="130"/>
      <c r="Q14" s="131"/>
      <c r="R14" s="131"/>
      <c r="S14" s="130"/>
      <c r="T14" s="131"/>
      <c r="U14" s="131"/>
      <c r="V14" s="130"/>
      <c r="W14" s="127"/>
      <c r="X14" s="127"/>
      <c r="Y14" s="131"/>
      <c r="Z14" s="127"/>
      <c r="AA14" s="127"/>
      <c r="AB14" s="127"/>
      <c r="AC14" s="127"/>
      <c r="AD14" s="127"/>
      <c r="AE14" s="530"/>
      <c r="AF14" s="132"/>
      <c r="AG14" s="127"/>
      <c r="AH14" s="127"/>
      <c r="AI14" s="127"/>
      <c r="AJ14" s="127"/>
      <c r="AK14" s="127"/>
      <c r="AL14" s="127"/>
      <c r="AN14" s="127"/>
      <c r="AP14" s="36"/>
    </row>
    <row r="15" spans="1:41" s="36" customFormat="1" ht="12.75">
      <c r="A15" s="360" t="s">
        <v>346</v>
      </c>
      <c r="B15" s="34"/>
      <c r="C15" s="34"/>
      <c r="D15" s="34"/>
      <c r="E15" s="34"/>
      <c r="F15" s="34"/>
      <c r="G15" s="34"/>
      <c r="H15" s="34"/>
      <c r="I15" s="34"/>
      <c r="J15" s="34"/>
      <c r="K15" s="34"/>
      <c r="L15" s="42"/>
      <c r="M15" s="34"/>
      <c r="N15" s="34"/>
      <c r="O15" s="34"/>
      <c r="P15" s="34"/>
      <c r="Q15" s="34"/>
      <c r="R15" s="34"/>
      <c r="S15" s="34"/>
      <c r="T15" s="34"/>
      <c r="U15" s="34"/>
      <c r="V15" s="34"/>
      <c r="W15" s="42"/>
      <c r="X15" s="42"/>
      <c r="Y15" s="540"/>
      <c r="Z15" s="42"/>
      <c r="AA15" s="42"/>
      <c r="AB15" s="42"/>
      <c r="AC15" s="42"/>
      <c r="AD15" s="42"/>
      <c r="AE15" s="531"/>
      <c r="AF15" s="34"/>
      <c r="AG15" s="34"/>
      <c r="AH15" s="34"/>
      <c r="AI15" s="34"/>
      <c r="AJ15" s="34"/>
      <c r="AK15" s="34"/>
      <c r="AL15" s="34"/>
      <c r="AM15" s="47"/>
      <c r="AN15" s="42"/>
      <c r="AO15" s="47"/>
    </row>
    <row r="16" spans="1:41" s="36" customFormat="1" ht="12.75">
      <c r="A16" s="360" t="s">
        <v>427</v>
      </c>
      <c r="B16" s="34"/>
      <c r="C16" s="34"/>
      <c r="D16" s="34"/>
      <c r="E16" s="34"/>
      <c r="F16" s="34"/>
      <c r="G16" s="34"/>
      <c r="H16" s="34"/>
      <c r="I16" s="34"/>
      <c r="J16" s="34"/>
      <c r="K16" s="34"/>
      <c r="L16" s="42"/>
      <c r="M16" s="34"/>
      <c r="N16" s="34"/>
      <c r="O16" s="34"/>
      <c r="P16" s="34"/>
      <c r="Q16" s="34"/>
      <c r="R16" s="34"/>
      <c r="S16" s="34"/>
      <c r="T16" s="34"/>
      <c r="U16" s="34"/>
      <c r="V16" s="34"/>
      <c r="W16" s="42"/>
      <c r="X16" s="42"/>
      <c r="Y16" s="540"/>
      <c r="Z16" s="42"/>
      <c r="AA16" s="42"/>
      <c r="AB16" s="42"/>
      <c r="AC16" s="42"/>
      <c r="AD16" s="42"/>
      <c r="AE16" s="531"/>
      <c r="AF16" s="34"/>
      <c r="AG16" s="34"/>
      <c r="AH16" s="34"/>
      <c r="AI16" s="34"/>
      <c r="AJ16" s="34"/>
      <c r="AK16" s="34"/>
      <c r="AL16" s="34"/>
      <c r="AM16" s="47"/>
      <c r="AN16" s="42"/>
      <c r="AO16" s="47"/>
    </row>
    <row r="17" spans="1:40" s="36" customFormat="1" ht="12.75">
      <c r="A17" s="320" t="s">
        <v>460</v>
      </c>
      <c r="B17" s="134"/>
      <c r="C17" s="134"/>
      <c r="D17" s="134"/>
      <c r="E17" s="134"/>
      <c r="F17" s="134"/>
      <c r="G17" s="134"/>
      <c r="H17" s="130"/>
      <c r="I17" s="135"/>
      <c r="J17" s="135"/>
      <c r="K17" s="134"/>
      <c r="L17" s="134"/>
      <c r="M17" s="130"/>
      <c r="N17" s="130"/>
      <c r="O17" s="130"/>
      <c r="P17" s="130"/>
      <c r="Q17" s="130"/>
      <c r="R17" s="130"/>
      <c r="S17" s="130"/>
      <c r="T17" s="130"/>
      <c r="U17" s="130"/>
      <c r="V17" s="130"/>
      <c r="W17" s="134"/>
      <c r="X17" s="134"/>
      <c r="Y17" s="130"/>
      <c r="Z17" s="134"/>
      <c r="AA17" s="134"/>
      <c r="AB17" s="134"/>
      <c r="AC17" s="134"/>
      <c r="AD17" s="134"/>
      <c r="AE17" s="140"/>
      <c r="AF17" s="47"/>
      <c r="AG17" s="134"/>
      <c r="AH17" s="134"/>
      <c r="AI17" s="134"/>
      <c r="AJ17" s="134"/>
      <c r="AK17" s="134"/>
      <c r="AL17" s="134"/>
      <c r="AN17" s="134"/>
    </row>
    <row r="18" spans="1:40" s="36" customFormat="1" ht="12.75">
      <c r="A18" s="36" t="s">
        <v>457</v>
      </c>
      <c r="B18" s="134"/>
      <c r="C18" s="134"/>
      <c r="D18" s="138"/>
      <c r="E18" s="138"/>
      <c r="F18" s="138"/>
      <c r="G18" s="138"/>
      <c r="H18" s="139"/>
      <c r="I18" s="135"/>
      <c r="J18" s="135"/>
      <c r="K18" s="134"/>
      <c r="L18" s="134"/>
      <c r="M18" s="130"/>
      <c r="N18" s="130"/>
      <c r="O18" s="130"/>
      <c r="P18" s="130"/>
      <c r="Q18" s="130"/>
      <c r="R18" s="130"/>
      <c r="S18" s="130"/>
      <c r="T18" s="130"/>
      <c r="U18" s="130"/>
      <c r="V18" s="130"/>
      <c r="W18" s="134"/>
      <c r="X18" s="134"/>
      <c r="Y18" s="130"/>
      <c r="Z18" s="134"/>
      <c r="AA18" s="134"/>
      <c r="AB18" s="134"/>
      <c r="AC18" s="134"/>
      <c r="AD18" s="134"/>
      <c r="AE18" s="140"/>
      <c r="AF18" s="47"/>
      <c r="AG18" s="134"/>
      <c r="AH18" s="134"/>
      <c r="AI18" s="134"/>
      <c r="AJ18" s="134"/>
      <c r="AK18" s="134"/>
      <c r="AL18" s="134"/>
      <c r="AN18" s="134"/>
    </row>
    <row r="19" spans="1:40" s="36" customFormat="1" ht="12.75">
      <c r="A19" s="569" t="s">
        <v>458</v>
      </c>
      <c r="B19" s="134"/>
      <c r="C19" s="134"/>
      <c r="D19" s="134"/>
      <c r="E19" s="134"/>
      <c r="F19" s="134"/>
      <c r="G19" s="134"/>
      <c r="H19" s="130"/>
      <c r="I19" s="135"/>
      <c r="J19" s="135"/>
      <c r="K19" s="134"/>
      <c r="L19" s="134"/>
      <c r="M19" s="130"/>
      <c r="N19" s="130"/>
      <c r="O19" s="130"/>
      <c r="P19" s="130"/>
      <c r="Q19" s="130"/>
      <c r="R19" s="130"/>
      <c r="S19" s="130"/>
      <c r="T19" s="130"/>
      <c r="U19" s="130"/>
      <c r="V19" s="130"/>
      <c r="W19" s="134"/>
      <c r="X19" s="134"/>
      <c r="Y19" s="130"/>
      <c r="Z19" s="134"/>
      <c r="AA19" s="134"/>
      <c r="AB19" s="134"/>
      <c r="AC19" s="134"/>
      <c r="AD19" s="134"/>
      <c r="AE19" s="140"/>
      <c r="AF19" s="47"/>
      <c r="AG19" s="134"/>
      <c r="AH19" s="134"/>
      <c r="AI19" s="134"/>
      <c r="AJ19" s="134"/>
      <c r="AK19" s="134"/>
      <c r="AL19" s="134"/>
      <c r="AN19" s="134"/>
    </row>
    <row r="20" spans="1:40" s="36" customFormat="1" ht="12.75">
      <c r="A20" s="36" t="s">
        <v>312</v>
      </c>
      <c r="B20" s="134"/>
      <c r="C20" s="134"/>
      <c r="D20" s="134"/>
      <c r="E20" s="134"/>
      <c r="F20" s="134"/>
      <c r="G20" s="134"/>
      <c r="H20" s="130"/>
      <c r="I20" s="135"/>
      <c r="J20" s="135"/>
      <c r="K20" s="134"/>
      <c r="L20" s="134"/>
      <c r="M20" s="130"/>
      <c r="N20" s="130"/>
      <c r="O20" s="130"/>
      <c r="P20" s="130"/>
      <c r="Q20" s="130"/>
      <c r="R20" s="130"/>
      <c r="S20" s="130"/>
      <c r="T20" s="130"/>
      <c r="U20" s="130"/>
      <c r="V20" s="130"/>
      <c r="W20" s="134"/>
      <c r="X20" s="134"/>
      <c r="Y20" s="130"/>
      <c r="Z20" s="134"/>
      <c r="AA20" s="134"/>
      <c r="AB20" s="134"/>
      <c r="AC20" s="134"/>
      <c r="AD20" s="134"/>
      <c r="AE20" s="140"/>
      <c r="AF20" s="47"/>
      <c r="AG20" s="134"/>
      <c r="AH20" s="134"/>
      <c r="AI20" s="134"/>
      <c r="AJ20" s="134"/>
      <c r="AK20" s="134"/>
      <c r="AL20" s="134"/>
      <c r="AN20" s="134"/>
    </row>
    <row r="21" spans="1:40" s="36" customFormat="1" ht="12.75">
      <c r="A21" s="36" t="s">
        <v>313</v>
      </c>
      <c r="B21" s="134"/>
      <c r="C21" s="134"/>
      <c r="D21" s="134"/>
      <c r="E21" s="134"/>
      <c r="F21" s="134"/>
      <c r="G21" s="134"/>
      <c r="H21" s="130"/>
      <c r="I21" s="135"/>
      <c r="J21" s="135"/>
      <c r="K21" s="134"/>
      <c r="L21" s="134"/>
      <c r="M21" s="130"/>
      <c r="N21" s="130"/>
      <c r="O21" s="130"/>
      <c r="P21" s="130"/>
      <c r="Q21" s="130"/>
      <c r="R21" s="130"/>
      <c r="S21" s="130"/>
      <c r="T21" s="130"/>
      <c r="U21" s="130"/>
      <c r="V21" s="130"/>
      <c r="W21" s="134"/>
      <c r="X21" s="134"/>
      <c r="Y21" s="130"/>
      <c r="Z21" s="134"/>
      <c r="AA21" s="134"/>
      <c r="AB21" s="134"/>
      <c r="AC21" s="134"/>
      <c r="AD21" s="134"/>
      <c r="AE21" s="140"/>
      <c r="AF21" s="47"/>
      <c r="AG21" s="134"/>
      <c r="AH21" s="134"/>
      <c r="AI21" s="134"/>
      <c r="AJ21" s="134"/>
      <c r="AK21" s="134"/>
      <c r="AL21" s="134"/>
      <c r="AN21" s="134"/>
    </row>
    <row r="22" spans="1:40" s="36" customFormat="1" ht="12.75">
      <c r="A22" s="140" t="s">
        <v>314</v>
      </c>
      <c r="B22" s="134"/>
      <c r="C22" s="134"/>
      <c r="D22" s="134"/>
      <c r="E22" s="134"/>
      <c r="F22" s="134"/>
      <c r="G22" s="134"/>
      <c r="H22" s="130"/>
      <c r="I22" s="135"/>
      <c r="J22" s="135"/>
      <c r="K22" s="134"/>
      <c r="L22" s="134"/>
      <c r="M22" s="130"/>
      <c r="N22" s="130"/>
      <c r="O22" s="130"/>
      <c r="P22" s="130"/>
      <c r="Q22" s="130"/>
      <c r="R22" s="130"/>
      <c r="S22" s="130"/>
      <c r="T22" s="130"/>
      <c r="U22" s="130"/>
      <c r="V22" s="130"/>
      <c r="W22" s="134"/>
      <c r="X22" s="134"/>
      <c r="Y22" s="130"/>
      <c r="Z22" s="134"/>
      <c r="AA22" s="134"/>
      <c r="AB22" s="134"/>
      <c r="AC22" s="134"/>
      <c r="AD22" s="134"/>
      <c r="AE22" s="140"/>
      <c r="AF22" s="47"/>
      <c r="AG22" s="134"/>
      <c r="AH22" s="134"/>
      <c r="AI22" s="134"/>
      <c r="AJ22" s="134"/>
      <c r="AK22" s="134"/>
      <c r="AL22" s="134"/>
      <c r="AN22" s="134"/>
    </row>
    <row r="23" spans="1:38" s="36" customFormat="1" ht="12.75">
      <c r="A23" s="73" t="s">
        <v>362</v>
      </c>
      <c r="Q23" s="48"/>
      <c r="Y23" s="130"/>
      <c r="AE23" s="140"/>
      <c r="AF23" s="47"/>
      <c r="AG23" s="47"/>
      <c r="AH23" s="47"/>
      <c r="AI23" s="47"/>
      <c r="AJ23" s="47"/>
      <c r="AK23" s="47"/>
      <c r="AL23" s="47"/>
    </row>
    <row r="24" spans="1:43" s="36" customFormat="1" ht="13.5" customHeight="1">
      <c r="A24" s="34" t="s">
        <v>461</v>
      </c>
      <c r="B24" s="34"/>
      <c r="C24" s="34"/>
      <c r="D24" s="34"/>
      <c r="E24" s="34"/>
      <c r="F24" s="34"/>
      <c r="G24" s="34"/>
      <c r="H24" s="34"/>
      <c r="I24" s="34"/>
      <c r="J24" s="34"/>
      <c r="K24" s="34"/>
      <c r="L24" s="34"/>
      <c r="M24" s="34"/>
      <c r="N24" s="34"/>
      <c r="O24" s="34"/>
      <c r="P24" s="34"/>
      <c r="Q24" s="34"/>
      <c r="R24" s="34"/>
      <c r="S24" s="34"/>
      <c r="T24" s="34"/>
      <c r="U24" s="34"/>
      <c r="V24" s="34"/>
      <c r="W24" s="34"/>
      <c r="X24" s="34"/>
      <c r="Y24" s="540"/>
      <c r="Z24" s="34"/>
      <c r="AA24" s="34"/>
      <c r="AB24" s="34"/>
      <c r="AC24" s="34"/>
      <c r="AD24" s="34"/>
      <c r="AE24" s="531"/>
      <c r="AF24" s="34"/>
      <c r="AG24" s="34"/>
      <c r="AH24" s="34"/>
      <c r="AI24" s="34"/>
      <c r="AJ24" s="34"/>
      <c r="AK24" s="34"/>
      <c r="AL24" s="34"/>
      <c r="AM24" s="34"/>
      <c r="AN24" s="34"/>
      <c r="AO24" s="34"/>
      <c r="AP24" s="34"/>
      <c r="AQ24" s="34"/>
    </row>
    <row r="25" spans="1:43" s="36" customFormat="1" ht="13.5" customHeight="1">
      <c r="A25" s="36" t="s">
        <v>412</v>
      </c>
      <c r="B25" s="34"/>
      <c r="C25" s="34"/>
      <c r="D25" s="34"/>
      <c r="E25" s="34"/>
      <c r="F25" s="34"/>
      <c r="G25" s="34"/>
      <c r="H25" s="34"/>
      <c r="I25" s="34"/>
      <c r="J25" s="34"/>
      <c r="K25" s="34"/>
      <c r="L25" s="34"/>
      <c r="M25" s="34"/>
      <c r="N25" s="34"/>
      <c r="O25" s="34"/>
      <c r="P25" s="34"/>
      <c r="Q25" s="34"/>
      <c r="R25" s="34"/>
      <c r="S25" s="34"/>
      <c r="T25" s="34"/>
      <c r="U25" s="34"/>
      <c r="V25" s="34"/>
      <c r="W25" s="34"/>
      <c r="X25" s="34"/>
      <c r="Y25" s="540"/>
      <c r="Z25" s="34"/>
      <c r="AA25" s="34"/>
      <c r="AB25" s="34"/>
      <c r="AC25" s="34"/>
      <c r="AD25" s="34"/>
      <c r="AE25" s="531"/>
      <c r="AF25" s="34"/>
      <c r="AG25" s="34"/>
      <c r="AH25" s="34"/>
      <c r="AI25" s="34"/>
      <c r="AJ25" s="34"/>
      <c r="AK25" s="34"/>
      <c r="AL25" s="34"/>
      <c r="AM25" s="34"/>
      <c r="AN25" s="34"/>
      <c r="AO25" s="34"/>
      <c r="AP25" s="34"/>
      <c r="AQ25" s="34"/>
    </row>
    <row r="26" spans="1:43" s="36" customFormat="1" ht="13.5" customHeight="1">
      <c r="A26" s="36" t="s">
        <v>413</v>
      </c>
      <c r="B26" s="34"/>
      <c r="C26" s="34"/>
      <c r="D26" s="34"/>
      <c r="E26" s="34"/>
      <c r="F26" s="34"/>
      <c r="G26" s="34"/>
      <c r="H26" s="34"/>
      <c r="I26" s="34"/>
      <c r="J26" s="34"/>
      <c r="K26" s="34"/>
      <c r="L26" s="34"/>
      <c r="M26" s="34"/>
      <c r="N26" s="34"/>
      <c r="O26" s="34"/>
      <c r="P26" s="34"/>
      <c r="Q26" s="34"/>
      <c r="R26" s="34"/>
      <c r="S26" s="34"/>
      <c r="T26" s="34"/>
      <c r="U26" s="34"/>
      <c r="V26" s="34"/>
      <c r="W26" s="34"/>
      <c r="X26" s="34"/>
      <c r="Y26" s="540"/>
      <c r="Z26" s="34"/>
      <c r="AA26" s="34"/>
      <c r="AB26" s="34"/>
      <c r="AC26" s="34"/>
      <c r="AD26" s="34"/>
      <c r="AE26" s="531"/>
      <c r="AF26" s="34"/>
      <c r="AG26" s="34"/>
      <c r="AH26" s="34"/>
      <c r="AI26" s="34"/>
      <c r="AJ26" s="34"/>
      <c r="AK26" s="34"/>
      <c r="AL26" s="34"/>
      <c r="AM26" s="34"/>
      <c r="AN26" s="34"/>
      <c r="AO26" s="34"/>
      <c r="AP26" s="34"/>
      <c r="AQ26" s="34"/>
    </row>
    <row r="27" spans="1:38" ht="12">
      <c r="A27" s="2"/>
      <c r="AL27" s="258"/>
    </row>
    <row r="28" spans="1:43" s="17" customFormat="1" ht="42" customHeight="1">
      <c r="A28" s="463" t="s">
        <v>119</v>
      </c>
      <c r="B28" s="466" t="s">
        <v>2</v>
      </c>
      <c r="C28" s="39" t="s">
        <v>16</v>
      </c>
      <c r="D28" s="160" t="s">
        <v>4</v>
      </c>
      <c r="E28" s="161" t="s">
        <v>5</v>
      </c>
      <c r="F28" s="161" t="s">
        <v>6</v>
      </c>
      <c r="G28" s="161" t="s">
        <v>7</v>
      </c>
      <c r="H28" s="467" t="s">
        <v>8</v>
      </c>
      <c r="I28" s="465" t="s">
        <v>363</v>
      </c>
      <c r="J28" s="163" t="s">
        <v>100</v>
      </c>
      <c r="K28" s="163" t="s">
        <v>101</v>
      </c>
      <c r="L28" s="69" t="s">
        <v>365</v>
      </c>
      <c r="M28" s="68" t="s">
        <v>9</v>
      </c>
      <c r="N28" s="68" t="s">
        <v>223</v>
      </c>
      <c r="O28" s="69" t="s">
        <v>366</v>
      </c>
      <c r="P28" s="19" t="s">
        <v>227</v>
      </c>
      <c r="Q28" s="68" t="s">
        <v>10</v>
      </c>
      <c r="R28" s="465" t="s">
        <v>367</v>
      </c>
      <c r="S28" s="84" t="s">
        <v>228</v>
      </c>
      <c r="T28" s="84" t="s">
        <v>221</v>
      </c>
      <c r="U28" s="468" t="s">
        <v>10</v>
      </c>
      <c r="V28" s="84" t="s">
        <v>53</v>
      </c>
      <c r="W28" s="468" t="s">
        <v>10</v>
      </c>
      <c r="X28" s="19" t="s">
        <v>428</v>
      </c>
      <c r="Y28" s="541" t="s">
        <v>419</v>
      </c>
      <c r="Z28" s="19" t="s">
        <v>364</v>
      </c>
      <c r="AA28" s="68" t="s">
        <v>10</v>
      </c>
      <c r="AB28" s="19" t="s">
        <v>123</v>
      </c>
      <c r="AC28" s="68" t="s">
        <v>10</v>
      </c>
      <c r="AD28" s="469" t="s">
        <v>124</v>
      </c>
      <c r="AE28" s="466" t="s">
        <v>10</v>
      </c>
      <c r="AF28" s="469" t="s">
        <v>368</v>
      </c>
      <c r="AG28" s="68" t="s">
        <v>10</v>
      </c>
      <c r="AH28" s="19" t="s">
        <v>222</v>
      </c>
      <c r="AI28" s="68" t="s">
        <v>10</v>
      </c>
      <c r="AJ28" s="19" t="s">
        <v>420</v>
      </c>
      <c r="AK28" s="19" t="s">
        <v>50</v>
      </c>
      <c r="AL28" s="19" t="s">
        <v>210</v>
      </c>
      <c r="AM28" s="19" t="s">
        <v>369</v>
      </c>
      <c r="AN28" s="68" t="s">
        <v>3</v>
      </c>
      <c r="AO28" s="67" t="s">
        <v>11</v>
      </c>
      <c r="AP28" s="67" t="s">
        <v>414</v>
      </c>
      <c r="AQ28" s="19" t="s">
        <v>415</v>
      </c>
    </row>
    <row r="29" spans="1:43" s="462" customFormat="1" ht="27" customHeight="1" thickBot="1">
      <c r="A29" s="464">
        <v>1</v>
      </c>
      <c r="B29" s="464">
        <v>2</v>
      </c>
      <c r="C29" s="460">
        <v>3</v>
      </c>
      <c r="D29" s="459">
        <v>4</v>
      </c>
      <c r="E29" s="460">
        <v>5</v>
      </c>
      <c r="F29" s="459">
        <v>6</v>
      </c>
      <c r="G29" s="460">
        <v>7</v>
      </c>
      <c r="H29" s="459">
        <v>8</v>
      </c>
      <c r="I29" s="460">
        <v>9</v>
      </c>
      <c r="J29" s="459">
        <v>10</v>
      </c>
      <c r="K29" s="460">
        <v>11</v>
      </c>
      <c r="L29" s="459">
        <v>12</v>
      </c>
      <c r="M29" s="460">
        <v>13</v>
      </c>
      <c r="N29" s="459">
        <v>14</v>
      </c>
      <c r="O29" s="460">
        <v>15</v>
      </c>
      <c r="P29" s="459">
        <v>16</v>
      </c>
      <c r="Q29" s="460">
        <v>17</v>
      </c>
      <c r="R29" s="459">
        <v>18</v>
      </c>
      <c r="S29" s="460">
        <v>19</v>
      </c>
      <c r="T29" s="459">
        <v>20</v>
      </c>
      <c r="U29" s="460">
        <v>21</v>
      </c>
      <c r="V29" s="459">
        <v>22</v>
      </c>
      <c r="W29" s="460">
        <v>23</v>
      </c>
      <c r="X29" s="459">
        <v>24</v>
      </c>
      <c r="Y29" s="464">
        <v>25</v>
      </c>
      <c r="Z29" s="459">
        <v>26</v>
      </c>
      <c r="AA29" s="460">
        <v>27</v>
      </c>
      <c r="AB29" s="459">
        <v>28</v>
      </c>
      <c r="AC29" s="460">
        <v>29</v>
      </c>
      <c r="AD29" s="459">
        <v>30</v>
      </c>
      <c r="AE29" s="460">
        <v>31</v>
      </c>
      <c r="AF29" s="459">
        <v>32</v>
      </c>
      <c r="AG29" s="460">
        <v>33</v>
      </c>
      <c r="AH29" s="459">
        <v>34</v>
      </c>
      <c r="AI29" s="460">
        <v>35</v>
      </c>
      <c r="AJ29" s="459">
        <v>36</v>
      </c>
      <c r="AK29" s="460">
        <v>37</v>
      </c>
      <c r="AL29" s="459">
        <v>38</v>
      </c>
      <c r="AM29" s="460">
        <v>39</v>
      </c>
      <c r="AN29" s="460">
        <v>40</v>
      </c>
      <c r="AO29" s="461">
        <v>41</v>
      </c>
      <c r="AP29" s="461">
        <v>42</v>
      </c>
      <c r="AQ29" s="461">
        <v>43</v>
      </c>
    </row>
    <row r="30" spans="1:43" s="283" customFormat="1" ht="13.5" thickTop="1">
      <c r="A30" s="259" t="s">
        <v>138</v>
      </c>
      <c r="B30" s="260"/>
      <c r="C30" s="261">
        <v>2016</v>
      </c>
      <c r="D30" s="180">
        <v>1</v>
      </c>
      <c r="E30" s="180">
        <v>24</v>
      </c>
      <c r="F30" s="182">
        <v>1</v>
      </c>
      <c r="G30" s="180">
        <v>10</v>
      </c>
      <c r="H30" s="180">
        <v>4.6</v>
      </c>
      <c r="I30" s="180">
        <v>0.5</v>
      </c>
      <c r="J30" s="180">
        <v>44.67</v>
      </c>
      <c r="K30" s="180">
        <v>34.75</v>
      </c>
      <c r="L30" s="262">
        <v>5</v>
      </c>
      <c r="M30" s="180">
        <v>10</v>
      </c>
      <c r="N30" s="180"/>
      <c r="O30" s="180">
        <v>10</v>
      </c>
      <c r="P30" s="180">
        <v>6.4</v>
      </c>
      <c r="Q30" s="180">
        <v>3</v>
      </c>
      <c r="R30" s="180">
        <v>0.1</v>
      </c>
      <c r="S30" s="263"/>
      <c r="T30" s="264"/>
      <c r="U30" s="261"/>
      <c r="V30" s="264"/>
      <c r="W30" s="265"/>
      <c r="X30" s="519"/>
      <c r="Y30" s="265"/>
      <c r="Z30" s="263"/>
      <c r="AA30" s="263"/>
      <c r="AB30" s="261"/>
      <c r="AC30" s="261"/>
      <c r="AD30" s="264"/>
      <c r="AE30" s="533"/>
      <c r="AF30" s="264"/>
      <c r="AG30" s="261"/>
      <c r="AH30" s="261"/>
      <c r="AI30" s="261"/>
      <c r="AJ30" s="261"/>
      <c r="AK30" s="261"/>
      <c r="AL30" s="261"/>
      <c r="AM30" s="266"/>
      <c r="AN30" s="180">
        <v>3</v>
      </c>
      <c r="AO30" s="266"/>
      <c r="AP30" s="267"/>
      <c r="AQ30" s="554"/>
    </row>
    <row r="31" spans="1:43" s="283" customFormat="1" ht="12.75">
      <c r="A31" s="259" t="s">
        <v>139</v>
      </c>
      <c r="B31" s="260"/>
      <c r="C31" s="261">
        <v>2016</v>
      </c>
      <c r="D31" s="180">
        <v>2</v>
      </c>
      <c r="E31" s="180">
        <v>11</v>
      </c>
      <c r="F31" s="180">
        <v>6</v>
      </c>
      <c r="G31" s="180">
        <v>57</v>
      </c>
      <c r="H31" s="180">
        <v>8.9</v>
      </c>
      <c r="I31" s="269">
        <v>0.1</v>
      </c>
      <c r="J31" s="180">
        <v>44.25</v>
      </c>
      <c r="K31" s="181">
        <v>37.99</v>
      </c>
      <c r="L31" s="262">
        <v>6</v>
      </c>
      <c r="M31" s="180">
        <v>3</v>
      </c>
      <c r="N31" s="180"/>
      <c r="O31" s="180">
        <v>5</v>
      </c>
      <c r="P31" s="269">
        <v>8</v>
      </c>
      <c r="Q31" s="180">
        <v>2</v>
      </c>
      <c r="R31" s="180">
        <v>0.1</v>
      </c>
      <c r="S31" s="263"/>
      <c r="T31" s="264"/>
      <c r="U31" s="261"/>
      <c r="V31" s="264"/>
      <c r="W31" s="261"/>
      <c r="X31" s="520"/>
      <c r="Y31" s="264">
        <v>3.4</v>
      </c>
      <c r="Z31" s="263"/>
      <c r="AA31" s="263"/>
      <c r="AB31" s="261"/>
      <c r="AC31" s="261"/>
      <c r="AD31" s="264"/>
      <c r="AE31" s="533"/>
      <c r="AF31" s="264"/>
      <c r="AG31" s="261"/>
      <c r="AH31" s="261"/>
      <c r="AI31" s="261"/>
      <c r="AJ31" s="261"/>
      <c r="AK31" s="261"/>
      <c r="AL31" s="261"/>
      <c r="AM31" s="266" t="s">
        <v>197</v>
      </c>
      <c r="AN31" s="180">
        <v>5</v>
      </c>
      <c r="AO31" s="266"/>
      <c r="AP31" s="267"/>
      <c r="AQ31" s="554"/>
    </row>
    <row r="32" spans="1:43" s="283" customFormat="1" ht="12.75">
      <c r="A32" s="259" t="s">
        <v>140</v>
      </c>
      <c r="B32" s="50">
        <v>1</v>
      </c>
      <c r="C32" s="261">
        <v>2016</v>
      </c>
      <c r="D32" s="180">
        <v>2</v>
      </c>
      <c r="E32" s="180">
        <v>16</v>
      </c>
      <c r="F32" s="180">
        <v>0</v>
      </c>
      <c r="G32" s="180">
        <v>32</v>
      </c>
      <c r="H32" s="180">
        <v>15.9</v>
      </c>
      <c r="I32" s="180">
        <v>0.2</v>
      </c>
      <c r="J32" s="270">
        <v>44.65</v>
      </c>
      <c r="K32" s="181">
        <v>36.91</v>
      </c>
      <c r="L32" s="262">
        <v>7</v>
      </c>
      <c r="M32" s="180">
        <v>18</v>
      </c>
      <c r="N32" s="180"/>
      <c r="O32" s="180">
        <v>6</v>
      </c>
      <c r="P32" s="269">
        <v>8.8</v>
      </c>
      <c r="Q32" s="180">
        <v>5</v>
      </c>
      <c r="R32" s="269">
        <v>0.4</v>
      </c>
      <c r="S32" s="271"/>
      <c r="T32" s="264"/>
      <c r="U32" s="261"/>
      <c r="V32" s="264"/>
      <c r="W32" s="261"/>
      <c r="X32" s="520"/>
      <c r="Y32" s="264">
        <v>3.6</v>
      </c>
      <c r="Z32" s="263"/>
      <c r="AA32" s="263"/>
      <c r="AB32" s="261"/>
      <c r="AC32" s="261"/>
      <c r="AD32" s="264"/>
      <c r="AE32" s="533"/>
      <c r="AF32" s="264"/>
      <c r="AG32" s="261"/>
      <c r="AH32" s="261"/>
      <c r="AI32" s="261"/>
      <c r="AJ32" s="261"/>
      <c r="AK32" s="261"/>
      <c r="AL32" s="261"/>
      <c r="AM32" s="266" t="s">
        <v>197</v>
      </c>
      <c r="AN32" s="180">
        <v>5</v>
      </c>
      <c r="AO32" s="266"/>
      <c r="AP32" s="272"/>
      <c r="AQ32" s="554"/>
    </row>
    <row r="33" spans="1:43" s="283" customFormat="1" ht="12.75">
      <c r="A33" s="259" t="s">
        <v>141</v>
      </c>
      <c r="B33" s="260"/>
      <c r="C33" s="261">
        <v>2016</v>
      </c>
      <c r="D33" s="180">
        <v>2</v>
      </c>
      <c r="E33" s="180">
        <v>22</v>
      </c>
      <c r="F33" s="180">
        <v>7</v>
      </c>
      <c r="G33" s="180">
        <v>38</v>
      </c>
      <c r="H33" s="180">
        <v>24.1</v>
      </c>
      <c r="I33" s="180">
        <v>0.2</v>
      </c>
      <c r="J33" s="180">
        <v>44.32</v>
      </c>
      <c r="K33" s="181">
        <v>34.43</v>
      </c>
      <c r="L33" s="262">
        <v>1</v>
      </c>
      <c r="M33" s="180">
        <v>28</v>
      </c>
      <c r="N33" s="180"/>
      <c r="O33" s="180">
        <v>3</v>
      </c>
      <c r="P33" s="180">
        <v>6.5</v>
      </c>
      <c r="Q33" s="180">
        <v>4</v>
      </c>
      <c r="R33" s="180">
        <v>0.3</v>
      </c>
      <c r="S33" s="263"/>
      <c r="T33" s="264"/>
      <c r="U33" s="261"/>
      <c r="V33" s="264"/>
      <c r="W33" s="261"/>
      <c r="X33" s="520"/>
      <c r="Y33" s="261"/>
      <c r="Z33" s="263"/>
      <c r="AA33" s="263"/>
      <c r="AB33" s="261"/>
      <c r="AC33" s="261"/>
      <c r="AD33" s="264"/>
      <c r="AE33" s="533"/>
      <c r="AF33" s="264"/>
      <c r="AG33" s="261"/>
      <c r="AH33" s="261"/>
      <c r="AI33" s="261"/>
      <c r="AJ33" s="261"/>
      <c r="AK33" s="261"/>
      <c r="AL33" s="261"/>
      <c r="AM33" s="266"/>
      <c r="AN33" s="180">
        <v>2</v>
      </c>
      <c r="AO33" s="266"/>
      <c r="AP33" s="267"/>
      <c r="AQ33" s="554"/>
    </row>
    <row r="34" spans="1:43" s="283" customFormat="1" ht="12.75">
      <c r="A34" s="259" t="s">
        <v>142</v>
      </c>
      <c r="B34" s="260"/>
      <c r="C34" s="261">
        <v>2016</v>
      </c>
      <c r="D34" s="180">
        <v>3</v>
      </c>
      <c r="E34" s="180">
        <v>6</v>
      </c>
      <c r="F34" s="180">
        <v>21</v>
      </c>
      <c r="G34" s="180">
        <v>57</v>
      </c>
      <c r="H34" s="180">
        <v>49.2</v>
      </c>
      <c r="I34" s="180">
        <v>0.5</v>
      </c>
      <c r="J34" s="180">
        <v>44.42</v>
      </c>
      <c r="K34" s="181">
        <v>33.94</v>
      </c>
      <c r="L34" s="273">
        <v>5</v>
      </c>
      <c r="M34" s="180">
        <v>24</v>
      </c>
      <c r="N34" s="180"/>
      <c r="O34" s="180">
        <v>5</v>
      </c>
      <c r="P34" s="180">
        <v>5.3</v>
      </c>
      <c r="Q34" s="180">
        <v>2</v>
      </c>
      <c r="R34" s="180">
        <v>0.6</v>
      </c>
      <c r="S34" s="263"/>
      <c r="T34" s="264"/>
      <c r="U34" s="261"/>
      <c r="V34" s="264"/>
      <c r="W34" s="261"/>
      <c r="X34" s="520"/>
      <c r="Y34" s="261"/>
      <c r="Z34" s="263"/>
      <c r="AA34" s="263"/>
      <c r="AB34" s="261"/>
      <c r="AC34" s="261"/>
      <c r="AD34" s="264"/>
      <c r="AE34" s="533"/>
      <c r="AF34" s="264"/>
      <c r="AG34" s="261"/>
      <c r="AH34" s="261"/>
      <c r="AI34" s="261"/>
      <c r="AJ34" s="261"/>
      <c r="AK34" s="261"/>
      <c r="AL34" s="261"/>
      <c r="AM34" s="275"/>
      <c r="AN34" s="180">
        <v>1</v>
      </c>
      <c r="AO34" s="275"/>
      <c r="AP34" s="272"/>
      <c r="AQ34" s="554"/>
    </row>
    <row r="35" spans="1:43" s="283" customFormat="1" ht="12.75">
      <c r="A35" s="259" t="s">
        <v>143</v>
      </c>
      <c r="B35" s="274">
        <v>2</v>
      </c>
      <c r="C35" s="261">
        <v>2016</v>
      </c>
      <c r="D35" s="180">
        <v>3</v>
      </c>
      <c r="E35" s="180">
        <v>10</v>
      </c>
      <c r="F35" s="180">
        <v>21</v>
      </c>
      <c r="G35" s="180">
        <v>51</v>
      </c>
      <c r="H35" s="269">
        <v>56.9</v>
      </c>
      <c r="I35" s="180">
        <v>0.5</v>
      </c>
      <c r="J35" s="181">
        <v>42.58</v>
      </c>
      <c r="K35" s="181">
        <v>30.05</v>
      </c>
      <c r="L35" s="273">
        <v>5</v>
      </c>
      <c r="M35" s="180">
        <v>35</v>
      </c>
      <c r="N35" s="180"/>
      <c r="O35" s="180">
        <v>5</v>
      </c>
      <c r="P35" s="269">
        <v>9</v>
      </c>
      <c r="Q35" s="180">
        <v>3</v>
      </c>
      <c r="R35" s="180">
        <v>0.6</v>
      </c>
      <c r="S35" s="263"/>
      <c r="T35" s="264">
        <v>3.1</v>
      </c>
      <c r="U35" s="261">
        <v>3</v>
      </c>
      <c r="V35" s="264"/>
      <c r="W35" s="261"/>
      <c r="X35" s="520"/>
      <c r="Y35" s="261"/>
      <c r="Z35" s="263"/>
      <c r="AA35" s="263"/>
      <c r="AB35" s="261"/>
      <c r="AC35" s="261"/>
      <c r="AD35" s="264"/>
      <c r="AE35" s="533"/>
      <c r="AF35" s="264"/>
      <c r="AG35" s="261"/>
      <c r="AH35" s="261"/>
      <c r="AI35" s="261"/>
      <c r="AJ35" s="305">
        <v>2.5</v>
      </c>
      <c r="AK35" s="261"/>
      <c r="AL35" s="275">
        <v>610394926</v>
      </c>
      <c r="AM35" s="266" t="s">
        <v>209</v>
      </c>
      <c r="AN35" s="180">
        <v>9</v>
      </c>
      <c r="AO35" s="266"/>
      <c r="AP35" s="267"/>
      <c r="AQ35" s="554"/>
    </row>
    <row r="36" spans="1:43" s="283" customFormat="1" ht="12.75">
      <c r="A36" s="259" t="s">
        <v>144</v>
      </c>
      <c r="B36" s="260"/>
      <c r="C36" s="261">
        <v>2016</v>
      </c>
      <c r="D36" s="180">
        <v>3</v>
      </c>
      <c r="E36" s="180">
        <v>11</v>
      </c>
      <c r="F36" s="180">
        <v>19</v>
      </c>
      <c r="G36" s="180">
        <v>17</v>
      </c>
      <c r="H36" s="180">
        <v>32.5</v>
      </c>
      <c r="I36" s="180">
        <v>0.8</v>
      </c>
      <c r="J36" s="180">
        <v>44.35</v>
      </c>
      <c r="K36" s="181">
        <v>33.48</v>
      </c>
      <c r="L36" s="273">
        <v>2</v>
      </c>
      <c r="M36" s="180">
        <v>24</v>
      </c>
      <c r="N36" s="180"/>
      <c r="O36" s="180">
        <v>2</v>
      </c>
      <c r="P36" s="180">
        <v>7.4</v>
      </c>
      <c r="Q36" s="180">
        <v>3</v>
      </c>
      <c r="R36" s="180">
        <v>0.2</v>
      </c>
      <c r="S36" s="263"/>
      <c r="T36" s="264"/>
      <c r="U36" s="261"/>
      <c r="V36" s="264">
        <v>2.6</v>
      </c>
      <c r="W36" s="261">
        <v>2</v>
      </c>
      <c r="X36" s="520">
        <v>9700000000000</v>
      </c>
      <c r="Y36" s="261"/>
      <c r="Z36" s="263"/>
      <c r="AA36" s="263"/>
      <c r="AB36" s="261"/>
      <c r="AC36" s="261"/>
      <c r="AD36" s="264"/>
      <c r="AE36" s="533"/>
      <c r="AF36" s="264"/>
      <c r="AG36" s="261"/>
      <c r="AH36" s="261"/>
      <c r="AI36" s="261"/>
      <c r="AJ36" s="261"/>
      <c r="AK36" s="261"/>
      <c r="AL36" s="261"/>
      <c r="AM36" s="266"/>
      <c r="AN36" s="180">
        <v>1</v>
      </c>
      <c r="AO36" s="266"/>
      <c r="AP36" s="267"/>
      <c r="AQ36" s="554"/>
    </row>
    <row r="37" spans="1:43" s="283" customFormat="1" ht="12.75">
      <c r="A37" s="259" t="s">
        <v>145</v>
      </c>
      <c r="B37" s="260"/>
      <c r="C37" s="261">
        <v>2016</v>
      </c>
      <c r="D37" s="180">
        <v>3</v>
      </c>
      <c r="E37" s="180">
        <v>25</v>
      </c>
      <c r="F37" s="180">
        <v>20</v>
      </c>
      <c r="G37" s="180">
        <v>7</v>
      </c>
      <c r="H37" s="180">
        <v>34.4</v>
      </c>
      <c r="I37" s="180">
        <v>0.5</v>
      </c>
      <c r="J37" s="180">
        <v>44.35</v>
      </c>
      <c r="K37" s="181">
        <v>34.41</v>
      </c>
      <c r="L37" s="273">
        <v>7</v>
      </c>
      <c r="M37" s="180">
        <v>10</v>
      </c>
      <c r="N37" s="180"/>
      <c r="O37" s="180">
        <v>10</v>
      </c>
      <c r="P37" s="269">
        <v>7.9</v>
      </c>
      <c r="Q37" s="180">
        <v>2</v>
      </c>
      <c r="R37" s="180">
        <v>0.8</v>
      </c>
      <c r="S37" s="263"/>
      <c r="T37" s="264"/>
      <c r="U37" s="261"/>
      <c r="V37" s="264"/>
      <c r="W37" s="265"/>
      <c r="X37" s="519"/>
      <c r="Y37" s="265"/>
      <c r="Z37" s="263"/>
      <c r="AA37" s="263"/>
      <c r="AB37" s="261"/>
      <c r="AC37" s="261"/>
      <c r="AD37" s="264"/>
      <c r="AE37" s="533"/>
      <c r="AF37" s="264"/>
      <c r="AG37" s="261"/>
      <c r="AH37" s="261"/>
      <c r="AI37" s="261"/>
      <c r="AJ37" s="261"/>
      <c r="AK37" s="261"/>
      <c r="AL37" s="261"/>
      <c r="AM37" s="275"/>
      <c r="AN37" s="180">
        <v>2</v>
      </c>
      <c r="AO37" s="275"/>
      <c r="AP37" s="276"/>
      <c r="AQ37" s="554"/>
    </row>
    <row r="38" spans="1:43" s="283" customFormat="1" ht="12.75">
      <c r="A38" s="259" t="s">
        <v>146</v>
      </c>
      <c r="B38" s="277"/>
      <c r="C38" s="261">
        <v>2016</v>
      </c>
      <c r="D38" s="180">
        <v>3</v>
      </c>
      <c r="E38" s="180">
        <v>29</v>
      </c>
      <c r="F38" s="180">
        <v>4</v>
      </c>
      <c r="G38" s="180">
        <v>41</v>
      </c>
      <c r="H38" s="180">
        <v>14.6</v>
      </c>
      <c r="I38" s="180">
        <v>0.2</v>
      </c>
      <c r="J38" s="180">
        <v>44.52</v>
      </c>
      <c r="K38" s="181">
        <v>37.45</v>
      </c>
      <c r="L38" s="273">
        <v>6</v>
      </c>
      <c r="M38" s="180">
        <v>18</v>
      </c>
      <c r="N38" s="180"/>
      <c r="O38" s="180">
        <v>6</v>
      </c>
      <c r="P38" s="269">
        <v>8.3</v>
      </c>
      <c r="Q38" s="180">
        <v>4</v>
      </c>
      <c r="R38" s="180">
        <v>0.3</v>
      </c>
      <c r="S38" s="263"/>
      <c r="T38" s="264"/>
      <c r="U38" s="261"/>
      <c r="V38" s="264"/>
      <c r="W38" s="265"/>
      <c r="X38" s="519"/>
      <c r="Y38" s="264">
        <v>3.4</v>
      </c>
      <c r="Z38" s="263"/>
      <c r="AA38" s="263"/>
      <c r="AB38" s="261"/>
      <c r="AC38" s="261"/>
      <c r="AD38" s="264"/>
      <c r="AE38" s="533"/>
      <c r="AF38" s="264"/>
      <c r="AG38" s="261"/>
      <c r="AH38" s="261"/>
      <c r="AI38" s="261"/>
      <c r="AJ38" s="261"/>
      <c r="AK38" s="261"/>
      <c r="AL38" s="261"/>
      <c r="AM38" s="266" t="s">
        <v>197</v>
      </c>
      <c r="AN38" s="180">
        <v>5</v>
      </c>
      <c r="AO38" s="266"/>
      <c r="AP38" s="267"/>
      <c r="AQ38" s="554"/>
    </row>
    <row r="39" spans="1:43" s="283" customFormat="1" ht="12.75">
      <c r="A39" s="259" t="s">
        <v>147</v>
      </c>
      <c r="B39" s="260"/>
      <c r="C39" s="261">
        <v>2016</v>
      </c>
      <c r="D39" s="180">
        <v>4</v>
      </c>
      <c r="E39" s="180">
        <v>13</v>
      </c>
      <c r="F39" s="180">
        <v>8</v>
      </c>
      <c r="G39" s="180">
        <v>42</v>
      </c>
      <c r="H39" s="180">
        <v>39.2</v>
      </c>
      <c r="I39" s="180">
        <v>0.2</v>
      </c>
      <c r="J39" s="180">
        <v>44.43</v>
      </c>
      <c r="K39" s="181">
        <v>34.34</v>
      </c>
      <c r="L39" s="273">
        <v>3</v>
      </c>
      <c r="M39" s="180">
        <v>17</v>
      </c>
      <c r="N39" s="180"/>
      <c r="O39" s="180">
        <v>4</v>
      </c>
      <c r="P39" s="269">
        <v>6.3</v>
      </c>
      <c r="Q39" s="180">
        <v>3</v>
      </c>
      <c r="R39" s="180">
        <v>0.5</v>
      </c>
      <c r="S39" s="263"/>
      <c r="T39" s="264"/>
      <c r="U39" s="261"/>
      <c r="V39" s="264"/>
      <c r="W39" s="265"/>
      <c r="X39" s="519"/>
      <c r="Y39" s="265"/>
      <c r="Z39" s="263"/>
      <c r="AA39" s="263"/>
      <c r="AB39" s="261"/>
      <c r="AC39" s="261"/>
      <c r="AD39" s="264"/>
      <c r="AE39" s="533"/>
      <c r="AF39" s="264"/>
      <c r="AG39" s="261"/>
      <c r="AH39" s="261"/>
      <c r="AI39" s="261"/>
      <c r="AJ39" s="261"/>
      <c r="AK39" s="261"/>
      <c r="AL39" s="261"/>
      <c r="AM39" s="275"/>
      <c r="AN39" s="180">
        <v>2</v>
      </c>
      <c r="AO39" s="275"/>
      <c r="AP39" s="267"/>
      <c r="AQ39" s="554"/>
    </row>
    <row r="40" spans="1:43" s="283" customFormat="1" ht="12.75">
      <c r="A40" s="259" t="s">
        <v>148</v>
      </c>
      <c r="B40" s="277"/>
      <c r="C40" s="261">
        <v>2016</v>
      </c>
      <c r="D40" s="180">
        <v>4</v>
      </c>
      <c r="E40" s="180">
        <v>13</v>
      </c>
      <c r="F40" s="180">
        <v>8</v>
      </c>
      <c r="G40" s="180">
        <v>44</v>
      </c>
      <c r="H40" s="180">
        <v>59.3</v>
      </c>
      <c r="I40" s="180">
        <v>0.3</v>
      </c>
      <c r="J40" s="180">
        <v>44.42</v>
      </c>
      <c r="K40" s="181">
        <v>34.38</v>
      </c>
      <c r="L40" s="273">
        <v>5</v>
      </c>
      <c r="M40" s="180">
        <v>13</v>
      </c>
      <c r="N40" s="180"/>
      <c r="O40" s="180">
        <v>6</v>
      </c>
      <c r="P40" s="269">
        <v>6.7</v>
      </c>
      <c r="Q40" s="180">
        <v>2</v>
      </c>
      <c r="R40" s="180">
        <v>0.5</v>
      </c>
      <c r="S40" s="263"/>
      <c r="T40" s="264"/>
      <c r="U40" s="261"/>
      <c r="V40" s="264"/>
      <c r="W40" s="265"/>
      <c r="X40" s="519"/>
      <c r="Y40" s="265"/>
      <c r="Z40" s="263"/>
      <c r="AA40" s="263"/>
      <c r="AB40" s="261"/>
      <c r="AC40" s="261"/>
      <c r="AD40" s="264"/>
      <c r="AE40" s="533"/>
      <c r="AF40" s="264"/>
      <c r="AG40" s="261"/>
      <c r="AH40" s="261"/>
      <c r="AI40" s="261"/>
      <c r="AJ40" s="261"/>
      <c r="AK40" s="261"/>
      <c r="AL40" s="261"/>
      <c r="AM40" s="266"/>
      <c r="AN40" s="180">
        <v>2</v>
      </c>
      <c r="AO40" s="266"/>
      <c r="AP40" s="267"/>
      <c r="AQ40" s="554"/>
    </row>
    <row r="41" spans="1:43" s="283" customFormat="1" ht="12.75">
      <c r="A41" s="259" t="s">
        <v>149</v>
      </c>
      <c r="B41" s="277"/>
      <c r="C41" s="261">
        <v>2016</v>
      </c>
      <c r="D41" s="180">
        <v>4</v>
      </c>
      <c r="E41" s="180">
        <v>13</v>
      </c>
      <c r="F41" s="180">
        <v>8</v>
      </c>
      <c r="G41" s="180">
        <v>53</v>
      </c>
      <c r="H41" s="180">
        <v>28.2</v>
      </c>
      <c r="I41" s="180">
        <v>0.2</v>
      </c>
      <c r="J41" s="180">
        <v>44.44</v>
      </c>
      <c r="K41" s="181">
        <v>34.3</v>
      </c>
      <c r="L41" s="273">
        <v>3</v>
      </c>
      <c r="M41" s="180">
        <v>20</v>
      </c>
      <c r="N41" s="180"/>
      <c r="O41" s="180">
        <v>3</v>
      </c>
      <c r="P41" s="269">
        <v>7.1</v>
      </c>
      <c r="Q41" s="180">
        <v>3</v>
      </c>
      <c r="R41" s="180">
        <v>0.6</v>
      </c>
      <c r="S41" s="263"/>
      <c r="T41" s="264"/>
      <c r="U41" s="261"/>
      <c r="V41" s="264"/>
      <c r="W41" s="265"/>
      <c r="X41" s="519"/>
      <c r="Y41" s="265"/>
      <c r="Z41" s="263"/>
      <c r="AA41" s="263"/>
      <c r="AB41" s="261"/>
      <c r="AC41" s="261"/>
      <c r="AD41" s="264"/>
      <c r="AE41" s="533"/>
      <c r="AF41" s="264"/>
      <c r="AG41" s="261"/>
      <c r="AH41" s="261"/>
      <c r="AI41" s="261"/>
      <c r="AJ41" s="261"/>
      <c r="AK41" s="261"/>
      <c r="AL41" s="261"/>
      <c r="AM41" s="275"/>
      <c r="AN41" s="180">
        <v>2</v>
      </c>
      <c r="AO41" s="275"/>
      <c r="AP41" s="267"/>
      <c r="AQ41" s="554"/>
    </row>
    <row r="42" spans="1:43" s="283" customFormat="1" ht="12.75">
      <c r="A42" s="259" t="s">
        <v>150</v>
      </c>
      <c r="B42" s="44"/>
      <c r="C42" s="261">
        <v>2016</v>
      </c>
      <c r="D42" s="180">
        <v>4</v>
      </c>
      <c r="E42" s="180">
        <v>13</v>
      </c>
      <c r="F42" s="180">
        <v>8</v>
      </c>
      <c r="G42" s="180">
        <v>57</v>
      </c>
      <c r="H42" s="180">
        <v>23.7</v>
      </c>
      <c r="I42" s="269">
        <v>0.2</v>
      </c>
      <c r="J42" s="181">
        <v>44.42</v>
      </c>
      <c r="K42" s="181">
        <v>34.31</v>
      </c>
      <c r="L42" s="273">
        <v>3</v>
      </c>
      <c r="M42" s="180">
        <v>18</v>
      </c>
      <c r="N42" s="180"/>
      <c r="O42" s="180">
        <v>4</v>
      </c>
      <c r="P42" s="269">
        <v>6.8</v>
      </c>
      <c r="Q42" s="180">
        <v>3</v>
      </c>
      <c r="R42" s="180">
        <v>0.4</v>
      </c>
      <c r="S42" s="263"/>
      <c r="T42" s="278"/>
      <c r="U42" s="265"/>
      <c r="V42" s="264"/>
      <c r="W42" s="265"/>
      <c r="X42" s="519"/>
      <c r="Y42" s="265"/>
      <c r="Z42" s="263"/>
      <c r="AA42" s="263"/>
      <c r="AB42" s="261"/>
      <c r="AC42" s="261"/>
      <c r="AD42" s="264"/>
      <c r="AE42" s="533"/>
      <c r="AF42" s="264"/>
      <c r="AG42" s="261"/>
      <c r="AH42" s="261"/>
      <c r="AI42" s="261"/>
      <c r="AJ42" s="261"/>
      <c r="AK42" s="261"/>
      <c r="AL42" s="261"/>
      <c r="AM42" s="266"/>
      <c r="AN42" s="180">
        <v>2</v>
      </c>
      <c r="AO42" s="266"/>
      <c r="AP42" s="267"/>
      <c r="AQ42" s="554"/>
    </row>
    <row r="43" spans="1:43" s="283" customFormat="1" ht="12.75">
      <c r="A43" s="259" t="s">
        <v>151</v>
      </c>
      <c r="B43" s="260"/>
      <c r="C43" s="261">
        <v>2016</v>
      </c>
      <c r="D43" s="180">
        <v>4</v>
      </c>
      <c r="E43" s="180">
        <v>20</v>
      </c>
      <c r="F43" s="180">
        <v>0</v>
      </c>
      <c r="G43" s="270">
        <v>26</v>
      </c>
      <c r="H43" s="180">
        <v>0.4</v>
      </c>
      <c r="I43" s="180">
        <v>0.2</v>
      </c>
      <c r="J43" s="181">
        <v>44.44</v>
      </c>
      <c r="K43" s="181">
        <v>37.29</v>
      </c>
      <c r="L43" s="273">
        <v>3</v>
      </c>
      <c r="M43" s="180">
        <v>6</v>
      </c>
      <c r="N43" s="180"/>
      <c r="O43" s="180">
        <v>2</v>
      </c>
      <c r="P43" s="269">
        <v>7.7</v>
      </c>
      <c r="Q43" s="180">
        <v>5</v>
      </c>
      <c r="R43" s="180">
        <v>0.7</v>
      </c>
      <c r="S43" s="263"/>
      <c r="T43" s="264"/>
      <c r="U43" s="261"/>
      <c r="V43" s="264"/>
      <c r="W43" s="261"/>
      <c r="X43" s="520"/>
      <c r="Y43" s="264">
        <v>3</v>
      </c>
      <c r="Z43" s="263"/>
      <c r="AA43" s="263"/>
      <c r="AB43" s="261"/>
      <c r="AC43" s="261"/>
      <c r="AD43" s="264"/>
      <c r="AE43" s="533"/>
      <c r="AF43" s="264"/>
      <c r="AG43" s="261"/>
      <c r="AH43" s="261"/>
      <c r="AI43" s="261"/>
      <c r="AJ43" s="261"/>
      <c r="AK43" s="261"/>
      <c r="AL43" s="261"/>
      <c r="AM43" s="275" t="s">
        <v>197</v>
      </c>
      <c r="AN43" s="180">
        <v>5</v>
      </c>
      <c r="AO43" s="275"/>
      <c r="AP43" s="267"/>
      <c r="AQ43" s="554"/>
    </row>
    <row r="44" spans="1:43" s="283" customFormat="1" ht="12.75">
      <c r="A44" s="259" t="s">
        <v>152</v>
      </c>
      <c r="B44" s="50">
        <v>3</v>
      </c>
      <c r="C44" s="261">
        <v>2016</v>
      </c>
      <c r="D44" s="180">
        <v>4</v>
      </c>
      <c r="E44" s="180">
        <v>21</v>
      </c>
      <c r="F44" s="180">
        <v>18</v>
      </c>
      <c r="G44" s="180">
        <v>54</v>
      </c>
      <c r="H44" s="180">
        <v>48.3</v>
      </c>
      <c r="I44" s="180">
        <v>0.2</v>
      </c>
      <c r="J44" s="181">
        <v>44.65</v>
      </c>
      <c r="K44" s="181">
        <v>36.8</v>
      </c>
      <c r="L44" s="273">
        <v>1</v>
      </c>
      <c r="M44" s="180">
        <v>20</v>
      </c>
      <c r="N44" s="180"/>
      <c r="O44" s="180">
        <v>1</v>
      </c>
      <c r="P44" s="269">
        <v>8.5</v>
      </c>
      <c r="Q44" s="180">
        <v>6</v>
      </c>
      <c r="R44" s="180">
        <v>0.5</v>
      </c>
      <c r="S44" s="263"/>
      <c r="T44" s="264"/>
      <c r="U44" s="261"/>
      <c r="V44" s="264"/>
      <c r="W44" s="261"/>
      <c r="X44" s="520"/>
      <c r="Y44" s="261"/>
      <c r="Z44" s="263"/>
      <c r="AA44" s="263"/>
      <c r="AB44" s="261"/>
      <c r="AC44" s="261"/>
      <c r="AD44" s="264"/>
      <c r="AE44" s="533"/>
      <c r="AF44" s="264"/>
      <c r="AG44" s="261"/>
      <c r="AH44" s="261"/>
      <c r="AI44" s="261"/>
      <c r="AJ44" s="261"/>
      <c r="AK44" s="261"/>
      <c r="AL44" s="261"/>
      <c r="AM44" s="275"/>
      <c r="AN44" s="180">
        <v>5</v>
      </c>
      <c r="AO44" s="275"/>
      <c r="AP44" s="267"/>
      <c r="AQ44" s="554"/>
    </row>
    <row r="45" spans="1:43" s="283" customFormat="1" ht="12.75">
      <c r="A45" s="259" t="s">
        <v>153</v>
      </c>
      <c r="B45" s="260"/>
      <c r="C45" s="261">
        <v>2016</v>
      </c>
      <c r="D45" s="180">
        <v>5</v>
      </c>
      <c r="E45" s="180">
        <v>6</v>
      </c>
      <c r="F45" s="180">
        <v>17</v>
      </c>
      <c r="G45" s="180">
        <v>57</v>
      </c>
      <c r="H45" s="180">
        <v>8.9</v>
      </c>
      <c r="I45" s="269">
        <v>0.5</v>
      </c>
      <c r="J45" s="181">
        <v>44.56</v>
      </c>
      <c r="K45" s="181">
        <v>37.53</v>
      </c>
      <c r="L45" s="273">
        <v>5</v>
      </c>
      <c r="M45" s="180">
        <v>20</v>
      </c>
      <c r="N45" s="180"/>
      <c r="O45" s="180">
        <v>5</v>
      </c>
      <c r="P45" s="269">
        <v>8.2</v>
      </c>
      <c r="Q45" s="180">
        <v>4</v>
      </c>
      <c r="R45" s="180">
        <v>0.4</v>
      </c>
      <c r="S45" s="263"/>
      <c r="T45" s="264"/>
      <c r="U45" s="261"/>
      <c r="V45" s="264"/>
      <c r="W45" s="261"/>
      <c r="X45" s="520"/>
      <c r="Y45" s="261"/>
      <c r="Z45" s="263"/>
      <c r="AA45" s="263"/>
      <c r="AB45" s="265"/>
      <c r="AC45" s="265"/>
      <c r="AD45" s="264"/>
      <c r="AE45" s="534"/>
      <c r="AF45" s="264"/>
      <c r="AG45" s="261"/>
      <c r="AH45" s="261"/>
      <c r="AI45" s="261"/>
      <c r="AJ45" s="261"/>
      <c r="AK45" s="261"/>
      <c r="AL45" s="261"/>
      <c r="AM45" s="275"/>
      <c r="AN45" s="180">
        <v>5</v>
      </c>
      <c r="AO45" s="275"/>
      <c r="AP45" s="267"/>
      <c r="AQ45" s="554"/>
    </row>
    <row r="46" spans="1:43" s="283" customFormat="1" ht="12.75">
      <c r="A46" s="259" t="s">
        <v>154</v>
      </c>
      <c r="B46" s="260"/>
      <c r="C46" s="261">
        <v>2016</v>
      </c>
      <c r="D46" s="180">
        <v>5</v>
      </c>
      <c r="E46" s="180">
        <v>9</v>
      </c>
      <c r="F46" s="180">
        <v>0</v>
      </c>
      <c r="G46" s="180">
        <v>37</v>
      </c>
      <c r="H46" s="180">
        <v>37.1</v>
      </c>
      <c r="I46" s="269">
        <v>0.2</v>
      </c>
      <c r="J46" s="181">
        <v>43.96</v>
      </c>
      <c r="K46" s="181">
        <v>33.5</v>
      </c>
      <c r="L46" s="273">
        <v>4</v>
      </c>
      <c r="M46" s="180">
        <v>35</v>
      </c>
      <c r="N46" s="180"/>
      <c r="O46" s="180">
        <v>5</v>
      </c>
      <c r="P46" s="269">
        <v>6</v>
      </c>
      <c r="Q46" s="180">
        <v>4</v>
      </c>
      <c r="R46" s="180">
        <v>0.1</v>
      </c>
      <c r="S46" s="263"/>
      <c r="T46" s="264"/>
      <c r="U46" s="261"/>
      <c r="V46" s="264"/>
      <c r="W46" s="261"/>
      <c r="X46" s="520"/>
      <c r="Y46" s="261"/>
      <c r="Z46" s="263"/>
      <c r="AA46" s="263"/>
      <c r="AB46" s="261"/>
      <c r="AC46" s="261"/>
      <c r="AD46" s="264"/>
      <c r="AE46" s="533"/>
      <c r="AF46" s="264"/>
      <c r="AG46" s="261"/>
      <c r="AH46" s="261"/>
      <c r="AI46" s="261"/>
      <c r="AJ46" s="261"/>
      <c r="AK46" s="261"/>
      <c r="AL46" s="261"/>
      <c r="AM46" s="266"/>
      <c r="AN46" s="180">
        <v>1</v>
      </c>
      <c r="AO46" s="266"/>
      <c r="AP46" s="267"/>
      <c r="AQ46" s="554"/>
    </row>
    <row r="47" spans="1:43" s="283" customFormat="1" ht="12.75">
      <c r="A47" s="259" t="s">
        <v>155</v>
      </c>
      <c r="B47" s="274">
        <v>4</v>
      </c>
      <c r="C47" s="261">
        <v>2016</v>
      </c>
      <c r="D47" s="180">
        <v>5</v>
      </c>
      <c r="E47" s="180">
        <v>13</v>
      </c>
      <c r="F47" s="180">
        <v>14</v>
      </c>
      <c r="G47" s="180">
        <v>5</v>
      </c>
      <c r="H47" s="180">
        <v>27.8</v>
      </c>
      <c r="I47" s="180">
        <v>0.2</v>
      </c>
      <c r="J47" s="181">
        <v>44.63</v>
      </c>
      <c r="K47" s="181">
        <v>34.41</v>
      </c>
      <c r="L47" s="273">
        <v>2</v>
      </c>
      <c r="M47" s="180">
        <v>13</v>
      </c>
      <c r="N47" s="180"/>
      <c r="O47" s="180">
        <v>5</v>
      </c>
      <c r="P47" s="269">
        <v>10.4</v>
      </c>
      <c r="Q47" s="180">
        <v>4</v>
      </c>
      <c r="R47" s="180">
        <v>0.4</v>
      </c>
      <c r="S47" s="263">
        <v>3.2</v>
      </c>
      <c r="T47" s="264">
        <v>3.3</v>
      </c>
      <c r="U47" s="261">
        <v>4</v>
      </c>
      <c r="V47" s="264">
        <v>3.6</v>
      </c>
      <c r="W47" s="261">
        <v>4</v>
      </c>
      <c r="X47" s="520">
        <v>288000000000000</v>
      </c>
      <c r="Y47" s="261"/>
      <c r="Z47" s="263"/>
      <c r="AA47" s="263"/>
      <c r="AB47" s="261"/>
      <c r="AC47" s="261"/>
      <c r="AD47" s="264"/>
      <c r="AE47" s="533"/>
      <c r="AF47" s="264">
        <v>3.4</v>
      </c>
      <c r="AG47" s="261">
        <v>4</v>
      </c>
      <c r="AH47" s="261"/>
      <c r="AI47" s="261"/>
      <c r="AJ47" s="305" t="s">
        <v>418</v>
      </c>
      <c r="AK47" s="279" t="s">
        <v>229</v>
      </c>
      <c r="AL47" s="275">
        <v>608716427</v>
      </c>
      <c r="AM47" s="266" t="s">
        <v>209</v>
      </c>
      <c r="AN47" s="180">
        <v>3</v>
      </c>
      <c r="AO47" s="266">
        <v>1</v>
      </c>
      <c r="AP47" s="479" t="s">
        <v>315</v>
      </c>
      <c r="AQ47" s="554"/>
    </row>
    <row r="48" spans="1:43" s="283" customFormat="1" ht="12.75">
      <c r="A48" s="259" t="s">
        <v>156</v>
      </c>
      <c r="B48" s="260"/>
      <c r="C48" s="261">
        <v>2016</v>
      </c>
      <c r="D48" s="180">
        <v>5</v>
      </c>
      <c r="E48" s="180">
        <v>13</v>
      </c>
      <c r="F48" s="180">
        <v>14</v>
      </c>
      <c r="G48" s="180">
        <v>8</v>
      </c>
      <c r="H48" s="269">
        <v>43</v>
      </c>
      <c r="I48" s="180">
        <v>0.2</v>
      </c>
      <c r="J48" s="181">
        <v>44.57</v>
      </c>
      <c r="K48" s="181">
        <v>34.51</v>
      </c>
      <c r="L48" s="273">
        <v>1</v>
      </c>
      <c r="M48" s="180">
        <v>7</v>
      </c>
      <c r="N48" s="180"/>
      <c r="O48" s="180">
        <v>7</v>
      </c>
      <c r="P48" s="269">
        <v>5</v>
      </c>
      <c r="Q48" s="180">
        <v>2</v>
      </c>
      <c r="R48" s="180">
        <v>0.4</v>
      </c>
      <c r="S48" s="263"/>
      <c r="T48" s="264"/>
      <c r="U48" s="261"/>
      <c r="V48" s="264"/>
      <c r="W48" s="265"/>
      <c r="X48" s="519"/>
      <c r="Y48" s="265"/>
      <c r="Z48" s="263"/>
      <c r="AA48" s="263"/>
      <c r="AB48" s="261"/>
      <c r="AC48" s="261"/>
      <c r="AD48" s="264"/>
      <c r="AE48" s="533"/>
      <c r="AF48" s="264"/>
      <c r="AG48" s="261"/>
      <c r="AH48" s="261"/>
      <c r="AI48" s="261"/>
      <c r="AJ48" s="261"/>
      <c r="AK48" s="261"/>
      <c r="AL48" s="261"/>
      <c r="AM48" s="266"/>
      <c r="AN48" s="180">
        <v>3</v>
      </c>
      <c r="AO48" s="266"/>
      <c r="AP48" s="267"/>
      <c r="AQ48" s="554"/>
    </row>
    <row r="49" spans="1:43" s="283" customFormat="1" ht="12.75">
      <c r="A49" s="259" t="s">
        <v>157</v>
      </c>
      <c r="B49" s="260"/>
      <c r="C49" s="261">
        <v>2016</v>
      </c>
      <c r="D49" s="180">
        <v>5</v>
      </c>
      <c r="E49" s="180">
        <v>13</v>
      </c>
      <c r="F49" s="180">
        <v>14</v>
      </c>
      <c r="G49" s="180">
        <v>54</v>
      </c>
      <c r="H49" s="180">
        <v>4.5</v>
      </c>
      <c r="I49" s="180">
        <v>0.5</v>
      </c>
      <c r="J49" s="181">
        <v>44.57</v>
      </c>
      <c r="K49" s="181">
        <v>34.51</v>
      </c>
      <c r="L49" s="273">
        <v>1</v>
      </c>
      <c r="M49" s="180">
        <v>7</v>
      </c>
      <c r="N49" s="180"/>
      <c r="O49" s="180">
        <v>7</v>
      </c>
      <c r="P49" s="269">
        <v>3.7</v>
      </c>
      <c r="Q49" s="180">
        <v>1</v>
      </c>
      <c r="R49" s="180">
        <v>0.5</v>
      </c>
      <c r="S49" s="263"/>
      <c r="T49" s="264"/>
      <c r="U49" s="261"/>
      <c r="V49" s="264"/>
      <c r="W49" s="261"/>
      <c r="X49" s="520"/>
      <c r="Y49" s="261"/>
      <c r="Z49" s="263"/>
      <c r="AA49" s="263"/>
      <c r="AB49" s="261"/>
      <c r="AC49" s="261"/>
      <c r="AD49" s="264"/>
      <c r="AE49" s="533"/>
      <c r="AF49" s="264"/>
      <c r="AG49" s="261"/>
      <c r="AH49" s="261"/>
      <c r="AI49" s="261"/>
      <c r="AJ49" s="261"/>
      <c r="AK49" s="261"/>
      <c r="AL49" s="261"/>
      <c r="AM49" s="266"/>
      <c r="AN49" s="180">
        <v>3</v>
      </c>
      <c r="AO49" s="266"/>
      <c r="AP49" s="267"/>
      <c r="AQ49" s="554"/>
    </row>
    <row r="50" spans="1:43" s="283" customFormat="1" ht="12.75">
      <c r="A50" s="259" t="s">
        <v>158</v>
      </c>
      <c r="B50" s="44"/>
      <c r="C50" s="261">
        <v>2016</v>
      </c>
      <c r="D50" s="180">
        <v>5</v>
      </c>
      <c r="E50" s="180">
        <v>14</v>
      </c>
      <c r="F50" s="180">
        <v>10</v>
      </c>
      <c r="G50" s="180">
        <v>40</v>
      </c>
      <c r="H50" s="180">
        <v>1.4</v>
      </c>
      <c r="I50" s="180">
        <v>0.5</v>
      </c>
      <c r="J50" s="181">
        <v>44.57</v>
      </c>
      <c r="K50" s="181">
        <v>34.51</v>
      </c>
      <c r="L50" s="273">
        <v>1</v>
      </c>
      <c r="M50" s="180">
        <v>7</v>
      </c>
      <c r="N50" s="180"/>
      <c r="O50" s="180">
        <v>7</v>
      </c>
      <c r="P50" s="269">
        <v>5.1</v>
      </c>
      <c r="Q50" s="180">
        <v>1</v>
      </c>
      <c r="R50" s="180">
        <v>0.5</v>
      </c>
      <c r="S50" s="263"/>
      <c r="T50" s="278"/>
      <c r="U50" s="265"/>
      <c r="V50" s="264"/>
      <c r="W50" s="265"/>
      <c r="X50" s="519"/>
      <c r="Y50" s="265"/>
      <c r="Z50" s="263"/>
      <c r="AA50" s="263"/>
      <c r="AB50" s="261"/>
      <c r="AC50" s="261"/>
      <c r="AD50" s="264"/>
      <c r="AE50" s="533"/>
      <c r="AF50" s="264"/>
      <c r="AG50" s="261"/>
      <c r="AH50" s="261"/>
      <c r="AI50" s="261"/>
      <c r="AJ50" s="261"/>
      <c r="AK50" s="261"/>
      <c r="AL50" s="261"/>
      <c r="AM50" s="275"/>
      <c r="AN50" s="180">
        <v>3</v>
      </c>
      <c r="AO50" s="275"/>
      <c r="AP50" s="267"/>
      <c r="AQ50" s="554"/>
    </row>
    <row r="51" spans="1:43" s="283" customFormat="1" ht="12.75">
      <c r="A51" s="259" t="s">
        <v>159</v>
      </c>
      <c r="B51" s="260"/>
      <c r="C51" s="261">
        <v>2016</v>
      </c>
      <c r="D51" s="180">
        <v>5</v>
      </c>
      <c r="E51" s="180">
        <v>15</v>
      </c>
      <c r="F51" s="180">
        <v>1</v>
      </c>
      <c r="G51" s="180">
        <v>46</v>
      </c>
      <c r="H51" s="269">
        <v>34.5</v>
      </c>
      <c r="I51" s="269">
        <v>0.5</v>
      </c>
      <c r="J51" s="181">
        <v>44.57</v>
      </c>
      <c r="K51" s="181">
        <v>34.51</v>
      </c>
      <c r="L51" s="273">
        <v>1</v>
      </c>
      <c r="M51" s="180">
        <v>7</v>
      </c>
      <c r="N51" s="180"/>
      <c r="O51" s="180">
        <v>7</v>
      </c>
      <c r="P51" s="269">
        <v>3.9</v>
      </c>
      <c r="Q51" s="180">
        <v>1</v>
      </c>
      <c r="R51" s="180">
        <v>0.5</v>
      </c>
      <c r="S51" s="263"/>
      <c r="T51" s="264"/>
      <c r="U51" s="261"/>
      <c r="V51" s="264"/>
      <c r="W51" s="261"/>
      <c r="X51" s="520"/>
      <c r="Y51" s="261"/>
      <c r="Z51" s="263"/>
      <c r="AA51" s="263"/>
      <c r="AB51" s="265"/>
      <c r="AC51" s="265"/>
      <c r="AD51" s="264"/>
      <c r="AE51" s="534"/>
      <c r="AF51" s="264"/>
      <c r="AG51" s="261"/>
      <c r="AH51" s="261"/>
      <c r="AI51" s="261"/>
      <c r="AJ51" s="261"/>
      <c r="AK51" s="261"/>
      <c r="AL51" s="261"/>
      <c r="AM51" s="275"/>
      <c r="AN51" s="180">
        <v>3</v>
      </c>
      <c r="AO51" s="275"/>
      <c r="AP51" s="267"/>
      <c r="AQ51" s="554"/>
    </row>
    <row r="52" spans="1:43" s="283" customFormat="1" ht="12.75">
      <c r="A52" s="259" t="s">
        <v>160</v>
      </c>
      <c r="B52" s="44"/>
      <c r="C52" s="261">
        <v>2016</v>
      </c>
      <c r="D52" s="180">
        <v>5</v>
      </c>
      <c r="E52" s="180">
        <v>15</v>
      </c>
      <c r="F52" s="180">
        <v>17</v>
      </c>
      <c r="G52" s="180">
        <v>14</v>
      </c>
      <c r="H52" s="269">
        <v>2</v>
      </c>
      <c r="I52" s="269">
        <v>0.1</v>
      </c>
      <c r="J52" s="181">
        <v>43.84</v>
      </c>
      <c r="K52" s="181">
        <v>33.83</v>
      </c>
      <c r="L52" s="273">
        <v>4</v>
      </c>
      <c r="M52" s="180">
        <v>32</v>
      </c>
      <c r="N52" s="180"/>
      <c r="O52" s="180">
        <v>6</v>
      </c>
      <c r="P52" s="269">
        <v>7.9</v>
      </c>
      <c r="Q52" s="180">
        <v>5</v>
      </c>
      <c r="R52" s="180">
        <v>0.6</v>
      </c>
      <c r="S52" s="263"/>
      <c r="T52" s="278"/>
      <c r="U52" s="265"/>
      <c r="V52" s="264">
        <v>2.9</v>
      </c>
      <c r="W52" s="261">
        <v>1</v>
      </c>
      <c r="X52" s="520">
        <v>32300000000000</v>
      </c>
      <c r="Y52" s="261"/>
      <c r="Z52" s="263"/>
      <c r="AA52" s="263"/>
      <c r="AB52" s="265"/>
      <c r="AC52" s="265"/>
      <c r="AD52" s="264"/>
      <c r="AE52" s="534"/>
      <c r="AF52" s="264"/>
      <c r="AG52" s="261"/>
      <c r="AH52" s="261"/>
      <c r="AI52" s="261"/>
      <c r="AJ52" s="261"/>
      <c r="AK52" s="261"/>
      <c r="AL52" s="261"/>
      <c r="AM52" s="266"/>
      <c r="AN52" s="180">
        <v>1</v>
      </c>
      <c r="AO52" s="266"/>
      <c r="AP52" s="267"/>
      <c r="AQ52" s="554"/>
    </row>
    <row r="53" spans="1:43" s="283" customFormat="1" ht="12.75">
      <c r="A53" s="259" t="s">
        <v>161</v>
      </c>
      <c r="B53" s="260"/>
      <c r="C53" s="261">
        <v>2016</v>
      </c>
      <c r="D53" s="180">
        <v>5</v>
      </c>
      <c r="E53" s="180">
        <v>17</v>
      </c>
      <c r="F53" s="180">
        <v>22</v>
      </c>
      <c r="G53" s="180">
        <v>23</v>
      </c>
      <c r="H53" s="269">
        <v>26.2</v>
      </c>
      <c r="I53" s="269">
        <v>0.3</v>
      </c>
      <c r="J53" s="181">
        <v>44.51</v>
      </c>
      <c r="K53" s="181">
        <v>34.33</v>
      </c>
      <c r="L53" s="273">
        <v>6</v>
      </c>
      <c r="M53" s="180">
        <v>10</v>
      </c>
      <c r="N53" s="180"/>
      <c r="O53" s="180">
        <v>10</v>
      </c>
      <c r="P53" s="269">
        <v>5.5</v>
      </c>
      <c r="Q53" s="180">
        <v>2</v>
      </c>
      <c r="R53" s="180">
        <v>0.5</v>
      </c>
      <c r="S53" s="263"/>
      <c r="T53" s="264"/>
      <c r="U53" s="261"/>
      <c r="V53" s="264"/>
      <c r="W53" s="261"/>
      <c r="X53" s="520"/>
      <c r="Y53" s="261"/>
      <c r="Z53" s="263"/>
      <c r="AA53" s="263"/>
      <c r="AB53" s="261"/>
      <c r="AC53" s="261"/>
      <c r="AD53" s="264"/>
      <c r="AE53" s="533"/>
      <c r="AF53" s="264"/>
      <c r="AG53" s="261"/>
      <c r="AH53" s="261"/>
      <c r="AI53" s="261"/>
      <c r="AJ53" s="261"/>
      <c r="AK53" s="261"/>
      <c r="AL53" s="261"/>
      <c r="AM53" s="266"/>
      <c r="AN53" s="180">
        <v>2</v>
      </c>
      <c r="AO53" s="266"/>
      <c r="AP53" s="267"/>
      <c r="AQ53" s="554"/>
    </row>
    <row r="54" spans="1:43" s="283" customFormat="1" ht="12.75">
      <c r="A54" s="259" t="s">
        <v>162</v>
      </c>
      <c r="B54" s="260"/>
      <c r="C54" s="261">
        <v>2016</v>
      </c>
      <c r="D54" s="180">
        <v>5</v>
      </c>
      <c r="E54" s="180">
        <v>20</v>
      </c>
      <c r="F54" s="180">
        <v>23</v>
      </c>
      <c r="G54" s="180">
        <v>13</v>
      </c>
      <c r="H54" s="269">
        <v>31.4</v>
      </c>
      <c r="I54" s="269">
        <v>0.5</v>
      </c>
      <c r="J54" s="181">
        <v>44.57</v>
      </c>
      <c r="K54" s="181">
        <v>34.51</v>
      </c>
      <c r="L54" s="273">
        <v>1</v>
      </c>
      <c r="M54" s="180">
        <v>7</v>
      </c>
      <c r="N54" s="180"/>
      <c r="O54" s="180">
        <v>7</v>
      </c>
      <c r="P54" s="269">
        <v>3.5</v>
      </c>
      <c r="Q54" s="180">
        <v>1</v>
      </c>
      <c r="R54" s="180">
        <v>0.5</v>
      </c>
      <c r="S54" s="263"/>
      <c r="T54" s="264"/>
      <c r="U54" s="261"/>
      <c r="V54" s="264"/>
      <c r="W54" s="261"/>
      <c r="X54" s="520"/>
      <c r="Y54" s="261"/>
      <c r="Z54" s="263"/>
      <c r="AA54" s="263"/>
      <c r="AB54" s="261"/>
      <c r="AC54" s="261"/>
      <c r="AD54" s="264"/>
      <c r="AE54" s="533"/>
      <c r="AF54" s="264"/>
      <c r="AG54" s="261"/>
      <c r="AH54" s="261"/>
      <c r="AI54" s="261"/>
      <c r="AJ54" s="261"/>
      <c r="AK54" s="261"/>
      <c r="AL54" s="261"/>
      <c r="AM54" s="266"/>
      <c r="AN54" s="180">
        <v>3</v>
      </c>
      <c r="AO54" s="266"/>
      <c r="AP54" s="267"/>
      <c r="AQ54" s="554"/>
    </row>
    <row r="55" spans="1:43" s="283" customFormat="1" ht="12.75">
      <c r="A55" s="259" t="s">
        <v>163</v>
      </c>
      <c r="B55" s="260"/>
      <c r="C55" s="261">
        <v>2016</v>
      </c>
      <c r="D55" s="180">
        <v>5</v>
      </c>
      <c r="E55" s="180">
        <v>22</v>
      </c>
      <c r="F55" s="180">
        <v>11</v>
      </c>
      <c r="G55" s="180">
        <v>51</v>
      </c>
      <c r="H55" s="269">
        <v>57</v>
      </c>
      <c r="I55" s="269">
        <v>0.2</v>
      </c>
      <c r="J55" s="181">
        <v>44.62</v>
      </c>
      <c r="K55" s="181">
        <v>36.73</v>
      </c>
      <c r="L55" s="273">
        <v>2</v>
      </c>
      <c r="M55" s="180">
        <v>9</v>
      </c>
      <c r="N55" s="180"/>
      <c r="O55" s="180">
        <v>1</v>
      </c>
      <c r="P55" s="269">
        <v>7.9</v>
      </c>
      <c r="Q55" s="180">
        <v>5</v>
      </c>
      <c r="R55" s="180">
        <v>0.4</v>
      </c>
      <c r="S55" s="263"/>
      <c r="T55" s="264"/>
      <c r="U55" s="261"/>
      <c r="V55" s="264"/>
      <c r="W55" s="261"/>
      <c r="X55" s="520"/>
      <c r="Y55" s="264">
        <v>3.6</v>
      </c>
      <c r="Z55" s="263"/>
      <c r="AA55" s="263"/>
      <c r="AB55" s="261"/>
      <c r="AC55" s="261"/>
      <c r="AD55" s="264"/>
      <c r="AE55" s="533"/>
      <c r="AF55" s="264"/>
      <c r="AG55" s="261"/>
      <c r="AH55" s="261"/>
      <c r="AI55" s="261"/>
      <c r="AJ55" s="261"/>
      <c r="AK55" s="261"/>
      <c r="AL55" s="261"/>
      <c r="AM55" s="266" t="s">
        <v>197</v>
      </c>
      <c r="AN55" s="180">
        <v>5</v>
      </c>
      <c r="AO55" s="266"/>
      <c r="AP55" s="267"/>
      <c r="AQ55" s="554"/>
    </row>
    <row r="56" spans="1:43" s="283" customFormat="1" ht="12.75">
      <c r="A56" s="259" t="s">
        <v>164</v>
      </c>
      <c r="B56" s="50">
        <v>5</v>
      </c>
      <c r="C56" s="261">
        <v>2016</v>
      </c>
      <c r="D56" s="180">
        <v>5</v>
      </c>
      <c r="E56" s="180">
        <v>26</v>
      </c>
      <c r="F56" s="180">
        <v>16</v>
      </c>
      <c r="G56" s="270">
        <v>49</v>
      </c>
      <c r="H56" s="269">
        <v>33.9</v>
      </c>
      <c r="I56" s="269">
        <v>0.2</v>
      </c>
      <c r="J56" s="181">
        <v>44.73</v>
      </c>
      <c r="K56" s="181">
        <v>36.21</v>
      </c>
      <c r="L56" s="273">
        <v>3</v>
      </c>
      <c r="M56" s="180">
        <v>23</v>
      </c>
      <c r="N56" s="180"/>
      <c r="O56" s="180">
        <v>2</v>
      </c>
      <c r="P56" s="269">
        <v>9.7</v>
      </c>
      <c r="Q56" s="180">
        <v>7</v>
      </c>
      <c r="R56" s="180">
        <v>0.3</v>
      </c>
      <c r="S56" s="271">
        <v>3</v>
      </c>
      <c r="T56" s="264">
        <v>3</v>
      </c>
      <c r="U56" s="261">
        <v>6</v>
      </c>
      <c r="V56" s="264">
        <v>3.1</v>
      </c>
      <c r="W56" s="261">
        <v>4</v>
      </c>
      <c r="X56" s="520">
        <v>52300000000000</v>
      </c>
      <c r="Y56" s="264">
        <v>3.8</v>
      </c>
      <c r="Z56" s="263"/>
      <c r="AA56" s="263"/>
      <c r="AB56" s="261"/>
      <c r="AC56" s="261"/>
      <c r="AD56" s="264"/>
      <c r="AE56" s="533"/>
      <c r="AF56" s="264"/>
      <c r="AG56" s="261"/>
      <c r="AH56" s="261"/>
      <c r="AI56" s="261"/>
      <c r="AJ56" s="305" t="s">
        <v>418</v>
      </c>
      <c r="AK56" s="261"/>
      <c r="AL56" s="275">
        <v>609346524</v>
      </c>
      <c r="AM56" s="275" t="s">
        <v>372</v>
      </c>
      <c r="AN56" s="180">
        <v>5</v>
      </c>
      <c r="AO56" s="275"/>
      <c r="AP56" s="280"/>
      <c r="AQ56" s="554"/>
    </row>
    <row r="57" spans="1:43" s="283" customFormat="1" ht="12.75">
      <c r="A57" s="259" t="s">
        <v>165</v>
      </c>
      <c r="B57" s="260"/>
      <c r="C57" s="261">
        <v>2016</v>
      </c>
      <c r="D57" s="180">
        <v>5</v>
      </c>
      <c r="E57" s="180">
        <v>28</v>
      </c>
      <c r="F57" s="180">
        <v>15</v>
      </c>
      <c r="G57" s="180">
        <v>56</v>
      </c>
      <c r="H57" s="269">
        <v>20.5</v>
      </c>
      <c r="I57" s="269">
        <v>0.2</v>
      </c>
      <c r="J57" s="181">
        <v>44.5</v>
      </c>
      <c r="K57" s="181">
        <v>36.13</v>
      </c>
      <c r="L57" s="273">
        <v>4</v>
      </c>
      <c r="M57" s="180">
        <v>5</v>
      </c>
      <c r="N57" s="180"/>
      <c r="O57" s="180">
        <v>1</v>
      </c>
      <c r="P57" s="269">
        <v>8.1</v>
      </c>
      <c r="Q57" s="180">
        <v>5</v>
      </c>
      <c r="R57" s="180">
        <v>0.4</v>
      </c>
      <c r="S57" s="263"/>
      <c r="T57" s="264"/>
      <c r="U57" s="261"/>
      <c r="V57" s="264"/>
      <c r="W57" s="261"/>
      <c r="X57" s="520"/>
      <c r="Y57" s="261"/>
      <c r="Z57" s="263"/>
      <c r="AA57" s="263"/>
      <c r="AB57" s="261"/>
      <c r="AC57" s="261"/>
      <c r="AD57" s="264"/>
      <c r="AE57" s="533"/>
      <c r="AF57" s="264"/>
      <c r="AG57" s="261"/>
      <c r="AH57" s="261"/>
      <c r="AI57" s="261"/>
      <c r="AJ57" s="261"/>
      <c r="AK57" s="261"/>
      <c r="AL57" s="266"/>
      <c r="AM57" s="266"/>
      <c r="AN57" s="180">
        <v>5</v>
      </c>
      <c r="AO57" s="266"/>
      <c r="AP57" s="267"/>
      <c r="AQ57" s="554"/>
    </row>
    <row r="58" spans="1:43" s="283" customFormat="1" ht="12.75">
      <c r="A58" s="259" t="s">
        <v>166</v>
      </c>
      <c r="B58" s="260"/>
      <c r="C58" s="261">
        <v>2016</v>
      </c>
      <c r="D58" s="180">
        <v>6</v>
      </c>
      <c r="E58" s="180">
        <v>2</v>
      </c>
      <c r="F58" s="180">
        <v>9</v>
      </c>
      <c r="G58" s="180">
        <v>3</v>
      </c>
      <c r="H58" s="269">
        <v>45.6</v>
      </c>
      <c r="I58" s="269">
        <v>0.5</v>
      </c>
      <c r="J58" s="181">
        <v>44.66</v>
      </c>
      <c r="K58" s="181">
        <v>37.14</v>
      </c>
      <c r="L58" s="273">
        <v>8</v>
      </c>
      <c r="M58" s="180">
        <v>18</v>
      </c>
      <c r="N58" s="180"/>
      <c r="O58" s="180">
        <v>7</v>
      </c>
      <c r="P58" s="269">
        <v>8.2</v>
      </c>
      <c r="Q58" s="180">
        <v>4</v>
      </c>
      <c r="R58" s="180">
        <v>0.2</v>
      </c>
      <c r="S58" s="263"/>
      <c r="T58" s="264"/>
      <c r="U58" s="261"/>
      <c r="V58" s="264"/>
      <c r="W58" s="261"/>
      <c r="X58" s="520"/>
      <c r="Y58" s="264">
        <v>3.5</v>
      </c>
      <c r="Z58" s="263"/>
      <c r="AA58" s="263"/>
      <c r="AB58" s="261"/>
      <c r="AC58" s="261"/>
      <c r="AD58" s="264"/>
      <c r="AE58" s="533"/>
      <c r="AF58" s="264"/>
      <c r="AG58" s="261"/>
      <c r="AH58" s="261"/>
      <c r="AI58" s="261"/>
      <c r="AJ58" s="305"/>
      <c r="AK58" s="261"/>
      <c r="AL58" s="275">
        <v>610966650</v>
      </c>
      <c r="AM58" s="275" t="s">
        <v>372</v>
      </c>
      <c r="AN58" s="180">
        <v>5</v>
      </c>
      <c r="AO58" s="275"/>
      <c r="AP58" s="267"/>
      <c r="AQ58" s="554"/>
    </row>
    <row r="59" spans="1:43" s="283" customFormat="1" ht="12.75">
      <c r="A59" s="259" t="s">
        <v>167</v>
      </c>
      <c r="B59" s="260"/>
      <c r="C59" s="261">
        <v>2016</v>
      </c>
      <c r="D59" s="180">
        <v>6</v>
      </c>
      <c r="E59" s="180">
        <v>6</v>
      </c>
      <c r="F59" s="180">
        <v>2</v>
      </c>
      <c r="G59" s="180">
        <v>46</v>
      </c>
      <c r="H59" s="269">
        <v>49.3</v>
      </c>
      <c r="I59" s="269">
        <v>0.2</v>
      </c>
      <c r="J59" s="181">
        <v>45.18</v>
      </c>
      <c r="K59" s="181">
        <v>37.39</v>
      </c>
      <c r="L59" s="273">
        <v>5</v>
      </c>
      <c r="M59" s="180">
        <v>25</v>
      </c>
      <c r="N59" s="180"/>
      <c r="O59" s="180">
        <v>5</v>
      </c>
      <c r="P59" s="269">
        <v>7.1</v>
      </c>
      <c r="Q59" s="180">
        <v>4</v>
      </c>
      <c r="R59" s="180">
        <v>0.3</v>
      </c>
      <c r="S59" s="263"/>
      <c r="T59" s="264"/>
      <c r="U59" s="261"/>
      <c r="V59" s="264"/>
      <c r="W59" s="261"/>
      <c r="X59" s="520"/>
      <c r="Y59" s="264">
        <v>2.7</v>
      </c>
      <c r="Z59" s="263"/>
      <c r="AA59" s="263"/>
      <c r="AB59" s="261"/>
      <c r="AC59" s="261"/>
      <c r="AD59" s="264"/>
      <c r="AE59" s="533"/>
      <c r="AF59" s="281"/>
      <c r="AG59" s="261"/>
      <c r="AH59" s="261"/>
      <c r="AI59" s="261"/>
      <c r="AJ59" s="261"/>
      <c r="AK59" s="261"/>
      <c r="AL59" s="275"/>
      <c r="AM59" s="275" t="s">
        <v>197</v>
      </c>
      <c r="AN59" s="180">
        <v>5</v>
      </c>
      <c r="AO59" s="275"/>
      <c r="AP59" s="267"/>
      <c r="AQ59" s="554"/>
    </row>
    <row r="60" spans="1:43" s="283" customFormat="1" ht="12.75">
      <c r="A60" s="259" t="s">
        <v>168</v>
      </c>
      <c r="B60" s="260"/>
      <c r="C60" s="261">
        <v>2016</v>
      </c>
      <c r="D60" s="180">
        <v>6</v>
      </c>
      <c r="E60" s="180">
        <v>17</v>
      </c>
      <c r="F60" s="180">
        <v>18</v>
      </c>
      <c r="G60" s="180">
        <v>4</v>
      </c>
      <c r="H60" s="269">
        <v>7.4</v>
      </c>
      <c r="I60" s="269">
        <v>0.1</v>
      </c>
      <c r="J60" s="180">
        <v>44.76</v>
      </c>
      <c r="K60" s="181">
        <v>35.16</v>
      </c>
      <c r="L60" s="273">
        <v>1</v>
      </c>
      <c r="M60" s="180">
        <v>31</v>
      </c>
      <c r="N60" s="263"/>
      <c r="O60" s="263">
        <v>1</v>
      </c>
      <c r="P60" s="269">
        <v>8.4</v>
      </c>
      <c r="Q60" s="180">
        <v>6</v>
      </c>
      <c r="R60" s="180">
        <v>0.4</v>
      </c>
      <c r="S60" s="263"/>
      <c r="T60" s="264"/>
      <c r="U60" s="261"/>
      <c r="V60" s="264">
        <v>3</v>
      </c>
      <c r="W60" s="261">
        <v>3</v>
      </c>
      <c r="X60" s="520">
        <v>44200000000000</v>
      </c>
      <c r="Y60" s="261"/>
      <c r="Z60" s="263"/>
      <c r="AA60" s="263"/>
      <c r="AB60" s="261"/>
      <c r="AC60" s="261"/>
      <c r="AD60" s="264"/>
      <c r="AE60" s="533"/>
      <c r="AF60" s="264"/>
      <c r="AG60" s="261"/>
      <c r="AH60" s="261"/>
      <c r="AI60" s="261"/>
      <c r="AJ60" s="261"/>
      <c r="AK60" s="261"/>
      <c r="AL60" s="275"/>
      <c r="AM60" s="275"/>
      <c r="AN60" s="180">
        <v>4</v>
      </c>
      <c r="AO60" s="275"/>
      <c r="AP60" s="272"/>
      <c r="AQ60" s="554"/>
    </row>
    <row r="61" spans="1:43" s="283" customFormat="1" ht="12.75">
      <c r="A61" s="259" t="s">
        <v>169</v>
      </c>
      <c r="B61" s="50">
        <v>6</v>
      </c>
      <c r="C61" s="261">
        <v>2016</v>
      </c>
      <c r="D61" s="180">
        <v>6</v>
      </c>
      <c r="E61" s="180">
        <v>28</v>
      </c>
      <c r="F61" s="180">
        <v>4</v>
      </c>
      <c r="G61" s="180">
        <v>23</v>
      </c>
      <c r="H61" s="269">
        <v>48.1</v>
      </c>
      <c r="I61" s="269">
        <v>0.6</v>
      </c>
      <c r="J61" s="180">
        <v>42.46</v>
      </c>
      <c r="K61" s="181">
        <v>31.59</v>
      </c>
      <c r="L61" s="273">
        <v>5</v>
      </c>
      <c r="M61" s="180">
        <v>35</v>
      </c>
      <c r="N61" s="180"/>
      <c r="O61" s="180">
        <v>5</v>
      </c>
      <c r="P61" s="269">
        <v>10.9</v>
      </c>
      <c r="Q61" s="180">
        <v>5</v>
      </c>
      <c r="R61" s="180">
        <v>0.4</v>
      </c>
      <c r="S61" s="263"/>
      <c r="T61" s="264">
        <v>3.7</v>
      </c>
      <c r="U61" s="261">
        <v>6</v>
      </c>
      <c r="V61" s="264">
        <v>4.1</v>
      </c>
      <c r="W61" s="261">
        <v>7</v>
      </c>
      <c r="X61" s="520">
        <v>1824000000000000</v>
      </c>
      <c r="Y61" s="261"/>
      <c r="Z61" s="263"/>
      <c r="AA61" s="263"/>
      <c r="AB61" s="261"/>
      <c r="AC61" s="261"/>
      <c r="AD61" s="264">
        <v>4</v>
      </c>
      <c r="AE61" s="555">
        <v>3</v>
      </c>
      <c r="AF61" s="264">
        <v>3.8</v>
      </c>
      <c r="AG61" s="261">
        <v>3</v>
      </c>
      <c r="AH61" s="261"/>
      <c r="AI61" s="261"/>
      <c r="AJ61" s="305" t="s">
        <v>418</v>
      </c>
      <c r="AK61" s="279" t="s">
        <v>229</v>
      </c>
      <c r="AL61" s="275">
        <v>609064347</v>
      </c>
      <c r="AM61" s="266" t="s">
        <v>371</v>
      </c>
      <c r="AN61" s="180">
        <v>9</v>
      </c>
      <c r="AO61" s="266"/>
      <c r="AP61" s="267"/>
      <c r="AQ61" s="554"/>
    </row>
    <row r="62" spans="1:43" s="283" customFormat="1" ht="12.75">
      <c r="A62" s="259" t="s">
        <v>170</v>
      </c>
      <c r="B62" s="260"/>
      <c r="C62" s="261">
        <v>2016</v>
      </c>
      <c r="D62" s="180">
        <v>6</v>
      </c>
      <c r="E62" s="180">
        <v>30</v>
      </c>
      <c r="F62" s="180">
        <v>1</v>
      </c>
      <c r="G62" s="180">
        <v>7</v>
      </c>
      <c r="H62" s="269">
        <v>10.8</v>
      </c>
      <c r="I62" s="269">
        <v>0.2</v>
      </c>
      <c r="J62" s="181">
        <v>44.4</v>
      </c>
      <c r="K62" s="181">
        <v>33.06</v>
      </c>
      <c r="L62" s="273">
        <v>8</v>
      </c>
      <c r="M62" s="180">
        <v>12</v>
      </c>
      <c r="N62" s="263"/>
      <c r="O62" s="263">
        <v>2</v>
      </c>
      <c r="P62" s="269">
        <v>6.3</v>
      </c>
      <c r="Q62" s="180">
        <v>4</v>
      </c>
      <c r="R62" s="180">
        <v>0.3</v>
      </c>
      <c r="S62" s="263"/>
      <c r="T62" s="264"/>
      <c r="U62" s="261"/>
      <c r="V62" s="264"/>
      <c r="W62" s="261"/>
      <c r="X62" s="520"/>
      <c r="Y62" s="261"/>
      <c r="Z62" s="263"/>
      <c r="AA62" s="263"/>
      <c r="AB62" s="261"/>
      <c r="AC62" s="261"/>
      <c r="AD62" s="264"/>
      <c r="AE62" s="533"/>
      <c r="AF62" s="264"/>
      <c r="AG62" s="261"/>
      <c r="AH62" s="261"/>
      <c r="AI62" s="261"/>
      <c r="AJ62" s="261"/>
      <c r="AK62" s="279"/>
      <c r="AL62" s="266"/>
      <c r="AM62" s="266"/>
      <c r="AN62" s="180">
        <v>1</v>
      </c>
      <c r="AO62" s="266"/>
      <c r="AP62" s="267"/>
      <c r="AQ62" s="554"/>
    </row>
    <row r="63" spans="1:43" s="283" customFormat="1" ht="12.75">
      <c r="A63" s="259" t="s">
        <v>171</v>
      </c>
      <c r="B63" s="260"/>
      <c r="C63" s="261">
        <v>2016</v>
      </c>
      <c r="D63" s="180">
        <v>7</v>
      </c>
      <c r="E63" s="180">
        <v>8</v>
      </c>
      <c r="F63" s="180">
        <v>13</v>
      </c>
      <c r="G63" s="180">
        <v>53</v>
      </c>
      <c r="H63" s="269">
        <v>57</v>
      </c>
      <c r="I63" s="269">
        <v>0.2</v>
      </c>
      <c r="J63" s="180">
        <v>45.06</v>
      </c>
      <c r="K63" s="181">
        <v>37.63</v>
      </c>
      <c r="L63" s="273">
        <v>9</v>
      </c>
      <c r="M63" s="180">
        <v>35</v>
      </c>
      <c r="N63" s="180"/>
      <c r="O63" s="180">
        <v>5</v>
      </c>
      <c r="P63" s="269">
        <v>8.2</v>
      </c>
      <c r="Q63" s="180">
        <v>3</v>
      </c>
      <c r="R63" s="180">
        <v>0.3</v>
      </c>
      <c r="S63" s="263"/>
      <c r="T63" s="264"/>
      <c r="U63" s="261"/>
      <c r="V63" s="264"/>
      <c r="W63" s="261"/>
      <c r="X63" s="520"/>
      <c r="Y63" s="264">
        <v>4</v>
      </c>
      <c r="Z63" s="263"/>
      <c r="AA63" s="263"/>
      <c r="AB63" s="261"/>
      <c r="AC63" s="261"/>
      <c r="AD63" s="264"/>
      <c r="AE63" s="533"/>
      <c r="AF63" s="264"/>
      <c r="AG63" s="261"/>
      <c r="AH63" s="261"/>
      <c r="AI63" s="261"/>
      <c r="AJ63" s="305"/>
      <c r="AK63" s="279"/>
      <c r="AL63" s="275">
        <v>610966708</v>
      </c>
      <c r="AM63" s="275" t="s">
        <v>372</v>
      </c>
      <c r="AN63" s="180">
        <v>5</v>
      </c>
      <c r="AO63" s="275"/>
      <c r="AP63" s="272"/>
      <c r="AQ63" s="554"/>
    </row>
    <row r="64" spans="1:43" s="283" customFormat="1" ht="12.75">
      <c r="A64" s="259" t="s">
        <v>172</v>
      </c>
      <c r="B64" s="50">
        <v>7</v>
      </c>
      <c r="C64" s="261">
        <v>2016</v>
      </c>
      <c r="D64" s="180">
        <v>7</v>
      </c>
      <c r="E64" s="180">
        <v>22</v>
      </c>
      <c r="F64" s="180">
        <v>21</v>
      </c>
      <c r="G64" s="180">
        <v>40</v>
      </c>
      <c r="H64" s="269">
        <v>13.6</v>
      </c>
      <c r="I64" s="269">
        <v>0.1</v>
      </c>
      <c r="J64" s="180">
        <v>42.35</v>
      </c>
      <c r="K64" s="181">
        <v>34.95</v>
      </c>
      <c r="L64" s="273">
        <v>7</v>
      </c>
      <c r="M64" s="180">
        <v>25</v>
      </c>
      <c r="N64" s="180"/>
      <c r="O64" s="180">
        <v>6</v>
      </c>
      <c r="P64" s="269">
        <v>11.6</v>
      </c>
      <c r="Q64" s="180">
        <v>6</v>
      </c>
      <c r="R64" s="180">
        <v>0.5</v>
      </c>
      <c r="S64" s="263">
        <v>3.9</v>
      </c>
      <c r="T64" s="264">
        <v>4.2</v>
      </c>
      <c r="U64" s="261">
        <v>6</v>
      </c>
      <c r="V64" s="264">
        <v>4.3</v>
      </c>
      <c r="W64" s="261">
        <v>10</v>
      </c>
      <c r="X64" s="520">
        <v>3143000000000000</v>
      </c>
      <c r="Y64" s="264">
        <v>4.7</v>
      </c>
      <c r="Z64" s="263"/>
      <c r="AA64" s="263"/>
      <c r="AB64" s="264">
        <v>3</v>
      </c>
      <c r="AC64" s="261">
        <v>12</v>
      </c>
      <c r="AD64" s="264">
        <v>4.4</v>
      </c>
      <c r="AE64" s="555">
        <v>8</v>
      </c>
      <c r="AF64" s="264">
        <v>4.3</v>
      </c>
      <c r="AG64" s="261">
        <v>38</v>
      </c>
      <c r="AH64" s="261"/>
      <c r="AI64" s="261"/>
      <c r="AJ64" s="305" t="s">
        <v>418</v>
      </c>
      <c r="AK64" s="279" t="s">
        <v>229</v>
      </c>
      <c r="AL64" s="275">
        <v>609258259</v>
      </c>
      <c r="AM64" s="266" t="s">
        <v>370</v>
      </c>
      <c r="AN64" s="180">
        <v>9</v>
      </c>
      <c r="AO64" s="266"/>
      <c r="AP64" s="267"/>
      <c r="AQ64" s="554"/>
    </row>
    <row r="65" spans="1:43" s="283" customFormat="1" ht="12.75">
      <c r="A65" s="259" t="s">
        <v>173</v>
      </c>
      <c r="B65" s="277"/>
      <c r="C65" s="261">
        <v>2016</v>
      </c>
      <c r="D65" s="180">
        <v>8</v>
      </c>
      <c r="E65" s="180">
        <v>3</v>
      </c>
      <c r="F65" s="180">
        <v>17</v>
      </c>
      <c r="G65" s="180">
        <v>37</v>
      </c>
      <c r="H65" s="269">
        <v>8</v>
      </c>
      <c r="I65" s="269">
        <v>0.5</v>
      </c>
      <c r="J65" s="180">
        <v>44.44</v>
      </c>
      <c r="K65" s="181">
        <v>34.34</v>
      </c>
      <c r="L65" s="273">
        <v>6</v>
      </c>
      <c r="M65" s="180">
        <v>16</v>
      </c>
      <c r="N65" s="180"/>
      <c r="O65" s="180">
        <v>5</v>
      </c>
      <c r="P65" s="269">
        <v>6.5</v>
      </c>
      <c r="Q65" s="180">
        <v>5</v>
      </c>
      <c r="R65" s="180">
        <v>0.2</v>
      </c>
      <c r="S65" s="263"/>
      <c r="T65" s="264"/>
      <c r="U65" s="261"/>
      <c r="V65" s="264"/>
      <c r="W65" s="261"/>
      <c r="X65" s="520"/>
      <c r="Y65" s="261"/>
      <c r="Z65" s="263"/>
      <c r="AA65" s="263"/>
      <c r="AB65" s="261"/>
      <c r="AC65" s="261"/>
      <c r="AD65" s="264"/>
      <c r="AE65" s="533"/>
      <c r="AF65" s="264"/>
      <c r="AG65" s="261"/>
      <c r="AH65" s="261"/>
      <c r="AI65" s="261"/>
      <c r="AJ65" s="261"/>
      <c r="AK65" s="261"/>
      <c r="AL65" s="261"/>
      <c r="AM65" s="266"/>
      <c r="AN65" s="180">
        <v>2</v>
      </c>
      <c r="AO65" s="266"/>
      <c r="AP65" s="267"/>
      <c r="AQ65" s="554"/>
    </row>
    <row r="66" spans="1:43" s="283" customFormat="1" ht="12.75">
      <c r="A66" s="259" t="s">
        <v>174</v>
      </c>
      <c r="B66" s="44"/>
      <c r="C66" s="261">
        <v>2016</v>
      </c>
      <c r="D66" s="180">
        <v>8</v>
      </c>
      <c r="E66" s="180">
        <v>3</v>
      </c>
      <c r="F66" s="180">
        <v>17</v>
      </c>
      <c r="G66" s="180">
        <v>37</v>
      </c>
      <c r="H66" s="269">
        <v>59.9</v>
      </c>
      <c r="I66" s="269">
        <v>0.4</v>
      </c>
      <c r="J66" s="180">
        <v>44.47</v>
      </c>
      <c r="K66" s="181">
        <v>34.36</v>
      </c>
      <c r="L66" s="273">
        <v>1</v>
      </c>
      <c r="M66" s="180">
        <v>15</v>
      </c>
      <c r="N66" s="263"/>
      <c r="O66" s="263">
        <v>1</v>
      </c>
      <c r="P66" s="269">
        <v>7.6</v>
      </c>
      <c r="Q66" s="180">
        <v>6</v>
      </c>
      <c r="R66" s="180">
        <v>0.3</v>
      </c>
      <c r="S66" s="263"/>
      <c r="T66" s="264"/>
      <c r="U66" s="261"/>
      <c r="V66" s="264"/>
      <c r="W66" s="261"/>
      <c r="X66" s="520"/>
      <c r="Y66" s="261"/>
      <c r="Z66" s="263"/>
      <c r="AA66" s="263"/>
      <c r="AB66" s="261"/>
      <c r="AC66" s="261"/>
      <c r="AD66" s="264"/>
      <c r="AE66" s="533"/>
      <c r="AF66" s="264"/>
      <c r="AG66" s="261"/>
      <c r="AH66" s="261"/>
      <c r="AI66" s="261"/>
      <c r="AJ66" s="261"/>
      <c r="AK66" s="261"/>
      <c r="AL66" s="261"/>
      <c r="AM66" s="266"/>
      <c r="AN66" s="180">
        <v>2</v>
      </c>
      <c r="AO66" s="266"/>
      <c r="AP66" s="267"/>
      <c r="AQ66" s="554"/>
    </row>
    <row r="67" spans="1:43" s="283" customFormat="1" ht="12.75">
      <c r="A67" s="259" t="s">
        <v>175</v>
      </c>
      <c r="B67" s="260"/>
      <c r="C67" s="261">
        <v>2016</v>
      </c>
      <c r="D67" s="180">
        <v>8</v>
      </c>
      <c r="E67" s="180">
        <v>16</v>
      </c>
      <c r="F67" s="180">
        <v>10</v>
      </c>
      <c r="G67" s="180">
        <v>42</v>
      </c>
      <c r="H67" s="269">
        <v>15.9</v>
      </c>
      <c r="I67" s="269">
        <v>0.2</v>
      </c>
      <c r="J67" s="180">
        <v>44.51</v>
      </c>
      <c r="K67" s="181">
        <v>32.39</v>
      </c>
      <c r="L67" s="273">
        <v>2</v>
      </c>
      <c r="M67" s="180">
        <v>5</v>
      </c>
      <c r="N67" s="180"/>
      <c r="O67" s="180">
        <v>1</v>
      </c>
      <c r="P67" s="269">
        <v>7.5</v>
      </c>
      <c r="Q67" s="180">
        <v>3</v>
      </c>
      <c r="R67" s="180">
        <v>0.3</v>
      </c>
      <c r="S67" s="263"/>
      <c r="T67" s="264"/>
      <c r="U67" s="261"/>
      <c r="V67" s="264"/>
      <c r="W67" s="261"/>
      <c r="X67" s="520"/>
      <c r="Y67" s="261"/>
      <c r="Z67" s="263"/>
      <c r="AA67" s="263"/>
      <c r="AB67" s="261"/>
      <c r="AC67" s="261"/>
      <c r="AD67" s="264"/>
      <c r="AE67" s="533"/>
      <c r="AF67" s="264"/>
      <c r="AG67" s="261"/>
      <c r="AH67" s="261"/>
      <c r="AI67" s="261"/>
      <c r="AJ67" s="261"/>
      <c r="AK67" s="261"/>
      <c r="AL67" s="261"/>
      <c r="AM67" s="43"/>
      <c r="AN67" s="180">
        <v>1</v>
      </c>
      <c r="AO67" s="43"/>
      <c r="AP67" s="267"/>
      <c r="AQ67" s="554"/>
    </row>
    <row r="68" spans="1:43" s="283" customFormat="1" ht="12.75">
      <c r="A68" s="259" t="s">
        <v>176</v>
      </c>
      <c r="B68" s="277"/>
      <c r="C68" s="261">
        <v>2016</v>
      </c>
      <c r="D68" s="180">
        <v>8</v>
      </c>
      <c r="E68" s="180">
        <v>24</v>
      </c>
      <c r="F68" s="180">
        <v>2</v>
      </c>
      <c r="G68" s="180">
        <v>32</v>
      </c>
      <c r="H68" s="269">
        <v>31.3</v>
      </c>
      <c r="I68" s="269">
        <v>0.2</v>
      </c>
      <c r="J68" s="180">
        <v>44.02</v>
      </c>
      <c r="K68" s="181">
        <v>33.76</v>
      </c>
      <c r="L68" s="273">
        <v>6</v>
      </c>
      <c r="M68" s="180">
        <v>28</v>
      </c>
      <c r="N68" s="263"/>
      <c r="O68" s="282">
        <v>4</v>
      </c>
      <c r="P68" s="269">
        <v>7.9</v>
      </c>
      <c r="Q68" s="180">
        <v>6</v>
      </c>
      <c r="R68" s="180">
        <v>0.3</v>
      </c>
      <c r="S68" s="263"/>
      <c r="T68" s="264"/>
      <c r="U68" s="261"/>
      <c r="V68" s="264">
        <v>2.8</v>
      </c>
      <c r="W68" s="261">
        <v>4</v>
      </c>
      <c r="X68" s="520">
        <v>17900000000000</v>
      </c>
      <c r="Y68" s="261"/>
      <c r="Z68" s="263"/>
      <c r="AA68" s="263"/>
      <c r="AB68" s="261"/>
      <c r="AC68" s="261"/>
      <c r="AD68" s="264"/>
      <c r="AE68" s="533"/>
      <c r="AF68" s="264"/>
      <c r="AG68" s="261"/>
      <c r="AH68" s="261"/>
      <c r="AI68" s="261"/>
      <c r="AJ68" s="261"/>
      <c r="AK68" s="261"/>
      <c r="AL68" s="261"/>
      <c r="AM68" s="266"/>
      <c r="AN68" s="180">
        <v>1</v>
      </c>
      <c r="AO68" s="266"/>
      <c r="AP68" s="267"/>
      <c r="AQ68" s="554"/>
    </row>
    <row r="69" spans="1:43" s="283" customFormat="1" ht="12.75">
      <c r="A69" s="259" t="s">
        <v>177</v>
      </c>
      <c r="B69" s="260"/>
      <c r="C69" s="261">
        <v>2016</v>
      </c>
      <c r="D69" s="180">
        <v>8</v>
      </c>
      <c r="E69" s="180">
        <v>30</v>
      </c>
      <c r="F69" s="180">
        <v>5</v>
      </c>
      <c r="G69" s="180">
        <v>31</v>
      </c>
      <c r="H69" s="269">
        <v>54.2</v>
      </c>
      <c r="I69" s="269">
        <v>0.2</v>
      </c>
      <c r="J69" s="181">
        <v>44</v>
      </c>
      <c r="K69" s="181">
        <v>33.7</v>
      </c>
      <c r="L69" s="273">
        <v>2</v>
      </c>
      <c r="M69" s="180">
        <v>29</v>
      </c>
      <c r="N69" s="263"/>
      <c r="O69" s="282">
        <v>1</v>
      </c>
      <c r="P69" s="269">
        <v>6.6</v>
      </c>
      <c r="Q69" s="180">
        <v>3</v>
      </c>
      <c r="R69" s="180">
        <v>0.3</v>
      </c>
      <c r="S69" s="263"/>
      <c r="T69" s="264"/>
      <c r="U69" s="261"/>
      <c r="V69" s="264"/>
      <c r="W69" s="261"/>
      <c r="X69" s="520"/>
      <c r="Y69" s="261"/>
      <c r="Z69" s="263"/>
      <c r="AA69" s="263"/>
      <c r="AB69" s="261"/>
      <c r="AC69" s="261"/>
      <c r="AD69" s="264"/>
      <c r="AE69" s="533"/>
      <c r="AF69" s="264"/>
      <c r="AG69" s="261"/>
      <c r="AH69" s="261"/>
      <c r="AI69" s="261"/>
      <c r="AJ69" s="261"/>
      <c r="AK69" s="261"/>
      <c r="AL69" s="261"/>
      <c r="AM69" s="266"/>
      <c r="AN69" s="180">
        <v>1</v>
      </c>
      <c r="AO69" s="266"/>
      <c r="AP69" s="267"/>
      <c r="AQ69" s="554"/>
    </row>
    <row r="70" spans="1:43" s="283" customFormat="1" ht="12.75">
      <c r="A70" s="259" t="s">
        <v>178</v>
      </c>
      <c r="B70" s="260"/>
      <c r="C70" s="261">
        <v>2016</v>
      </c>
      <c r="D70" s="180">
        <v>8</v>
      </c>
      <c r="E70" s="180">
        <v>31</v>
      </c>
      <c r="F70" s="180">
        <v>0</v>
      </c>
      <c r="G70" s="180">
        <v>28</v>
      </c>
      <c r="H70" s="269">
        <v>2.2</v>
      </c>
      <c r="I70" s="269">
        <v>0.5</v>
      </c>
      <c r="J70" s="181">
        <v>44.49</v>
      </c>
      <c r="K70" s="181">
        <v>34.45</v>
      </c>
      <c r="L70" s="273">
        <v>6</v>
      </c>
      <c r="M70" s="180">
        <v>10</v>
      </c>
      <c r="N70" s="180"/>
      <c r="O70" s="180">
        <v>10</v>
      </c>
      <c r="P70" s="269">
        <v>5.8</v>
      </c>
      <c r="Q70" s="180">
        <v>2</v>
      </c>
      <c r="R70" s="180">
        <v>0.6</v>
      </c>
      <c r="S70" s="263"/>
      <c r="T70" s="264"/>
      <c r="U70" s="261"/>
      <c r="V70" s="264"/>
      <c r="W70" s="265"/>
      <c r="X70" s="519"/>
      <c r="Y70" s="265"/>
      <c r="Z70" s="285"/>
      <c r="AA70" s="285"/>
      <c r="AB70" s="261"/>
      <c r="AC70" s="261"/>
      <c r="AD70" s="264"/>
      <c r="AE70" s="533"/>
      <c r="AF70" s="264"/>
      <c r="AG70" s="261"/>
      <c r="AH70" s="261"/>
      <c r="AI70" s="261"/>
      <c r="AJ70" s="261"/>
      <c r="AK70" s="261"/>
      <c r="AL70" s="261"/>
      <c r="AM70" s="275"/>
      <c r="AN70" s="284">
        <v>3</v>
      </c>
      <c r="AO70" s="275"/>
      <c r="AP70" s="267"/>
      <c r="AQ70" s="554"/>
    </row>
    <row r="71" spans="1:43" s="283" customFormat="1" ht="12.75">
      <c r="A71" s="259" t="s">
        <v>179</v>
      </c>
      <c r="B71" s="44"/>
      <c r="C71" s="261">
        <v>2016</v>
      </c>
      <c r="D71" s="180">
        <v>9</v>
      </c>
      <c r="E71" s="180">
        <v>13</v>
      </c>
      <c r="F71" s="180">
        <v>16</v>
      </c>
      <c r="G71" s="180">
        <v>27</v>
      </c>
      <c r="H71" s="269">
        <v>43.5</v>
      </c>
      <c r="I71" s="269">
        <v>0.2</v>
      </c>
      <c r="J71" s="181">
        <v>46.04</v>
      </c>
      <c r="K71" s="181">
        <v>37.55</v>
      </c>
      <c r="L71" s="273">
        <v>3</v>
      </c>
      <c r="M71" s="180">
        <v>7</v>
      </c>
      <c r="N71" s="180"/>
      <c r="O71" s="180">
        <v>3</v>
      </c>
      <c r="P71" s="269">
        <v>8.1</v>
      </c>
      <c r="Q71" s="180">
        <v>3</v>
      </c>
      <c r="R71" s="180">
        <v>0.4</v>
      </c>
      <c r="S71" s="263"/>
      <c r="T71" s="264"/>
      <c r="U71" s="261"/>
      <c r="V71" s="264"/>
      <c r="W71" s="261"/>
      <c r="X71" s="520"/>
      <c r="Y71" s="264">
        <v>3.6</v>
      </c>
      <c r="Z71" s="263"/>
      <c r="AA71" s="263"/>
      <c r="AB71" s="261"/>
      <c r="AC71" s="261"/>
      <c r="AD71" s="264"/>
      <c r="AE71" s="533"/>
      <c r="AF71" s="264"/>
      <c r="AG71" s="261"/>
      <c r="AH71" s="261"/>
      <c r="AI71" s="261"/>
      <c r="AJ71" s="261"/>
      <c r="AK71" s="261"/>
      <c r="AL71" s="261"/>
      <c r="AM71" s="275" t="s">
        <v>197</v>
      </c>
      <c r="AN71" s="180">
        <v>7</v>
      </c>
      <c r="AO71" s="275"/>
      <c r="AP71" s="267"/>
      <c r="AQ71" s="554"/>
    </row>
    <row r="72" spans="1:43" s="283" customFormat="1" ht="12.75">
      <c r="A72" s="259" t="s">
        <v>180</v>
      </c>
      <c r="B72" s="260"/>
      <c r="C72" s="261">
        <v>2016</v>
      </c>
      <c r="D72" s="180">
        <v>10</v>
      </c>
      <c r="E72" s="180">
        <v>3</v>
      </c>
      <c r="F72" s="180">
        <v>15</v>
      </c>
      <c r="G72" s="180">
        <v>43</v>
      </c>
      <c r="H72" s="269">
        <v>42.7</v>
      </c>
      <c r="I72" s="269">
        <v>0.7</v>
      </c>
      <c r="J72" s="181">
        <v>44.23</v>
      </c>
      <c r="K72" s="181">
        <v>31.4</v>
      </c>
      <c r="L72" s="273">
        <v>8</v>
      </c>
      <c r="M72" s="180">
        <v>19</v>
      </c>
      <c r="N72" s="180"/>
      <c r="O72" s="180">
        <v>7</v>
      </c>
      <c r="P72" s="269">
        <v>8.1</v>
      </c>
      <c r="Q72" s="180">
        <v>4</v>
      </c>
      <c r="R72" s="180">
        <v>0.3</v>
      </c>
      <c r="S72" s="263"/>
      <c r="T72" s="264"/>
      <c r="U72" s="261"/>
      <c r="V72" s="264"/>
      <c r="W72" s="261"/>
      <c r="X72" s="520"/>
      <c r="Y72" s="261"/>
      <c r="Z72" s="263"/>
      <c r="AA72" s="263"/>
      <c r="AB72" s="261"/>
      <c r="AC72" s="261"/>
      <c r="AD72" s="264"/>
      <c r="AE72" s="533"/>
      <c r="AF72" s="264"/>
      <c r="AG72" s="261"/>
      <c r="AH72" s="261"/>
      <c r="AI72" s="261"/>
      <c r="AJ72" s="261"/>
      <c r="AK72" s="261"/>
      <c r="AL72" s="261"/>
      <c r="AM72" s="266"/>
      <c r="AN72" s="180">
        <v>8</v>
      </c>
      <c r="AO72" s="266"/>
      <c r="AP72" s="267"/>
      <c r="AQ72" s="554"/>
    </row>
    <row r="73" spans="1:43" s="283" customFormat="1" ht="12.75">
      <c r="A73" s="259" t="s">
        <v>181</v>
      </c>
      <c r="B73" s="44"/>
      <c r="C73" s="261">
        <v>2016</v>
      </c>
      <c r="D73" s="180">
        <v>10</v>
      </c>
      <c r="E73" s="180">
        <v>3</v>
      </c>
      <c r="F73" s="180">
        <v>15</v>
      </c>
      <c r="G73" s="180">
        <v>47</v>
      </c>
      <c r="H73" s="269">
        <v>46.5</v>
      </c>
      <c r="I73" s="269">
        <v>1</v>
      </c>
      <c r="J73" s="181">
        <v>44.23</v>
      </c>
      <c r="K73" s="181">
        <v>31.4</v>
      </c>
      <c r="L73" s="273">
        <v>10</v>
      </c>
      <c r="M73" s="180">
        <v>19</v>
      </c>
      <c r="N73" s="180"/>
      <c r="O73" s="180">
        <v>7</v>
      </c>
      <c r="P73" s="269">
        <v>7.3</v>
      </c>
      <c r="Q73" s="180">
        <v>2</v>
      </c>
      <c r="R73" s="180">
        <v>0.2</v>
      </c>
      <c r="S73" s="263"/>
      <c r="T73" s="278"/>
      <c r="U73" s="265"/>
      <c r="V73" s="264"/>
      <c r="W73" s="265"/>
      <c r="X73" s="519"/>
      <c r="Y73" s="265"/>
      <c r="Z73" s="263"/>
      <c r="AA73" s="263"/>
      <c r="AB73" s="261"/>
      <c r="AC73" s="261"/>
      <c r="AD73" s="264"/>
      <c r="AE73" s="533"/>
      <c r="AF73" s="264"/>
      <c r="AG73" s="261"/>
      <c r="AH73" s="261"/>
      <c r="AI73" s="261"/>
      <c r="AJ73" s="261"/>
      <c r="AK73" s="261"/>
      <c r="AL73" s="261"/>
      <c r="AM73" s="266"/>
      <c r="AN73" s="180">
        <v>8</v>
      </c>
      <c r="AO73" s="266"/>
      <c r="AP73" s="267"/>
      <c r="AQ73" s="554"/>
    </row>
    <row r="74" spans="1:43" s="283" customFormat="1" ht="12.75">
      <c r="A74" s="259" t="s">
        <v>182</v>
      </c>
      <c r="B74" s="44"/>
      <c r="C74" s="261">
        <v>2016</v>
      </c>
      <c r="D74" s="180">
        <v>10</v>
      </c>
      <c r="E74" s="180">
        <v>7</v>
      </c>
      <c r="F74" s="180">
        <v>18</v>
      </c>
      <c r="G74" s="180">
        <v>46</v>
      </c>
      <c r="H74" s="269">
        <v>11.8</v>
      </c>
      <c r="I74" s="269">
        <v>0.5</v>
      </c>
      <c r="J74" s="181">
        <v>44.58</v>
      </c>
      <c r="K74" s="181">
        <v>37.1</v>
      </c>
      <c r="L74" s="273">
        <v>5</v>
      </c>
      <c r="M74" s="180">
        <v>19</v>
      </c>
      <c r="N74" s="263"/>
      <c r="O74" s="282">
        <v>4</v>
      </c>
      <c r="P74" s="269">
        <v>7.4</v>
      </c>
      <c r="Q74" s="180">
        <v>4</v>
      </c>
      <c r="R74" s="180">
        <v>0.3</v>
      </c>
      <c r="S74" s="263"/>
      <c r="T74" s="278"/>
      <c r="U74" s="265"/>
      <c r="V74" s="264"/>
      <c r="W74" s="265"/>
      <c r="X74" s="519"/>
      <c r="Y74" s="264">
        <v>3</v>
      </c>
      <c r="Z74" s="263"/>
      <c r="AA74" s="263"/>
      <c r="AB74" s="261"/>
      <c r="AC74" s="261"/>
      <c r="AD74" s="264"/>
      <c r="AE74" s="533"/>
      <c r="AF74" s="264"/>
      <c r="AG74" s="261"/>
      <c r="AH74" s="261"/>
      <c r="AI74" s="261"/>
      <c r="AJ74" s="261"/>
      <c r="AK74" s="261"/>
      <c r="AL74" s="261"/>
      <c r="AM74" s="266" t="s">
        <v>197</v>
      </c>
      <c r="AN74" s="180">
        <v>5</v>
      </c>
      <c r="AO74" s="266"/>
      <c r="AP74" s="267"/>
      <c r="AQ74" s="554"/>
    </row>
    <row r="75" spans="1:43" s="283" customFormat="1" ht="12.75">
      <c r="A75" s="259" t="s">
        <v>183</v>
      </c>
      <c r="B75" s="44"/>
      <c r="C75" s="261">
        <v>2016</v>
      </c>
      <c r="D75" s="180">
        <v>10</v>
      </c>
      <c r="E75" s="180">
        <v>8</v>
      </c>
      <c r="F75" s="180">
        <v>7</v>
      </c>
      <c r="G75" s="180">
        <v>27</v>
      </c>
      <c r="H75" s="269">
        <v>14.3</v>
      </c>
      <c r="I75" s="269">
        <v>0.2</v>
      </c>
      <c r="J75" s="181">
        <v>44.48</v>
      </c>
      <c r="K75" s="181">
        <v>35.8</v>
      </c>
      <c r="L75" s="273">
        <v>3</v>
      </c>
      <c r="M75" s="180">
        <v>8</v>
      </c>
      <c r="N75" s="180"/>
      <c r="O75" s="180">
        <v>2</v>
      </c>
      <c r="P75" s="269">
        <v>7.6</v>
      </c>
      <c r="Q75" s="180">
        <v>3</v>
      </c>
      <c r="R75" s="180">
        <v>0.4</v>
      </c>
      <c r="S75" s="263"/>
      <c r="T75" s="264"/>
      <c r="U75" s="261"/>
      <c r="V75" s="264"/>
      <c r="W75" s="261"/>
      <c r="X75" s="520"/>
      <c r="Y75" s="261"/>
      <c r="Z75" s="263"/>
      <c r="AA75" s="263"/>
      <c r="AB75" s="261"/>
      <c r="AC75" s="261"/>
      <c r="AD75" s="264"/>
      <c r="AE75" s="533"/>
      <c r="AF75" s="264"/>
      <c r="AG75" s="261"/>
      <c r="AH75" s="261"/>
      <c r="AI75" s="261"/>
      <c r="AJ75" s="261"/>
      <c r="AK75" s="261"/>
      <c r="AL75" s="261"/>
      <c r="AM75" s="43"/>
      <c r="AN75" s="180">
        <v>4</v>
      </c>
      <c r="AO75" s="43"/>
      <c r="AP75" s="267"/>
      <c r="AQ75" s="554"/>
    </row>
    <row r="76" spans="1:43" s="283" customFormat="1" ht="12.75">
      <c r="A76" s="259" t="s">
        <v>184</v>
      </c>
      <c r="B76" s="274">
        <v>8</v>
      </c>
      <c r="C76" s="261">
        <v>2016</v>
      </c>
      <c r="D76" s="180">
        <v>10</v>
      </c>
      <c r="E76" s="180">
        <v>11</v>
      </c>
      <c r="F76" s="180">
        <v>10</v>
      </c>
      <c r="G76" s="180">
        <v>46</v>
      </c>
      <c r="H76" s="269">
        <v>44</v>
      </c>
      <c r="I76" s="269">
        <v>0.7</v>
      </c>
      <c r="J76" s="181">
        <v>44.84</v>
      </c>
      <c r="K76" s="181">
        <v>37.96</v>
      </c>
      <c r="L76" s="273">
        <v>11</v>
      </c>
      <c r="M76" s="180">
        <v>30</v>
      </c>
      <c r="N76" s="180"/>
      <c r="O76" s="180">
        <v>11</v>
      </c>
      <c r="P76" s="269">
        <v>9.4</v>
      </c>
      <c r="Q76" s="180">
        <v>6</v>
      </c>
      <c r="R76" s="180">
        <v>0.1</v>
      </c>
      <c r="S76" s="263"/>
      <c r="T76" s="264">
        <v>2.8</v>
      </c>
      <c r="U76" s="261">
        <v>5</v>
      </c>
      <c r="V76" s="264"/>
      <c r="W76" s="261"/>
      <c r="X76" s="520"/>
      <c r="Y76" s="264">
        <v>4.2</v>
      </c>
      <c r="Z76" s="263"/>
      <c r="AA76" s="263"/>
      <c r="AB76" s="261" t="s">
        <v>418</v>
      </c>
      <c r="AC76" s="261" t="s">
        <v>421</v>
      </c>
      <c r="AD76" s="264">
        <v>3.9</v>
      </c>
      <c r="AE76" s="555">
        <v>12</v>
      </c>
      <c r="AF76" s="264">
        <v>3.4</v>
      </c>
      <c r="AG76" s="261">
        <v>3</v>
      </c>
      <c r="AH76" s="261"/>
      <c r="AI76" s="261"/>
      <c r="AJ76" s="305" t="s">
        <v>418</v>
      </c>
      <c r="AK76" s="261"/>
      <c r="AL76" s="275">
        <v>609586395</v>
      </c>
      <c r="AM76" s="266" t="s">
        <v>370</v>
      </c>
      <c r="AN76" s="180">
        <v>5</v>
      </c>
      <c r="AO76" s="266"/>
      <c r="AP76" s="267"/>
      <c r="AQ76" s="554"/>
    </row>
    <row r="77" spans="1:43" s="283" customFormat="1" ht="12.75">
      <c r="A77" s="259" t="s">
        <v>185</v>
      </c>
      <c r="B77" s="260"/>
      <c r="C77" s="261">
        <v>2016</v>
      </c>
      <c r="D77" s="180">
        <v>10</v>
      </c>
      <c r="E77" s="180">
        <v>12</v>
      </c>
      <c r="F77" s="180">
        <v>12</v>
      </c>
      <c r="G77" s="180">
        <v>59</v>
      </c>
      <c r="H77" s="269">
        <v>12.7</v>
      </c>
      <c r="I77" s="269">
        <v>0.4</v>
      </c>
      <c r="J77" s="181">
        <v>43.98</v>
      </c>
      <c r="K77" s="181">
        <v>33.77</v>
      </c>
      <c r="L77" s="273">
        <v>4</v>
      </c>
      <c r="M77" s="180">
        <v>20</v>
      </c>
      <c r="N77" s="180"/>
      <c r="O77" s="180">
        <v>8</v>
      </c>
      <c r="P77" s="269">
        <v>7.8</v>
      </c>
      <c r="Q77" s="180">
        <v>3</v>
      </c>
      <c r="R77" s="180">
        <v>0.4</v>
      </c>
      <c r="S77" s="263"/>
      <c r="T77" s="264"/>
      <c r="U77" s="261"/>
      <c r="V77" s="264">
        <v>2.4</v>
      </c>
      <c r="W77" s="261">
        <v>2</v>
      </c>
      <c r="X77" s="520">
        <v>4300000000000</v>
      </c>
      <c r="Y77" s="261"/>
      <c r="Z77" s="263"/>
      <c r="AA77" s="263"/>
      <c r="AB77" s="261"/>
      <c r="AC77" s="261"/>
      <c r="AD77" s="264"/>
      <c r="AE77" s="533"/>
      <c r="AF77" s="264"/>
      <c r="AG77" s="261"/>
      <c r="AH77" s="261"/>
      <c r="AI77" s="261"/>
      <c r="AJ77" s="261"/>
      <c r="AK77" s="261"/>
      <c r="AL77" s="275"/>
      <c r="AM77" s="275"/>
      <c r="AN77" s="180">
        <v>1</v>
      </c>
      <c r="AO77" s="275"/>
      <c r="AP77" s="267"/>
      <c r="AQ77" s="554"/>
    </row>
    <row r="78" spans="1:43" s="283" customFormat="1" ht="12.75">
      <c r="A78" s="259" t="s">
        <v>186</v>
      </c>
      <c r="B78" s="274">
        <v>9</v>
      </c>
      <c r="C78" s="261">
        <v>2016</v>
      </c>
      <c r="D78" s="180">
        <v>10</v>
      </c>
      <c r="E78" s="180">
        <v>15</v>
      </c>
      <c r="F78" s="180">
        <v>8</v>
      </c>
      <c r="G78" s="180">
        <v>18</v>
      </c>
      <c r="H78" s="269">
        <v>33.3</v>
      </c>
      <c r="I78" s="269">
        <v>1.5</v>
      </c>
      <c r="J78" s="181">
        <v>42.12</v>
      </c>
      <c r="K78" s="181">
        <v>30.7</v>
      </c>
      <c r="L78" s="273">
        <v>5</v>
      </c>
      <c r="M78" s="180">
        <v>17</v>
      </c>
      <c r="N78" s="180"/>
      <c r="O78" s="180">
        <v>6</v>
      </c>
      <c r="P78" s="269">
        <v>13.1</v>
      </c>
      <c r="Q78" s="180">
        <v>5</v>
      </c>
      <c r="R78" s="180">
        <v>0.2</v>
      </c>
      <c r="S78" s="263">
        <v>5.1</v>
      </c>
      <c r="T78" s="264">
        <v>5</v>
      </c>
      <c r="U78" s="261">
        <v>5</v>
      </c>
      <c r="V78" s="264">
        <v>5.06</v>
      </c>
      <c r="W78" s="261">
        <v>5</v>
      </c>
      <c r="X78" s="520">
        <v>47690000000000000</v>
      </c>
      <c r="Y78" s="261"/>
      <c r="Z78" s="263">
        <v>4.3</v>
      </c>
      <c r="AA78" s="263">
        <v>14</v>
      </c>
      <c r="AB78" s="264">
        <v>5.2</v>
      </c>
      <c r="AC78" s="261">
        <v>26</v>
      </c>
      <c r="AD78" s="264">
        <v>5.3</v>
      </c>
      <c r="AE78" s="555">
        <v>36</v>
      </c>
      <c r="AF78" s="264">
        <v>5.2</v>
      </c>
      <c r="AG78" s="261">
        <v>117</v>
      </c>
      <c r="AH78" s="264">
        <v>5.3</v>
      </c>
      <c r="AI78" s="286">
        <v>66</v>
      </c>
      <c r="AJ78" s="305" t="s">
        <v>418</v>
      </c>
      <c r="AK78" s="279" t="s">
        <v>229</v>
      </c>
      <c r="AL78" s="275">
        <v>614783716</v>
      </c>
      <c r="AM78" s="266" t="s">
        <v>371</v>
      </c>
      <c r="AN78" s="180">
        <v>9</v>
      </c>
      <c r="AO78" s="275">
        <v>2</v>
      </c>
      <c r="AP78" s="267"/>
      <c r="AQ78" s="554" t="s">
        <v>416</v>
      </c>
    </row>
    <row r="79" spans="1:43" s="283" customFormat="1" ht="12.75">
      <c r="A79" s="259" t="s">
        <v>187</v>
      </c>
      <c r="B79" s="260"/>
      <c r="C79" s="261">
        <v>2016</v>
      </c>
      <c r="D79" s="180">
        <v>10</v>
      </c>
      <c r="E79" s="180">
        <v>15</v>
      </c>
      <c r="F79" s="180">
        <v>18</v>
      </c>
      <c r="G79" s="180">
        <v>16</v>
      </c>
      <c r="H79" s="269">
        <v>52.1</v>
      </c>
      <c r="I79" s="269">
        <v>0.2</v>
      </c>
      <c r="J79" s="181">
        <v>44.48</v>
      </c>
      <c r="K79" s="181">
        <v>37.83</v>
      </c>
      <c r="L79" s="273">
        <v>3</v>
      </c>
      <c r="M79" s="180">
        <v>18</v>
      </c>
      <c r="N79" s="180"/>
      <c r="O79" s="287">
        <v>3</v>
      </c>
      <c r="P79" s="269">
        <v>8.4</v>
      </c>
      <c r="Q79" s="180">
        <v>6</v>
      </c>
      <c r="R79" s="180">
        <v>0.2</v>
      </c>
      <c r="S79" s="263"/>
      <c r="T79" s="264"/>
      <c r="U79" s="261"/>
      <c r="V79" s="264"/>
      <c r="W79" s="261"/>
      <c r="X79" s="520"/>
      <c r="Y79" s="264">
        <v>3.4</v>
      </c>
      <c r="Z79" s="263"/>
      <c r="AA79" s="263"/>
      <c r="AB79" s="261"/>
      <c r="AC79" s="261"/>
      <c r="AD79" s="264"/>
      <c r="AE79" s="533"/>
      <c r="AF79" s="264"/>
      <c r="AG79" s="261"/>
      <c r="AH79" s="261"/>
      <c r="AI79" s="261"/>
      <c r="AJ79" s="305"/>
      <c r="AK79" s="261"/>
      <c r="AL79" s="301">
        <v>610966894</v>
      </c>
      <c r="AM79" s="275" t="s">
        <v>372</v>
      </c>
      <c r="AN79" s="180">
        <v>5</v>
      </c>
      <c r="AO79" s="275"/>
      <c r="AP79" s="267"/>
      <c r="AQ79" s="554"/>
    </row>
    <row r="80" spans="1:43" s="283" customFormat="1" ht="12.75">
      <c r="A80" s="259" t="s">
        <v>188</v>
      </c>
      <c r="B80" s="260"/>
      <c r="C80" s="261">
        <v>2016</v>
      </c>
      <c r="D80" s="180">
        <v>10</v>
      </c>
      <c r="E80" s="180">
        <v>20</v>
      </c>
      <c r="F80" s="180">
        <v>3</v>
      </c>
      <c r="G80" s="180">
        <v>31</v>
      </c>
      <c r="H80" s="269">
        <v>18.4</v>
      </c>
      <c r="I80" s="269">
        <v>0.2</v>
      </c>
      <c r="J80" s="181">
        <v>44.31</v>
      </c>
      <c r="K80" s="181">
        <v>37.73</v>
      </c>
      <c r="L80" s="273">
        <v>2</v>
      </c>
      <c r="M80" s="180">
        <v>5</v>
      </c>
      <c r="N80" s="180"/>
      <c r="O80" s="287">
        <v>2</v>
      </c>
      <c r="P80" s="269">
        <v>7.7</v>
      </c>
      <c r="Q80" s="180">
        <v>4</v>
      </c>
      <c r="R80" s="180">
        <v>0.2</v>
      </c>
      <c r="S80" s="263"/>
      <c r="T80" s="264"/>
      <c r="U80" s="261"/>
      <c r="V80" s="264"/>
      <c r="W80" s="261"/>
      <c r="X80" s="520"/>
      <c r="Y80" s="264">
        <v>3.1</v>
      </c>
      <c r="Z80" s="263"/>
      <c r="AA80" s="263"/>
      <c r="AB80" s="261"/>
      <c r="AC80" s="261"/>
      <c r="AD80" s="264"/>
      <c r="AE80" s="533"/>
      <c r="AF80" s="264"/>
      <c r="AG80" s="261"/>
      <c r="AH80" s="261"/>
      <c r="AI80" s="261"/>
      <c r="AJ80" s="261"/>
      <c r="AK80" s="261"/>
      <c r="AL80" s="261"/>
      <c r="AM80" s="266" t="s">
        <v>197</v>
      </c>
      <c r="AN80" s="180">
        <v>5</v>
      </c>
      <c r="AO80" s="266"/>
      <c r="AP80" s="267"/>
      <c r="AQ80" s="554"/>
    </row>
    <row r="81" spans="1:43" s="283" customFormat="1" ht="12.75">
      <c r="A81" s="259" t="s">
        <v>189</v>
      </c>
      <c r="B81" s="260"/>
      <c r="C81" s="261">
        <v>2016</v>
      </c>
      <c r="D81" s="180">
        <v>10</v>
      </c>
      <c r="E81" s="180">
        <v>23</v>
      </c>
      <c r="F81" s="180">
        <v>3</v>
      </c>
      <c r="G81" s="180">
        <v>26</v>
      </c>
      <c r="H81" s="269">
        <v>56.6</v>
      </c>
      <c r="I81" s="269">
        <v>0.2</v>
      </c>
      <c r="J81" s="181">
        <v>42.25</v>
      </c>
      <c r="K81" s="181">
        <v>34.45</v>
      </c>
      <c r="L81" s="273">
        <v>3</v>
      </c>
      <c r="M81" s="180">
        <v>2</v>
      </c>
      <c r="N81" s="180"/>
      <c r="O81" s="287">
        <v>2</v>
      </c>
      <c r="P81" s="269">
        <v>8.1</v>
      </c>
      <c r="Q81" s="180">
        <v>5</v>
      </c>
      <c r="R81" s="180">
        <v>0.7</v>
      </c>
      <c r="S81" s="263"/>
      <c r="T81" s="264"/>
      <c r="U81" s="261"/>
      <c r="V81" s="264"/>
      <c r="W81" s="261"/>
      <c r="X81" s="520"/>
      <c r="Y81" s="261"/>
      <c r="Z81" s="263"/>
      <c r="AA81" s="263"/>
      <c r="AB81" s="261"/>
      <c r="AC81" s="261"/>
      <c r="AD81" s="264"/>
      <c r="AE81" s="533"/>
      <c r="AF81" s="264"/>
      <c r="AG81" s="261"/>
      <c r="AH81" s="261"/>
      <c r="AI81" s="261"/>
      <c r="AJ81" s="261"/>
      <c r="AK81" s="261"/>
      <c r="AL81" s="261"/>
      <c r="AM81" s="266"/>
      <c r="AN81" s="180">
        <v>9</v>
      </c>
      <c r="AO81" s="266"/>
      <c r="AP81" s="267"/>
      <c r="AQ81" s="554"/>
    </row>
    <row r="82" spans="1:43" s="283" customFormat="1" ht="12.75">
      <c r="A82" s="259" t="s">
        <v>190</v>
      </c>
      <c r="B82" s="260"/>
      <c r="C82" s="261">
        <v>2016</v>
      </c>
      <c r="D82" s="180">
        <v>11</v>
      </c>
      <c r="E82" s="180">
        <v>3</v>
      </c>
      <c r="F82" s="180">
        <v>7</v>
      </c>
      <c r="G82" s="180">
        <v>51</v>
      </c>
      <c r="H82" s="269">
        <v>47.3</v>
      </c>
      <c r="I82" s="269">
        <v>0.5</v>
      </c>
      <c r="J82" s="181">
        <v>44.52</v>
      </c>
      <c r="K82" s="181">
        <v>34.08</v>
      </c>
      <c r="L82" s="273">
        <v>5</v>
      </c>
      <c r="M82" s="180">
        <v>16</v>
      </c>
      <c r="N82" s="180"/>
      <c r="O82" s="180">
        <v>3</v>
      </c>
      <c r="P82" s="269">
        <v>6.7</v>
      </c>
      <c r="Q82" s="180">
        <v>5</v>
      </c>
      <c r="R82" s="180">
        <v>0.5</v>
      </c>
      <c r="S82" s="263"/>
      <c r="T82" s="264"/>
      <c r="U82" s="261"/>
      <c r="V82" s="264">
        <v>2.1</v>
      </c>
      <c r="W82" s="261">
        <v>3</v>
      </c>
      <c r="X82" s="520">
        <v>1800000000000</v>
      </c>
      <c r="Y82" s="261"/>
      <c r="Z82" s="263"/>
      <c r="AA82" s="263"/>
      <c r="AB82" s="261"/>
      <c r="AC82" s="261"/>
      <c r="AD82" s="264"/>
      <c r="AE82" s="533"/>
      <c r="AF82" s="264"/>
      <c r="AG82" s="261"/>
      <c r="AH82" s="261"/>
      <c r="AI82" s="261"/>
      <c r="AJ82" s="261"/>
      <c r="AK82" s="261"/>
      <c r="AL82" s="261"/>
      <c r="AM82" s="266"/>
      <c r="AN82" s="180">
        <v>2</v>
      </c>
      <c r="AO82" s="266"/>
      <c r="AP82" s="267"/>
      <c r="AQ82" s="554"/>
    </row>
    <row r="83" spans="1:43" s="283" customFormat="1" ht="12.75">
      <c r="A83" s="259" t="s">
        <v>191</v>
      </c>
      <c r="B83" s="260"/>
      <c r="C83" s="261">
        <v>2016</v>
      </c>
      <c r="D83" s="180">
        <v>11</v>
      </c>
      <c r="E83" s="180">
        <v>3</v>
      </c>
      <c r="F83" s="180">
        <v>7</v>
      </c>
      <c r="G83" s="180">
        <v>52</v>
      </c>
      <c r="H83" s="269">
        <v>23.6</v>
      </c>
      <c r="I83" s="269">
        <v>1</v>
      </c>
      <c r="J83" s="181">
        <v>44.52</v>
      </c>
      <c r="K83" s="181">
        <v>34.08</v>
      </c>
      <c r="L83" s="273">
        <v>5</v>
      </c>
      <c r="M83" s="180">
        <v>16</v>
      </c>
      <c r="N83" s="180"/>
      <c r="O83" s="180">
        <v>3</v>
      </c>
      <c r="P83" s="269">
        <v>4.8</v>
      </c>
      <c r="Q83" s="180">
        <v>1</v>
      </c>
      <c r="R83" s="180">
        <v>0.5</v>
      </c>
      <c r="S83" s="263"/>
      <c r="T83" s="264"/>
      <c r="U83" s="261"/>
      <c r="V83" s="264"/>
      <c r="W83" s="261"/>
      <c r="X83" s="520"/>
      <c r="Y83" s="261"/>
      <c r="Z83" s="263"/>
      <c r="AA83" s="263"/>
      <c r="AB83" s="261"/>
      <c r="AC83" s="261"/>
      <c r="AD83" s="264"/>
      <c r="AE83" s="533"/>
      <c r="AF83" s="264"/>
      <c r="AG83" s="261"/>
      <c r="AH83" s="261"/>
      <c r="AI83" s="261"/>
      <c r="AJ83" s="261"/>
      <c r="AK83" s="261"/>
      <c r="AL83" s="261"/>
      <c r="AM83" s="266"/>
      <c r="AN83" s="180">
        <v>2</v>
      </c>
      <c r="AO83" s="266"/>
      <c r="AP83" s="267"/>
      <c r="AQ83" s="554"/>
    </row>
    <row r="84" spans="1:43" s="283" customFormat="1" ht="12.75">
      <c r="A84" s="259" t="s">
        <v>192</v>
      </c>
      <c r="B84" s="44"/>
      <c r="C84" s="261">
        <v>2016</v>
      </c>
      <c r="D84" s="180">
        <v>11</v>
      </c>
      <c r="E84" s="180">
        <v>8</v>
      </c>
      <c r="F84" s="180">
        <v>20</v>
      </c>
      <c r="G84" s="180">
        <v>27</v>
      </c>
      <c r="H84" s="269">
        <v>54.7</v>
      </c>
      <c r="I84" s="269">
        <v>0.5</v>
      </c>
      <c r="J84" s="181">
        <v>44.52</v>
      </c>
      <c r="K84" s="181">
        <v>34.08</v>
      </c>
      <c r="L84" s="273">
        <v>5</v>
      </c>
      <c r="M84" s="180">
        <v>16</v>
      </c>
      <c r="N84" s="180"/>
      <c r="O84" s="180">
        <v>3</v>
      </c>
      <c r="P84" s="269">
        <v>6</v>
      </c>
      <c r="Q84" s="180">
        <v>2</v>
      </c>
      <c r="R84" s="180">
        <v>0.1</v>
      </c>
      <c r="S84" s="263"/>
      <c r="T84" s="278"/>
      <c r="U84" s="265"/>
      <c r="V84" s="264"/>
      <c r="W84" s="265"/>
      <c r="X84" s="519"/>
      <c r="Y84" s="265"/>
      <c r="Z84" s="263"/>
      <c r="AA84" s="263"/>
      <c r="AB84" s="261"/>
      <c r="AC84" s="261"/>
      <c r="AD84" s="264"/>
      <c r="AE84" s="533"/>
      <c r="AF84" s="264"/>
      <c r="AG84" s="261"/>
      <c r="AH84" s="261"/>
      <c r="AI84" s="261"/>
      <c r="AJ84" s="261"/>
      <c r="AK84" s="261"/>
      <c r="AL84" s="261"/>
      <c r="AM84" s="266"/>
      <c r="AN84" s="180">
        <v>2</v>
      </c>
      <c r="AO84" s="266"/>
      <c r="AP84" s="46"/>
      <c r="AQ84" s="554"/>
    </row>
    <row r="85" spans="1:43" s="283" customFormat="1" ht="12.75">
      <c r="A85" s="259" t="s">
        <v>193</v>
      </c>
      <c r="B85" s="260"/>
      <c r="C85" s="261">
        <v>2016</v>
      </c>
      <c r="D85" s="180">
        <v>11</v>
      </c>
      <c r="E85" s="180">
        <v>18</v>
      </c>
      <c r="F85" s="180">
        <v>2</v>
      </c>
      <c r="G85" s="180">
        <v>35</v>
      </c>
      <c r="H85" s="269">
        <v>50.8</v>
      </c>
      <c r="I85" s="269">
        <v>0.3</v>
      </c>
      <c r="J85" s="181">
        <v>43.88</v>
      </c>
      <c r="K85" s="181">
        <v>34.14</v>
      </c>
      <c r="L85" s="273">
        <v>6</v>
      </c>
      <c r="M85" s="180">
        <v>44</v>
      </c>
      <c r="N85" s="180"/>
      <c r="O85" s="180">
        <v>12</v>
      </c>
      <c r="P85" s="269">
        <v>6.7</v>
      </c>
      <c r="Q85" s="180">
        <v>3</v>
      </c>
      <c r="R85" s="180">
        <v>0.5</v>
      </c>
      <c r="S85" s="263"/>
      <c r="T85" s="264"/>
      <c r="U85" s="261"/>
      <c r="V85" s="264"/>
      <c r="W85" s="261"/>
      <c r="X85" s="520"/>
      <c r="Y85" s="261"/>
      <c r="Z85" s="282"/>
      <c r="AA85" s="282"/>
      <c r="AB85" s="261"/>
      <c r="AC85" s="261"/>
      <c r="AD85" s="264"/>
      <c r="AE85" s="533"/>
      <c r="AF85" s="264"/>
      <c r="AG85" s="261"/>
      <c r="AH85" s="261"/>
      <c r="AI85" s="261"/>
      <c r="AJ85" s="261"/>
      <c r="AK85" s="261"/>
      <c r="AL85" s="261"/>
      <c r="AM85" s="43"/>
      <c r="AN85" s="282">
        <v>2</v>
      </c>
      <c r="AO85" s="43"/>
      <c r="AP85" s="288"/>
      <c r="AQ85" s="554"/>
    </row>
    <row r="86" spans="1:43" s="283" customFormat="1" ht="12.75">
      <c r="A86" s="259" t="s">
        <v>194</v>
      </c>
      <c r="B86" s="260"/>
      <c r="C86" s="261">
        <v>2016</v>
      </c>
      <c r="D86" s="180">
        <v>11</v>
      </c>
      <c r="E86" s="180">
        <v>27</v>
      </c>
      <c r="F86" s="180">
        <v>5</v>
      </c>
      <c r="G86" s="180">
        <v>39</v>
      </c>
      <c r="H86" s="269">
        <v>29.9</v>
      </c>
      <c r="I86" s="269">
        <v>0.1</v>
      </c>
      <c r="J86" s="181">
        <v>44.45</v>
      </c>
      <c r="K86" s="181">
        <v>34.11</v>
      </c>
      <c r="L86" s="273">
        <v>5</v>
      </c>
      <c r="M86" s="180">
        <v>15</v>
      </c>
      <c r="N86" s="180"/>
      <c r="O86" s="180">
        <v>10</v>
      </c>
      <c r="P86" s="269">
        <v>6.3</v>
      </c>
      <c r="Q86" s="180">
        <v>2</v>
      </c>
      <c r="R86" s="180">
        <v>0.1</v>
      </c>
      <c r="S86" s="263"/>
      <c r="T86" s="264"/>
      <c r="U86" s="261"/>
      <c r="V86" s="264"/>
      <c r="W86" s="261"/>
      <c r="X86" s="520"/>
      <c r="Y86" s="261"/>
      <c r="Z86" s="263"/>
      <c r="AA86" s="263"/>
      <c r="AB86" s="261"/>
      <c r="AC86" s="261"/>
      <c r="AD86" s="264"/>
      <c r="AE86" s="533"/>
      <c r="AF86" s="264"/>
      <c r="AG86" s="261"/>
      <c r="AH86" s="261"/>
      <c r="AI86" s="261"/>
      <c r="AJ86" s="261"/>
      <c r="AK86" s="261"/>
      <c r="AL86" s="261"/>
      <c r="AM86" s="266"/>
      <c r="AN86" s="180">
        <v>2</v>
      </c>
      <c r="AO86" s="266"/>
      <c r="AP86" s="288"/>
      <c r="AQ86" s="554"/>
    </row>
    <row r="87" spans="1:43" s="283" customFormat="1" ht="12.75">
      <c r="A87" s="259" t="s">
        <v>195</v>
      </c>
      <c r="B87" s="260"/>
      <c r="C87" s="261">
        <v>2016</v>
      </c>
      <c r="D87" s="180">
        <v>12</v>
      </c>
      <c r="E87" s="180">
        <v>3</v>
      </c>
      <c r="F87" s="180">
        <v>16</v>
      </c>
      <c r="G87" s="180">
        <v>32</v>
      </c>
      <c r="H87" s="269">
        <v>32.1</v>
      </c>
      <c r="I87" s="269">
        <v>0.3</v>
      </c>
      <c r="J87" s="181">
        <v>44.31</v>
      </c>
      <c r="K87" s="181">
        <v>34.31</v>
      </c>
      <c r="L87" s="273">
        <v>10</v>
      </c>
      <c r="M87" s="180">
        <v>32</v>
      </c>
      <c r="N87" s="180"/>
      <c r="O87" s="180">
        <v>10</v>
      </c>
      <c r="P87" s="269">
        <v>6.4</v>
      </c>
      <c r="Q87" s="180">
        <v>5</v>
      </c>
      <c r="R87" s="180">
        <v>0.3</v>
      </c>
      <c r="S87" s="263"/>
      <c r="T87" s="264"/>
      <c r="U87" s="261"/>
      <c r="V87" s="264"/>
      <c r="W87" s="261"/>
      <c r="X87" s="520"/>
      <c r="Y87" s="261"/>
      <c r="Z87" s="263"/>
      <c r="AA87" s="263"/>
      <c r="AB87" s="261"/>
      <c r="AC87" s="261"/>
      <c r="AD87" s="264"/>
      <c r="AE87" s="533"/>
      <c r="AF87" s="264"/>
      <c r="AG87" s="261"/>
      <c r="AH87" s="261"/>
      <c r="AI87" s="261"/>
      <c r="AJ87" s="261"/>
      <c r="AK87" s="261"/>
      <c r="AL87" s="261"/>
      <c r="AM87" s="266"/>
      <c r="AN87" s="180">
        <v>2</v>
      </c>
      <c r="AO87" s="266"/>
      <c r="AP87" s="288"/>
      <c r="AQ87" s="554"/>
    </row>
    <row r="88" spans="1:43" s="283" customFormat="1" ht="12.75">
      <c r="A88" s="259" t="s">
        <v>196</v>
      </c>
      <c r="B88" s="260"/>
      <c r="C88" s="261">
        <v>2016</v>
      </c>
      <c r="D88" s="180">
        <v>12</v>
      </c>
      <c r="E88" s="180">
        <v>23</v>
      </c>
      <c r="F88" s="180">
        <v>6</v>
      </c>
      <c r="G88" s="180">
        <v>21</v>
      </c>
      <c r="H88" s="269">
        <v>28.6</v>
      </c>
      <c r="I88" s="269">
        <v>0.2</v>
      </c>
      <c r="J88" s="181">
        <v>44.3</v>
      </c>
      <c r="K88" s="181">
        <v>32.4</v>
      </c>
      <c r="L88" s="273">
        <v>3</v>
      </c>
      <c r="M88" s="180">
        <v>5</v>
      </c>
      <c r="N88" s="180"/>
      <c r="O88" s="180">
        <v>1</v>
      </c>
      <c r="P88" s="269">
        <v>7.6</v>
      </c>
      <c r="Q88" s="180">
        <v>4</v>
      </c>
      <c r="R88" s="180">
        <v>0.3</v>
      </c>
      <c r="S88" s="263"/>
      <c r="T88" s="264"/>
      <c r="U88" s="261"/>
      <c r="V88" s="264"/>
      <c r="W88" s="261"/>
      <c r="X88" s="520"/>
      <c r="Y88" s="261"/>
      <c r="Z88" s="263"/>
      <c r="AA88" s="263"/>
      <c r="AB88" s="261"/>
      <c r="AC88" s="261"/>
      <c r="AD88" s="264"/>
      <c r="AE88" s="533"/>
      <c r="AF88" s="264"/>
      <c r="AG88" s="261"/>
      <c r="AH88" s="261"/>
      <c r="AI88" s="261"/>
      <c r="AJ88" s="261"/>
      <c r="AK88" s="261"/>
      <c r="AL88" s="261"/>
      <c r="AM88" s="266"/>
      <c r="AN88" s="180">
        <v>1</v>
      </c>
      <c r="AO88" s="266"/>
      <c r="AP88" s="288"/>
      <c r="AQ88" s="554"/>
    </row>
    <row r="89" spans="1:43" s="94" customFormat="1" ht="12.75">
      <c r="A89" s="78" t="s">
        <v>230</v>
      </c>
      <c r="B89" s="95"/>
      <c r="C89" s="96">
        <v>2017</v>
      </c>
      <c r="D89" s="289">
        <v>1</v>
      </c>
      <c r="E89" s="289">
        <v>8</v>
      </c>
      <c r="F89" s="289">
        <v>6</v>
      </c>
      <c r="G89" s="289">
        <v>2</v>
      </c>
      <c r="H89" s="290">
        <v>39.6</v>
      </c>
      <c r="I89" s="290">
        <v>0.5</v>
      </c>
      <c r="J89" s="97">
        <v>44.62</v>
      </c>
      <c r="K89" s="97">
        <v>34.3</v>
      </c>
      <c r="L89" s="88">
        <v>4</v>
      </c>
      <c r="M89" s="89">
        <v>12</v>
      </c>
      <c r="N89" s="89"/>
      <c r="O89" s="89">
        <v>2</v>
      </c>
      <c r="P89" s="290">
        <v>5.1</v>
      </c>
      <c r="Q89" s="289">
        <v>4</v>
      </c>
      <c r="R89" s="290">
        <v>0.2</v>
      </c>
      <c r="S89" s="89"/>
      <c r="T89" s="289"/>
      <c r="U89" s="98"/>
      <c r="V89" s="99"/>
      <c r="W89" s="98"/>
      <c r="X89" s="521"/>
      <c r="Y89" s="98"/>
      <c r="Z89" s="291"/>
      <c r="AA89" s="291"/>
      <c r="AB89" s="100"/>
      <c r="AC89" s="100"/>
      <c r="AD89" s="100"/>
      <c r="AE89" s="535"/>
      <c r="AF89" s="100"/>
      <c r="AG89" s="101"/>
      <c r="AH89" s="101"/>
      <c r="AI89" s="101"/>
      <c r="AJ89" s="101"/>
      <c r="AK89" s="101"/>
      <c r="AL89" s="102"/>
      <c r="AM89" s="102"/>
      <c r="AN89" s="292">
        <v>2</v>
      </c>
      <c r="AO89" s="101"/>
      <c r="AQ89" s="556"/>
    </row>
    <row r="90" spans="1:43" s="78" customFormat="1" ht="12.75">
      <c r="A90" s="78" t="s">
        <v>231</v>
      </c>
      <c r="B90" s="95"/>
      <c r="C90" s="103">
        <v>2017</v>
      </c>
      <c r="D90" s="292">
        <v>1</v>
      </c>
      <c r="E90" s="292">
        <v>9</v>
      </c>
      <c r="F90" s="292">
        <v>16</v>
      </c>
      <c r="G90" s="292">
        <v>4</v>
      </c>
      <c r="H90" s="121">
        <v>3.9</v>
      </c>
      <c r="I90" s="121">
        <v>0.3</v>
      </c>
      <c r="J90" s="293">
        <v>44.25</v>
      </c>
      <c r="K90" s="293">
        <v>34.37</v>
      </c>
      <c r="L90" s="90">
        <v>8</v>
      </c>
      <c r="M90" s="292">
        <v>16</v>
      </c>
      <c r="N90" s="292"/>
      <c r="O90" s="292">
        <v>12</v>
      </c>
      <c r="P90" s="121">
        <v>6.6</v>
      </c>
      <c r="Q90" s="292">
        <v>4</v>
      </c>
      <c r="R90" s="121">
        <v>0.3</v>
      </c>
      <c r="S90" s="90"/>
      <c r="T90" s="292"/>
      <c r="U90" s="75"/>
      <c r="V90" s="76"/>
      <c r="W90" s="75"/>
      <c r="X90" s="522"/>
      <c r="Y90" s="75"/>
      <c r="Z90" s="275"/>
      <c r="AA90" s="275"/>
      <c r="AB90" s="77"/>
      <c r="AC90" s="77"/>
      <c r="AD90" s="77"/>
      <c r="AE90" s="508"/>
      <c r="AF90" s="77"/>
      <c r="AG90" s="79"/>
      <c r="AH90" s="79"/>
      <c r="AI90" s="79"/>
      <c r="AJ90" s="79"/>
      <c r="AK90" s="79"/>
      <c r="AL90" s="66"/>
      <c r="AM90" s="66"/>
      <c r="AN90" s="292">
        <v>2</v>
      </c>
      <c r="AO90" s="79"/>
      <c r="AQ90" s="557"/>
    </row>
    <row r="91" spans="1:42" s="78" customFormat="1" ht="12.75">
      <c r="A91" s="78" t="s">
        <v>232</v>
      </c>
      <c r="B91" s="95"/>
      <c r="C91" s="103">
        <v>2017</v>
      </c>
      <c r="D91" s="292">
        <v>1</v>
      </c>
      <c r="E91" s="292">
        <v>11</v>
      </c>
      <c r="F91" s="292">
        <v>19</v>
      </c>
      <c r="G91" s="292">
        <v>3</v>
      </c>
      <c r="H91" s="121">
        <v>2.9</v>
      </c>
      <c r="I91" s="121">
        <v>0.2</v>
      </c>
      <c r="J91" s="293">
        <v>45.23</v>
      </c>
      <c r="K91" s="293">
        <v>36.06</v>
      </c>
      <c r="L91" s="90">
        <v>4</v>
      </c>
      <c r="M91" s="292">
        <v>10</v>
      </c>
      <c r="N91" s="292"/>
      <c r="O91" s="292">
        <v>1</v>
      </c>
      <c r="P91" s="121">
        <v>7</v>
      </c>
      <c r="Q91" s="292">
        <v>3</v>
      </c>
      <c r="R91" s="121">
        <v>0.2</v>
      </c>
      <c r="S91" s="90"/>
      <c r="T91" s="292"/>
      <c r="U91" s="75"/>
      <c r="V91" s="76"/>
      <c r="W91" s="75"/>
      <c r="X91" s="522"/>
      <c r="Y91" s="75"/>
      <c r="Z91" s="275"/>
      <c r="AA91" s="275"/>
      <c r="AB91" s="77"/>
      <c r="AC91" s="77"/>
      <c r="AD91" s="275"/>
      <c r="AE91" s="508"/>
      <c r="AF91" s="77"/>
      <c r="AG91" s="77"/>
      <c r="AH91" s="79"/>
      <c r="AI91" s="79"/>
      <c r="AJ91" s="79"/>
      <c r="AK91" s="79"/>
      <c r="AL91" s="79"/>
      <c r="AM91" s="66"/>
      <c r="AN91" s="75">
        <v>5</v>
      </c>
      <c r="AO91" s="66"/>
      <c r="AP91" s="79"/>
    </row>
    <row r="92" spans="1:42" s="78" customFormat="1" ht="12.75">
      <c r="A92" s="78" t="s">
        <v>233</v>
      </c>
      <c r="B92" s="95"/>
      <c r="C92" s="103">
        <v>2017</v>
      </c>
      <c r="D92" s="292">
        <v>1</v>
      </c>
      <c r="E92" s="292">
        <v>11</v>
      </c>
      <c r="F92" s="292">
        <v>19</v>
      </c>
      <c r="G92" s="292">
        <v>3</v>
      </c>
      <c r="H92" s="121">
        <v>47</v>
      </c>
      <c r="I92" s="121">
        <v>0.5</v>
      </c>
      <c r="J92" s="293">
        <v>45.23</v>
      </c>
      <c r="K92" s="293">
        <v>36.06</v>
      </c>
      <c r="L92" s="90">
        <v>5</v>
      </c>
      <c r="M92" s="292">
        <v>10</v>
      </c>
      <c r="N92" s="292"/>
      <c r="O92" s="292">
        <v>5</v>
      </c>
      <c r="P92" s="121">
        <v>6.2</v>
      </c>
      <c r="Q92" s="292">
        <v>2</v>
      </c>
      <c r="R92" s="121">
        <v>0.1</v>
      </c>
      <c r="S92" s="90"/>
      <c r="T92" s="292"/>
      <c r="U92" s="75"/>
      <c r="V92" s="76"/>
      <c r="W92" s="75"/>
      <c r="X92" s="522"/>
      <c r="Y92" s="75"/>
      <c r="Z92" s="275"/>
      <c r="AA92" s="275"/>
      <c r="AB92" s="77"/>
      <c r="AC92" s="77"/>
      <c r="AD92" s="275"/>
      <c r="AE92" s="508"/>
      <c r="AF92" s="77"/>
      <c r="AG92" s="77"/>
      <c r="AH92" s="79"/>
      <c r="AI92" s="79"/>
      <c r="AJ92" s="79"/>
      <c r="AK92" s="79"/>
      <c r="AL92" s="79"/>
      <c r="AM92" s="66"/>
      <c r="AN92" s="75">
        <v>5</v>
      </c>
      <c r="AO92" s="66"/>
      <c r="AP92" s="79"/>
    </row>
    <row r="93" spans="1:42" s="78" customFormat="1" ht="12.75">
      <c r="A93" s="78" t="s">
        <v>234</v>
      </c>
      <c r="B93" s="95"/>
      <c r="C93" s="103">
        <v>2017</v>
      </c>
      <c r="D93" s="292">
        <v>1</v>
      </c>
      <c r="E93" s="292">
        <v>11</v>
      </c>
      <c r="F93" s="292">
        <v>19</v>
      </c>
      <c r="G93" s="292">
        <v>23</v>
      </c>
      <c r="H93" s="121">
        <v>25.4</v>
      </c>
      <c r="I93" s="121">
        <v>0.2</v>
      </c>
      <c r="J93" s="293">
        <v>45.24</v>
      </c>
      <c r="K93" s="293">
        <v>36.09</v>
      </c>
      <c r="L93" s="90">
        <v>4</v>
      </c>
      <c r="M93" s="292">
        <v>9</v>
      </c>
      <c r="N93" s="292"/>
      <c r="O93" s="292">
        <v>1</v>
      </c>
      <c r="P93" s="121">
        <v>7</v>
      </c>
      <c r="Q93" s="292">
        <v>4</v>
      </c>
      <c r="R93" s="121">
        <v>0.2</v>
      </c>
      <c r="S93" s="90"/>
      <c r="T93" s="292"/>
      <c r="U93" s="75"/>
      <c r="V93" s="76"/>
      <c r="W93" s="75"/>
      <c r="X93" s="522"/>
      <c r="Y93" s="75"/>
      <c r="Z93" s="275"/>
      <c r="AA93" s="275"/>
      <c r="AB93" s="77"/>
      <c r="AC93" s="77"/>
      <c r="AD93" s="275"/>
      <c r="AE93" s="508"/>
      <c r="AF93" s="77"/>
      <c r="AG93" s="77"/>
      <c r="AH93" s="79"/>
      <c r="AI93" s="79"/>
      <c r="AJ93" s="79"/>
      <c r="AK93" s="79"/>
      <c r="AL93" s="79"/>
      <c r="AM93" s="66"/>
      <c r="AN93" s="75">
        <v>5</v>
      </c>
      <c r="AO93" s="66"/>
      <c r="AP93" s="79"/>
    </row>
    <row r="94" spans="1:42" s="78" customFormat="1" ht="12.75">
      <c r="A94" s="78" t="s">
        <v>235</v>
      </c>
      <c r="B94" s="95"/>
      <c r="C94" s="103">
        <v>2017</v>
      </c>
      <c r="D94" s="292">
        <v>1</v>
      </c>
      <c r="E94" s="292">
        <v>14</v>
      </c>
      <c r="F94" s="292">
        <v>18</v>
      </c>
      <c r="G94" s="292">
        <v>8</v>
      </c>
      <c r="H94" s="121">
        <v>31.6</v>
      </c>
      <c r="I94" s="121">
        <v>0.2</v>
      </c>
      <c r="J94" s="293">
        <v>44.38</v>
      </c>
      <c r="K94" s="293">
        <v>33.05</v>
      </c>
      <c r="L94" s="90">
        <v>4</v>
      </c>
      <c r="M94" s="292">
        <v>10</v>
      </c>
      <c r="N94" s="292"/>
      <c r="O94" s="292">
        <v>9</v>
      </c>
      <c r="P94" s="121">
        <v>6.5</v>
      </c>
      <c r="Q94" s="292">
        <v>3</v>
      </c>
      <c r="R94" s="121">
        <v>0.3</v>
      </c>
      <c r="S94" s="90"/>
      <c r="T94" s="292"/>
      <c r="U94" s="75"/>
      <c r="V94" s="76"/>
      <c r="W94" s="75"/>
      <c r="X94" s="522"/>
      <c r="Y94" s="75"/>
      <c r="Z94" s="275"/>
      <c r="AA94" s="275"/>
      <c r="AB94" s="77"/>
      <c r="AC94" s="77"/>
      <c r="AD94" s="275"/>
      <c r="AE94" s="508"/>
      <c r="AF94" s="77"/>
      <c r="AG94" s="77"/>
      <c r="AH94" s="79"/>
      <c r="AI94" s="79"/>
      <c r="AJ94" s="79"/>
      <c r="AK94" s="79"/>
      <c r="AL94" s="79"/>
      <c r="AM94" s="66"/>
      <c r="AN94" s="75">
        <v>1</v>
      </c>
      <c r="AO94" s="66"/>
      <c r="AP94" s="79"/>
    </row>
    <row r="95" spans="1:42" s="78" customFormat="1" ht="12.75">
      <c r="A95" s="78" t="s">
        <v>236</v>
      </c>
      <c r="B95" s="95"/>
      <c r="C95" s="103">
        <v>2017</v>
      </c>
      <c r="D95" s="292">
        <v>1</v>
      </c>
      <c r="E95" s="292">
        <v>25</v>
      </c>
      <c r="F95" s="292">
        <v>21</v>
      </c>
      <c r="G95" s="292">
        <v>23</v>
      </c>
      <c r="H95" s="121">
        <v>52.2</v>
      </c>
      <c r="I95" s="121">
        <v>0.2</v>
      </c>
      <c r="J95" s="293">
        <v>45.2</v>
      </c>
      <c r="K95" s="293">
        <v>35.97</v>
      </c>
      <c r="L95" s="90">
        <v>1</v>
      </c>
      <c r="M95" s="292">
        <v>8</v>
      </c>
      <c r="N95" s="292"/>
      <c r="O95" s="292">
        <v>1</v>
      </c>
      <c r="P95" s="121">
        <v>6.8</v>
      </c>
      <c r="Q95" s="292">
        <v>3</v>
      </c>
      <c r="R95" s="121">
        <v>0.1</v>
      </c>
      <c r="S95" s="90"/>
      <c r="T95" s="292"/>
      <c r="U95" s="75"/>
      <c r="V95" s="76"/>
      <c r="W95" s="75"/>
      <c r="X95" s="522"/>
      <c r="Y95" s="75"/>
      <c r="Z95" s="275"/>
      <c r="AA95" s="275"/>
      <c r="AB95" s="77"/>
      <c r="AC95" s="77"/>
      <c r="AD95" s="275"/>
      <c r="AE95" s="508"/>
      <c r="AF95" s="77"/>
      <c r="AG95" s="77"/>
      <c r="AH95" s="79"/>
      <c r="AI95" s="79"/>
      <c r="AJ95" s="79"/>
      <c r="AK95" s="79"/>
      <c r="AL95" s="79"/>
      <c r="AM95" s="66"/>
      <c r="AN95" s="75">
        <v>4</v>
      </c>
      <c r="AO95" s="66"/>
      <c r="AP95" s="79"/>
    </row>
    <row r="96" spans="1:43" s="78" customFormat="1" ht="12.75">
      <c r="A96" s="78" t="s">
        <v>237</v>
      </c>
      <c r="B96" s="95"/>
      <c r="C96" s="103">
        <v>2017</v>
      </c>
      <c r="D96" s="292">
        <v>1</v>
      </c>
      <c r="E96" s="292">
        <v>25</v>
      </c>
      <c r="F96" s="292">
        <v>21</v>
      </c>
      <c r="G96" s="292">
        <v>25</v>
      </c>
      <c r="H96" s="121">
        <v>41.8</v>
      </c>
      <c r="I96" s="121">
        <v>0.2</v>
      </c>
      <c r="J96" s="293">
        <v>45.21</v>
      </c>
      <c r="K96" s="293">
        <v>35.99</v>
      </c>
      <c r="L96" s="90">
        <v>2</v>
      </c>
      <c r="M96" s="292">
        <v>10</v>
      </c>
      <c r="N96" s="292"/>
      <c r="O96" s="292">
        <v>1</v>
      </c>
      <c r="P96" s="121">
        <v>7</v>
      </c>
      <c r="Q96" s="292">
        <v>3</v>
      </c>
      <c r="R96" s="121">
        <v>0.2</v>
      </c>
      <c r="S96" s="90"/>
      <c r="T96" s="292"/>
      <c r="U96" s="75"/>
      <c r="V96" s="76"/>
      <c r="W96" s="75"/>
      <c r="X96" s="522"/>
      <c r="Y96" s="75"/>
      <c r="Z96" s="275"/>
      <c r="AA96" s="275"/>
      <c r="AB96" s="77"/>
      <c r="AC96" s="77"/>
      <c r="AD96" s="275"/>
      <c r="AE96" s="508"/>
      <c r="AF96" s="77"/>
      <c r="AG96" s="77"/>
      <c r="AH96" s="79"/>
      <c r="AI96" s="79"/>
      <c r="AJ96" s="79"/>
      <c r="AK96" s="79"/>
      <c r="AL96" s="79"/>
      <c r="AM96" s="66"/>
      <c r="AN96" s="75">
        <v>4</v>
      </c>
      <c r="AO96" s="66"/>
      <c r="AP96" s="79"/>
      <c r="AQ96" s="104"/>
    </row>
    <row r="97" spans="1:42" s="78" customFormat="1" ht="12.75">
      <c r="A97" s="78" t="s">
        <v>238</v>
      </c>
      <c r="B97" s="95"/>
      <c r="C97" s="103">
        <v>2017</v>
      </c>
      <c r="D97" s="292">
        <v>1</v>
      </c>
      <c r="E97" s="292">
        <v>25</v>
      </c>
      <c r="F97" s="292">
        <v>21</v>
      </c>
      <c r="G97" s="292">
        <v>29</v>
      </c>
      <c r="H97" s="121">
        <v>1.4</v>
      </c>
      <c r="I97" s="121">
        <v>0.2</v>
      </c>
      <c r="J97" s="293">
        <v>45.22</v>
      </c>
      <c r="K97" s="293">
        <v>36.02</v>
      </c>
      <c r="L97" s="90">
        <v>5</v>
      </c>
      <c r="M97" s="292">
        <v>9</v>
      </c>
      <c r="N97" s="292"/>
      <c r="O97" s="292">
        <v>1</v>
      </c>
      <c r="P97" s="121">
        <v>6.5</v>
      </c>
      <c r="Q97" s="292">
        <v>3</v>
      </c>
      <c r="R97" s="121">
        <v>0.1</v>
      </c>
      <c r="S97" s="90"/>
      <c r="T97" s="292"/>
      <c r="U97" s="75"/>
      <c r="V97" s="76"/>
      <c r="W97" s="75"/>
      <c r="X97" s="522"/>
      <c r="Y97" s="75"/>
      <c r="Z97" s="275"/>
      <c r="AA97" s="275"/>
      <c r="AB97" s="77"/>
      <c r="AC97" s="77"/>
      <c r="AD97" s="275"/>
      <c r="AE97" s="508"/>
      <c r="AF97" s="77"/>
      <c r="AG97" s="77"/>
      <c r="AH97" s="79"/>
      <c r="AI97" s="79"/>
      <c r="AJ97" s="79"/>
      <c r="AK97" s="79"/>
      <c r="AL97" s="79"/>
      <c r="AM97" s="66"/>
      <c r="AN97" s="75">
        <v>5</v>
      </c>
      <c r="AO97" s="66"/>
      <c r="AP97" s="79"/>
    </row>
    <row r="98" spans="1:42" s="78" customFormat="1" ht="12.75">
      <c r="A98" s="78" t="s">
        <v>239</v>
      </c>
      <c r="B98" s="95"/>
      <c r="C98" s="103">
        <v>2017</v>
      </c>
      <c r="D98" s="292">
        <v>1</v>
      </c>
      <c r="E98" s="292">
        <v>25</v>
      </c>
      <c r="F98" s="292">
        <v>21</v>
      </c>
      <c r="G98" s="292">
        <v>31</v>
      </c>
      <c r="H98" s="121">
        <v>41.9</v>
      </c>
      <c r="I98" s="121">
        <v>0.2</v>
      </c>
      <c r="J98" s="293">
        <v>45.18</v>
      </c>
      <c r="K98" s="293">
        <v>36.01</v>
      </c>
      <c r="L98" s="90">
        <v>2</v>
      </c>
      <c r="M98" s="292">
        <v>1</v>
      </c>
      <c r="N98" s="292"/>
      <c r="O98" s="292">
        <v>1</v>
      </c>
      <c r="P98" s="121">
        <v>6.1</v>
      </c>
      <c r="Q98" s="292">
        <v>3</v>
      </c>
      <c r="R98" s="121">
        <v>0.1</v>
      </c>
      <c r="S98" s="90"/>
      <c r="T98" s="292"/>
      <c r="U98" s="75"/>
      <c r="V98" s="76"/>
      <c r="W98" s="75"/>
      <c r="X98" s="522"/>
      <c r="Y98" s="75"/>
      <c r="Z98" s="275"/>
      <c r="AA98" s="275"/>
      <c r="AB98" s="77"/>
      <c r="AC98" s="77"/>
      <c r="AD98" s="275"/>
      <c r="AE98" s="508"/>
      <c r="AF98" s="77"/>
      <c r="AG98" s="77"/>
      <c r="AH98" s="79"/>
      <c r="AI98" s="79"/>
      <c r="AJ98" s="79"/>
      <c r="AK98" s="79"/>
      <c r="AL98" s="79"/>
      <c r="AM98" s="66"/>
      <c r="AN98" s="75">
        <v>5</v>
      </c>
      <c r="AO98" s="66"/>
      <c r="AP98" s="79"/>
    </row>
    <row r="99" spans="1:42" s="78" customFormat="1" ht="12.75">
      <c r="A99" s="78" t="s">
        <v>240</v>
      </c>
      <c r="B99" s="95"/>
      <c r="C99" s="103">
        <v>2017</v>
      </c>
      <c r="D99" s="292">
        <v>1</v>
      </c>
      <c r="E99" s="292">
        <v>25</v>
      </c>
      <c r="F99" s="292">
        <v>21</v>
      </c>
      <c r="G99" s="292">
        <v>34</v>
      </c>
      <c r="H99" s="121">
        <v>15.1</v>
      </c>
      <c r="I99" s="121">
        <v>0.5</v>
      </c>
      <c r="J99" s="293">
        <v>45.21</v>
      </c>
      <c r="K99" s="293">
        <v>35.98</v>
      </c>
      <c r="L99" s="90">
        <v>2</v>
      </c>
      <c r="M99" s="292">
        <v>14</v>
      </c>
      <c r="N99" s="292"/>
      <c r="O99" s="292">
        <v>1</v>
      </c>
      <c r="P99" s="121">
        <v>6.5</v>
      </c>
      <c r="Q99" s="292">
        <v>3</v>
      </c>
      <c r="R99" s="121">
        <v>0.2</v>
      </c>
      <c r="S99" s="90"/>
      <c r="T99" s="292"/>
      <c r="U99" s="75"/>
      <c r="V99" s="76"/>
      <c r="W99" s="75"/>
      <c r="X99" s="522"/>
      <c r="Y99" s="75"/>
      <c r="Z99" s="275"/>
      <c r="AA99" s="275"/>
      <c r="AB99" s="77"/>
      <c r="AC99" s="77"/>
      <c r="AD99" s="275"/>
      <c r="AE99" s="508"/>
      <c r="AF99" s="77"/>
      <c r="AG99" s="77"/>
      <c r="AH99" s="79"/>
      <c r="AI99" s="79"/>
      <c r="AJ99" s="79"/>
      <c r="AK99" s="79"/>
      <c r="AL99" s="79"/>
      <c r="AM99" s="66"/>
      <c r="AN99" s="75">
        <v>4</v>
      </c>
      <c r="AO99" s="66"/>
      <c r="AP99" s="79"/>
    </row>
    <row r="100" spans="1:42" s="78" customFormat="1" ht="12.75">
      <c r="A100" s="78" t="s">
        <v>241</v>
      </c>
      <c r="B100" s="95"/>
      <c r="C100" s="103">
        <v>2017</v>
      </c>
      <c r="D100" s="292">
        <v>1</v>
      </c>
      <c r="E100" s="292">
        <v>25</v>
      </c>
      <c r="F100" s="292">
        <v>21</v>
      </c>
      <c r="G100" s="292">
        <v>36</v>
      </c>
      <c r="H100" s="121">
        <v>15.9</v>
      </c>
      <c r="I100" s="121">
        <v>0.5</v>
      </c>
      <c r="J100" s="293">
        <v>45.21</v>
      </c>
      <c r="K100" s="293">
        <v>35.99</v>
      </c>
      <c r="L100" s="90">
        <v>2</v>
      </c>
      <c r="M100" s="292">
        <v>10</v>
      </c>
      <c r="N100" s="292"/>
      <c r="O100" s="292">
        <v>1</v>
      </c>
      <c r="P100" s="121">
        <v>5.6</v>
      </c>
      <c r="Q100" s="292">
        <v>1</v>
      </c>
      <c r="R100" s="121">
        <v>0.5</v>
      </c>
      <c r="S100" s="90"/>
      <c r="T100" s="292"/>
      <c r="U100" s="75"/>
      <c r="V100" s="76"/>
      <c r="W100" s="75"/>
      <c r="X100" s="522"/>
      <c r="Y100" s="75"/>
      <c r="Z100" s="292"/>
      <c r="AA100" s="275"/>
      <c r="AB100" s="77"/>
      <c r="AC100" s="77"/>
      <c r="AD100" s="275"/>
      <c r="AE100" s="508"/>
      <c r="AF100" s="77"/>
      <c r="AG100" s="77"/>
      <c r="AH100" s="79"/>
      <c r="AI100" s="79"/>
      <c r="AJ100" s="79"/>
      <c r="AK100" s="79"/>
      <c r="AL100" s="79"/>
      <c r="AM100" s="66"/>
      <c r="AN100" s="75">
        <v>4</v>
      </c>
      <c r="AO100" s="66"/>
      <c r="AP100" s="79"/>
    </row>
    <row r="101" spans="1:41" s="78" customFormat="1" ht="12.75">
      <c r="A101" s="78" t="s">
        <v>242</v>
      </c>
      <c r="B101" s="95"/>
      <c r="C101" s="103">
        <v>2017</v>
      </c>
      <c r="D101" s="292">
        <v>1</v>
      </c>
      <c r="E101" s="292">
        <v>25</v>
      </c>
      <c r="F101" s="292">
        <v>21</v>
      </c>
      <c r="G101" s="292">
        <v>41</v>
      </c>
      <c r="H101" s="121">
        <v>58.1</v>
      </c>
      <c r="I101" s="121">
        <v>0.2</v>
      </c>
      <c r="J101" s="293">
        <v>45.2</v>
      </c>
      <c r="K101" s="293">
        <v>35.95</v>
      </c>
      <c r="L101" s="90">
        <v>2</v>
      </c>
      <c r="M101" s="292">
        <v>8</v>
      </c>
      <c r="N101" s="292"/>
      <c r="O101" s="292">
        <v>1</v>
      </c>
      <c r="P101" s="121">
        <v>6.3</v>
      </c>
      <c r="Q101" s="292">
        <v>3</v>
      </c>
      <c r="R101" s="121">
        <v>0.3</v>
      </c>
      <c r="S101" s="90"/>
      <c r="T101" s="292"/>
      <c r="U101" s="75"/>
      <c r="V101" s="76"/>
      <c r="W101" s="75"/>
      <c r="X101" s="522"/>
      <c r="Y101" s="75"/>
      <c r="Z101" s="275"/>
      <c r="AA101" s="275"/>
      <c r="AB101" s="77"/>
      <c r="AC101" s="77"/>
      <c r="AD101" s="77"/>
      <c r="AE101" s="508"/>
      <c r="AF101" s="77"/>
      <c r="AG101" s="79"/>
      <c r="AH101" s="79"/>
      <c r="AI101" s="79"/>
      <c r="AJ101" s="79"/>
      <c r="AK101" s="79"/>
      <c r="AL101" s="66"/>
      <c r="AM101" s="66"/>
      <c r="AN101" s="292">
        <v>4</v>
      </c>
      <c r="AO101" s="79"/>
    </row>
    <row r="102" spans="1:41" s="78" customFormat="1" ht="12.75">
      <c r="A102" s="78" t="s">
        <v>243</v>
      </c>
      <c r="B102" s="95"/>
      <c r="C102" s="103">
        <v>2017</v>
      </c>
      <c r="D102" s="292">
        <v>1</v>
      </c>
      <c r="E102" s="292">
        <v>27</v>
      </c>
      <c r="F102" s="292">
        <v>19</v>
      </c>
      <c r="G102" s="292">
        <v>5</v>
      </c>
      <c r="H102" s="121">
        <v>25.9</v>
      </c>
      <c r="I102" s="121">
        <v>0.3</v>
      </c>
      <c r="J102" s="293">
        <v>44.35</v>
      </c>
      <c r="K102" s="293">
        <v>34.37</v>
      </c>
      <c r="L102" s="90">
        <v>2</v>
      </c>
      <c r="M102" s="292">
        <v>29</v>
      </c>
      <c r="N102" s="292"/>
      <c r="O102" s="292">
        <v>2</v>
      </c>
      <c r="P102" s="121">
        <v>8.2</v>
      </c>
      <c r="Q102" s="292">
        <v>6</v>
      </c>
      <c r="R102" s="121">
        <v>0.2</v>
      </c>
      <c r="S102" s="90"/>
      <c r="T102" s="292"/>
      <c r="U102" s="75"/>
      <c r="V102" s="76">
        <v>3</v>
      </c>
      <c r="W102" s="75">
        <v>1</v>
      </c>
      <c r="X102" s="522">
        <v>45900000000000</v>
      </c>
      <c r="Y102" s="75"/>
      <c r="Z102" s="275"/>
      <c r="AA102" s="275"/>
      <c r="AB102" s="77"/>
      <c r="AC102" s="77"/>
      <c r="AD102" s="77"/>
      <c r="AE102" s="508"/>
      <c r="AF102" s="77"/>
      <c r="AG102" s="79"/>
      <c r="AH102" s="79"/>
      <c r="AI102" s="79"/>
      <c r="AJ102" s="79"/>
      <c r="AK102" s="79"/>
      <c r="AL102" s="66"/>
      <c r="AM102" s="66"/>
      <c r="AN102" s="75">
        <v>2</v>
      </c>
      <c r="AO102" s="79"/>
    </row>
    <row r="103" spans="1:41" s="78" customFormat="1" ht="12.75">
      <c r="A103" s="78" t="s">
        <v>244</v>
      </c>
      <c r="B103" s="95">
        <v>10</v>
      </c>
      <c r="C103" s="103">
        <v>2017</v>
      </c>
      <c r="D103" s="518">
        <v>2</v>
      </c>
      <c r="E103" s="518">
        <v>1</v>
      </c>
      <c r="F103" s="518">
        <v>5</v>
      </c>
      <c r="G103" s="518">
        <v>2</v>
      </c>
      <c r="H103" s="76">
        <v>17.6</v>
      </c>
      <c r="I103" s="76">
        <v>0.2</v>
      </c>
      <c r="J103" s="517">
        <v>44.62</v>
      </c>
      <c r="K103" s="517">
        <v>36.98</v>
      </c>
      <c r="L103" s="90">
        <v>4</v>
      </c>
      <c r="M103" s="518">
        <v>16</v>
      </c>
      <c r="N103" s="518"/>
      <c r="O103" s="518">
        <v>3</v>
      </c>
      <c r="P103" s="76">
        <v>8.6</v>
      </c>
      <c r="Q103" s="518">
        <v>4</v>
      </c>
      <c r="R103" s="76">
        <v>0.2</v>
      </c>
      <c r="S103" s="90"/>
      <c r="T103" s="292"/>
      <c r="U103" s="75"/>
      <c r="V103" s="76"/>
      <c r="W103" s="75"/>
      <c r="X103" s="522"/>
      <c r="Y103" s="76">
        <v>3.4</v>
      </c>
      <c r="Z103" s="275"/>
      <c r="AA103" s="275"/>
      <c r="AB103" s="77"/>
      <c r="AC103" s="77"/>
      <c r="AD103" s="77"/>
      <c r="AE103" s="508"/>
      <c r="AF103" s="77"/>
      <c r="AG103" s="79"/>
      <c r="AH103" s="79"/>
      <c r="AI103" s="79"/>
      <c r="AJ103" s="305"/>
      <c r="AK103" s="79"/>
      <c r="AL103" s="66">
        <v>610159396</v>
      </c>
      <c r="AM103" s="275" t="s">
        <v>372</v>
      </c>
      <c r="AN103" s="518">
        <v>5</v>
      </c>
      <c r="AO103" s="79"/>
    </row>
    <row r="104" spans="1:41" s="78" customFormat="1" ht="12.75">
      <c r="A104" s="78" t="s">
        <v>245</v>
      </c>
      <c r="B104" s="95"/>
      <c r="C104" s="103">
        <v>2017</v>
      </c>
      <c r="D104" s="292">
        <v>2</v>
      </c>
      <c r="E104" s="292">
        <v>7</v>
      </c>
      <c r="F104" s="292">
        <v>20</v>
      </c>
      <c r="G104" s="292">
        <v>35</v>
      </c>
      <c r="H104" s="121">
        <v>8.6</v>
      </c>
      <c r="I104" s="121">
        <v>0.5</v>
      </c>
      <c r="J104" s="293">
        <v>44.6</v>
      </c>
      <c r="K104" s="293">
        <v>35.13</v>
      </c>
      <c r="L104" s="90">
        <v>5</v>
      </c>
      <c r="M104" s="292">
        <v>20</v>
      </c>
      <c r="N104" s="292"/>
      <c r="O104" s="292">
        <v>20</v>
      </c>
      <c r="P104" s="121">
        <v>5.3</v>
      </c>
      <c r="Q104" s="292">
        <v>2</v>
      </c>
      <c r="R104" s="121">
        <v>0.5</v>
      </c>
      <c r="S104" s="90"/>
      <c r="T104" s="292"/>
      <c r="U104" s="75"/>
      <c r="V104" s="76"/>
      <c r="W104" s="75"/>
      <c r="X104" s="522"/>
      <c r="Y104" s="75"/>
      <c r="Z104" s="275"/>
      <c r="AA104" s="275"/>
      <c r="AB104" s="77"/>
      <c r="AC104" s="77"/>
      <c r="AD104" s="77"/>
      <c r="AE104" s="508"/>
      <c r="AF104" s="77"/>
      <c r="AG104" s="79"/>
      <c r="AH104" s="79"/>
      <c r="AI104" s="79"/>
      <c r="AJ104" s="79"/>
      <c r="AK104" s="79"/>
      <c r="AL104" s="66"/>
      <c r="AM104" s="66"/>
      <c r="AN104" s="292">
        <v>4</v>
      </c>
      <c r="AO104" s="79"/>
    </row>
    <row r="105" spans="1:41" s="78" customFormat="1" ht="12.75">
      <c r="A105" s="78" t="s">
        <v>246</v>
      </c>
      <c r="B105" s="95"/>
      <c r="C105" s="103">
        <v>2017</v>
      </c>
      <c r="D105" s="292">
        <v>2</v>
      </c>
      <c r="E105" s="292">
        <v>11</v>
      </c>
      <c r="F105" s="292">
        <v>12</v>
      </c>
      <c r="G105" s="292">
        <v>17</v>
      </c>
      <c r="H105" s="121">
        <v>17.4</v>
      </c>
      <c r="I105" s="121">
        <v>0.1</v>
      </c>
      <c r="J105" s="293">
        <v>44.28</v>
      </c>
      <c r="K105" s="293">
        <v>33.98</v>
      </c>
      <c r="L105" s="90">
        <v>5</v>
      </c>
      <c r="M105" s="292">
        <v>28</v>
      </c>
      <c r="N105" s="292"/>
      <c r="O105" s="292">
        <v>5</v>
      </c>
      <c r="P105" s="121">
        <v>6.5</v>
      </c>
      <c r="Q105" s="292">
        <v>3</v>
      </c>
      <c r="R105" s="121">
        <v>0.5</v>
      </c>
      <c r="S105" s="90"/>
      <c r="T105" s="292"/>
      <c r="U105" s="75"/>
      <c r="V105" s="76"/>
      <c r="W105" s="75"/>
      <c r="X105" s="522"/>
      <c r="Y105" s="75"/>
      <c r="Z105" s="275"/>
      <c r="AA105" s="275"/>
      <c r="AB105" s="77"/>
      <c r="AC105" s="77"/>
      <c r="AD105" s="77"/>
      <c r="AE105" s="508"/>
      <c r="AF105" s="77"/>
      <c r="AG105" s="79"/>
      <c r="AH105" s="79"/>
      <c r="AI105" s="79"/>
      <c r="AJ105" s="79"/>
      <c r="AK105" s="79"/>
      <c r="AL105" s="66"/>
      <c r="AM105" s="66"/>
      <c r="AN105" s="292">
        <v>1</v>
      </c>
      <c r="AO105" s="79"/>
    </row>
    <row r="106" spans="1:41" s="78" customFormat="1" ht="12.75">
      <c r="A106" s="78" t="s">
        <v>247</v>
      </c>
      <c r="B106" s="95"/>
      <c r="C106" s="103">
        <v>2017</v>
      </c>
      <c r="D106" s="292">
        <v>2</v>
      </c>
      <c r="E106" s="292">
        <v>26</v>
      </c>
      <c r="F106" s="292">
        <v>22</v>
      </c>
      <c r="G106" s="292">
        <v>2</v>
      </c>
      <c r="H106" s="121">
        <v>18.4</v>
      </c>
      <c r="I106" s="121">
        <v>0.6</v>
      </c>
      <c r="J106" s="293">
        <v>44.79</v>
      </c>
      <c r="K106" s="293">
        <v>34.46</v>
      </c>
      <c r="L106" s="90">
        <v>5</v>
      </c>
      <c r="M106" s="292">
        <v>16</v>
      </c>
      <c r="N106" s="292"/>
      <c r="O106" s="292">
        <v>8</v>
      </c>
      <c r="P106" s="121">
        <v>5.6</v>
      </c>
      <c r="Q106" s="292">
        <v>5</v>
      </c>
      <c r="R106" s="121">
        <v>0.4</v>
      </c>
      <c r="S106" s="90"/>
      <c r="T106" s="292"/>
      <c r="U106" s="75"/>
      <c r="V106" s="76"/>
      <c r="W106" s="75"/>
      <c r="X106" s="522"/>
      <c r="Y106" s="75"/>
      <c r="Z106" s="275"/>
      <c r="AA106" s="275"/>
      <c r="AB106" s="77"/>
      <c r="AC106" s="77"/>
      <c r="AD106" s="77"/>
      <c r="AE106" s="508"/>
      <c r="AF106" s="77"/>
      <c r="AG106" s="79"/>
      <c r="AH106" s="79"/>
      <c r="AI106" s="79"/>
      <c r="AJ106" s="79"/>
      <c r="AK106" s="79"/>
      <c r="AL106" s="66"/>
      <c r="AM106" s="66"/>
      <c r="AN106" s="292">
        <v>3</v>
      </c>
      <c r="AO106" s="79"/>
    </row>
    <row r="107" spans="1:41" s="78" customFormat="1" ht="12.75">
      <c r="A107" s="78" t="s">
        <v>248</v>
      </c>
      <c r="B107" s="95"/>
      <c r="C107" s="103">
        <v>2017</v>
      </c>
      <c r="D107" s="292">
        <v>3</v>
      </c>
      <c r="E107" s="292">
        <v>5</v>
      </c>
      <c r="F107" s="292">
        <v>16</v>
      </c>
      <c r="G107" s="292">
        <v>9</v>
      </c>
      <c r="H107" s="121">
        <v>19.4</v>
      </c>
      <c r="I107" s="121">
        <v>0.5</v>
      </c>
      <c r="J107" s="293">
        <v>44.64</v>
      </c>
      <c r="K107" s="293">
        <v>34.2</v>
      </c>
      <c r="L107" s="90">
        <v>2</v>
      </c>
      <c r="M107" s="292">
        <v>8</v>
      </c>
      <c r="N107" s="292"/>
      <c r="O107" s="292">
        <v>2</v>
      </c>
      <c r="P107" s="121">
        <v>5</v>
      </c>
      <c r="Q107" s="292">
        <v>3</v>
      </c>
      <c r="R107" s="121">
        <v>0.4</v>
      </c>
      <c r="S107" s="90"/>
      <c r="T107" s="292"/>
      <c r="U107" s="75"/>
      <c r="V107" s="76"/>
      <c r="W107" s="75"/>
      <c r="X107" s="522"/>
      <c r="Y107" s="75"/>
      <c r="Z107" s="275"/>
      <c r="AA107" s="275"/>
      <c r="AB107" s="77"/>
      <c r="AC107" s="77"/>
      <c r="AD107" s="77"/>
      <c r="AE107" s="508"/>
      <c r="AF107" s="77"/>
      <c r="AG107" s="79"/>
      <c r="AH107" s="79"/>
      <c r="AI107" s="79"/>
      <c r="AJ107" s="79"/>
      <c r="AK107" s="79"/>
      <c r="AL107" s="66"/>
      <c r="AM107" s="66"/>
      <c r="AN107" s="292">
        <v>2</v>
      </c>
      <c r="AO107" s="79"/>
    </row>
    <row r="108" spans="1:41" s="78" customFormat="1" ht="12.75">
      <c r="A108" s="78" t="s">
        <v>249</v>
      </c>
      <c r="B108" s="95"/>
      <c r="C108" s="103">
        <v>2017</v>
      </c>
      <c r="D108" s="292">
        <v>3</v>
      </c>
      <c r="E108" s="292">
        <v>26</v>
      </c>
      <c r="F108" s="292">
        <v>9</v>
      </c>
      <c r="G108" s="292">
        <v>37</v>
      </c>
      <c r="H108" s="121">
        <v>24.5</v>
      </c>
      <c r="I108" s="121">
        <v>0.2</v>
      </c>
      <c r="J108" s="293">
        <v>44.39</v>
      </c>
      <c r="K108" s="293">
        <v>32.99</v>
      </c>
      <c r="L108" s="90">
        <v>2</v>
      </c>
      <c r="M108" s="292">
        <v>13</v>
      </c>
      <c r="N108" s="292"/>
      <c r="O108" s="292">
        <v>1</v>
      </c>
      <c r="P108" s="121">
        <v>6.9</v>
      </c>
      <c r="Q108" s="292">
        <v>4</v>
      </c>
      <c r="R108" s="121">
        <v>0.4</v>
      </c>
      <c r="S108" s="90"/>
      <c r="T108" s="292"/>
      <c r="U108" s="75"/>
      <c r="V108" s="76"/>
      <c r="W108" s="75"/>
      <c r="X108" s="522"/>
      <c r="Y108" s="75"/>
      <c r="Z108" s="275"/>
      <c r="AA108" s="275"/>
      <c r="AB108" s="77"/>
      <c r="AC108" s="77"/>
      <c r="AD108" s="77"/>
      <c r="AE108" s="508"/>
      <c r="AF108" s="77"/>
      <c r="AG108" s="79"/>
      <c r="AH108" s="79"/>
      <c r="AI108" s="79"/>
      <c r="AJ108" s="79"/>
      <c r="AK108" s="79"/>
      <c r="AL108" s="66"/>
      <c r="AM108" s="66"/>
      <c r="AN108" s="292">
        <v>1</v>
      </c>
      <c r="AO108" s="79"/>
    </row>
    <row r="109" spans="1:41" s="78" customFormat="1" ht="12.75">
      <c r="A109" s="78" t="s">
        <v>250</v>
      </c>
      <c r="B109" s="95"/>
      <c r="C109" s="103">
        <v>2017</v>
      </c>
      <c r="D109" s="292">
        <v>4</v>
      </c>
      <c r="E109" s="292">
        <v>13</v>
      </c>
      <c r="F109" s="292">
        <v>19</v>
      </c>
      <c r="G109" s="292">
        <v>0</v>
      </c>
      <c r="H109" s="121">
        <v>9.3</v>
      </c>
      <c r="I109" s="121">
        <v>0.2</v>
      </c>
      <c r="J109" s="293">
        <v>45.24</v>
      </c>
      <c r="K109" s="293">
        <v>36.14</v>
      </c>
      <c r="L109" s="90">
        <v>2</v>
      </c>
      <c r="M109" s="292">
        <v>10</v>
      </c>
      <c r="N109" s="292"/>
      <c r="O109" s="292">
        <v>1</v>
      </c>
      <c r="P109" s="121">
        <v>6.3</v>
      </c>
      <c r="Q109" s="292">
        <v>3</v>
      </c>
      <c r="R109" s="121">
        <v>0.4</v>
      </c>
      <c r="S109" s="90"/>
      <c r="T109" s="292"/>
      <c r="U109" s="75"/>
      <c r="V109" s="76"/>
      <c r="W109" s="75"/>
      <c r="X109" s="522"/>
      <c r="Y109" s="75"/>
      <c r="Z109" s="275"/>
      <c r="AA109" s="275"/>
      <c r="AB109" s="77"/>
      <c r="AC109" s="77"/>
      <c r="AD109" s="77"/>
      <c r="AE109" s="508"/>
      <c r="AF109" s="77"/>
      <c r="AG109" s="79"/>
      <c r="AH109" s="79"/>
      <c r="AI109" s="79"/>
      <c r="AJ109" s="79"/>
      <c r="AK109" s="79"/>
      <c r="AL109" s="66"/>
      <c r="AM109" s="66"/>
      <c r="AN109" s="292">
        <v>5</v>
      </c>
      <c r="AO109" s="79"/>
    </row>
    <row r="110" spans="1:41" s="78" customFormat="1" ht="12.75">
      <c r="A110" s="78" t="s">
        <v>251</v>
      </c>
      <c r="B110" s="95"/>
      <c r="C110" s="103">
        <v>2017</v>
      </c>
      <c r="D110" s="292">
        <v>4</v>
      </c>
      <c r="E110" s="292">
        <v>13</v>
      </c>
      <c r="F110" s="292">
        <v>19</v>
      </c>
      <c r="G110" s="292">
        <v>3</v>
      </c>
      <c r="H110" s="121">
        <v>30</v>
      </c>
      <c r="I110" s="121">
        <v>0.2</v>
      </c>
      <c r="J110" s="293">
        <v>45.25</v>
      </c>
      <c r="K110" s="293">
        <v>36.14</v>
      </c>
      <c r="L110" s="90">
        <v>2</v>
      </c>
      <c r="M110" s="292">
        <v>9</v>
      </c>
      <c r="N110" s="292"/>
      <c r="O110" s="292">
        <v>1</v>
      </c>
      <c r="P110" s="121">
        <v>7</v>
      </c>
      <c r="Q110" s="292">
        <v>3</v>
      </c>
      <c r="R110" s="121">
        <v>0.3</v>
      </c>
      <c r="S110" s="90"/>
      <c r="T110" s="292"/>
      <c r="U110" s="75"/>
      <c r="V110" s="76"/>
      <c r="W110" s="75"/>
      <c r="X110" s="522"/>
      <c r="Y110" s="75"/>
      <c r="Z110" s="275"/>
      <c r="AA110" s="275"/>
      <c r="AB110" s="77"/>
      <c r="AC110" s="77"/>
      <c r="AD110" s="77"/>
      <c r="AE110" s="508"/>
      <c r="AF110" s="77"/>
      <c r="AG110" s="79"/>
      <c r="AH110" s="79"/>
      <c r="AI110" s="79"/>
      <c r="AJ110" s="79"/>
      <c r="AK110" s="79"/>
      <c r="AL110" s="66"/>
      <c r="AM110" s="66"/>
      <c r="AN110" s="292">
        <v>5</v>
      </c>
      <c r="AO110" s="79"/>
    </row>
    <row r="111" spans="1:41" s="78" customFormat="1" ht="12.75">
      <c r="A111" s="78" t="s">
        <v>252</v>
      </c>
      <c r="B111" s="95"/>
      <c r="C111" s="103">
        <v>2017</v>
      </c>
      <c r="D111" s="292">
        <v>4</v>
      </c>
      <c r="E111" s="292">
        <v>13</v>
      </c>
      <c r="F111" s="292">
        <v>19</v>
      </c>
      <c r="G111" s="292">
        <v>11</v>
      </c>
      <c r="H111" s="121">
        <v>41.4</v>
      </c>
      <c r="I111" s="121">
        <v>0.2</v>
      </c>
      <c r="J111" s="293">
        <v>45.22</v>
      </c>
      <c r="K111" s="293">
        <v>36.11</v>
      </c>
      <c r="L111" s="90">
        <v>2</v>
      </c>
      <c r="M111" s="292">
        <v>10</v>
      </c>
      <c r="N111" s="292"/>
      <c r="O111" s="292">
        <v>1</v>
      </c>
      <c r="P111" s="121">
        <v>6.4</v>
      </c>
      <c r="Q111" s="292">
        <v>3</v>
      </c>
      <c r="R111" s="121">
        <v>0.2</v>
      </c>
      <c r="S111" s="90"/>
      <c r="T111" s="292"/>
      <c r="U111" s="75"/>
      <c r="V111" s="76"/>
      <c r="W111" s="75"/>
      <c r="X111" s="522"/>
      <c r="Y111" s="75"/>
      <c r="Z111" s="275"/>
      <c r="AA111" s="275"/>
      <c r="AB111" s="77"/>
      <c r="AC111" s="77"/>
      <c r="AD111" s="77"/>
      <c r="AE111" s="508"/>
      <c r="AF111" s="77"/>
      <c r="AG111" s="79"/>
      <c r="AH111" s="79"/>
      <c r="AI111" s="79"/>
      <c r="AJ111" s="79"/>
      <c r="AK111" s="79"/>
      <c r="AM111" s="66"/>
      <c r="AN111" s="292">
        <v>5</v>
      </c>
      <c r="AO111" s="79"/>
    </row>
    <row r="112" spans="1:41" s="111" customFormat="1" ht="12.75">
      <c r="A112" s="78" t="s">
        <v>253</v>
      </c>
      <c r="B112" s="105"/>
      <c r="C112" s="106">
        <v>2017</v>
      </c>
      <c r="D112" s="515">
        <v>5</v>
      </c>
      <c r="E112" s="515">
        <v>7</v>
      </c>
      <c r="F112" s="515">
        <v>0</v>
      </c>
      <c r="G112" s="515">
        <v>27</v>
      </c>
      <c r="H112" s="108">
        <v>4.6</v>
      </c>
      <c r="I112" s="108">
        <v>1.5</v>
      </c>
      <c r="J112" s="516">
        <v>42.61</v>
      </c>
      <c r="K112" s="516">
        <v>33.04</v>
      </c>
      <c r="L112" s="91">
        <v>10</v>
      </c>
      <c r="M112" s="515">
        <v>26</v>
      </c>
      <c r="N112" s="515"/>
      <c r="O112" s="515">
        <v>10</v>
      </c>
      <c r="P112" s="108">
        <v>7</v>
      </c>
      <c r="Q112" s="515">
        <v>3</v>
      </c>
      <c r="R112" s="108">
        <v>0.2</v>
      </c>
      <c r="S112" s="91"/>
      <c r="T112" s="294"/>
      <c r="U112" s="107"/>
      <c r="V112" s="108"/>
      <c r="W112" s="107"/>
      <c r="X112" s="523"/>
      <c r="Y112" s="107"/>
      <c r="Z112" s="297"/>
      <c r="AA112" s="297"/>
      <c r="AB112" s="109"/>
      <c r="AC112" s="109"/>
      <c r="AD112" s="109"/>
      <c r="AE112" s="536"/>
      <c r="AF112" s="109"/>
      <c r="AG112" s="110"/>
      <c r="AH112" s="110"/>
      <c r="AI112" s="110"/>
      <c r="AJ112" s="305">
        <v>2.3</v>
      </c>
      <c r="AK112" s="110"/>
      <c r="AL112" s="92">
        <v>616918755</v>
      </c>
      <c r="AM112" s="92" t="s">
        <v>209</v>
      </c>
      <c r="AN112" s="542">
        <v>9</v>
      </c>
      <c r="AO112" s="110"/>
    </row>
    <row r="113" spans="1:41" s="111" customFormat="1" ht="12.75">
      <c r="A113" s="78" t="s">
        <v>254</v>
      </c>
      <c r="B113" s="105"/>
      <c r="C113" s="106">
        <v>2017</v>
      </c>
      <c r="D113" s="515">
        <v>5</v>
      </c>
      <c r="E113" s="515">
        <v>7</v>
      </c>
      <c r="F113" s="515">
        <v>0</v>
      </c>
      <c r="G113" s="515">
        <v>27</v>
      </c>
      <c r="H113" s="108">
        <v>58.9</v>
      </c>
      <c r="I113" s="108">
        <v>0.2</v>
      </c>
      <c r="J113" s="516">
        <v>42.61</v>
      </c>
      <c r="K113" s="516">
        <v>33.04</v>
      </c>
      <c r="L113" s="91">
        <v>7</v>
      </c>
      <c r="M113" s="515">
        <v>26</v>
      </c>
      <c r="N113" s="515"/>
      <c r="O113" s="515">
        <v>6</v>
      </c>
      <c r="P113" s="108">
        <v>7.8</v>
      </c>
      <c r="Q113" s="515">
        <v>5</v>
      </c>
      <c r="R113" s="108">
        <v>0.3</v>
      </c>
      <c r="S113" s="91"/>
      <c r="T113" s="294"/>
      <c r="U113" s="107"/>
      <c r="V113" s="108"/>
      <c r="W113" s="107"/>
      <c r="X113" s="523"/>
      <c r="Y113" s="107"/>
      <c r="Z113" s="297"/>
      <c r="AA113" s="297"/>
      <c r="AB113" s="109"/>
      <c r="AC113" s="109"/>
      <c r="AD113" s="109"/>
      <c r="AE113" s="536"/>
      <c r="AF113" s="109"/>
      <c r="AG113" s="110"/>
      <c r="AH113" s="110"/>
      <c r="AI113" s="110"/>
      <c r="AJ113" s="305">
        <v>2.8</v>
      </c>
      <c r="AK113" s="110"/>
      <c r="AL113" s="92">
        <v>611507310</v>
      </c>
      <c r="AM113" s="92" t="s">
        <v>209</v>
      </c>
      <c r="AN113" s="542">
        <v>9</v>
      </c>
      <c r="AO113" s="110"/>
    </row>
    <row r="114" spans="1:41" s="78" customFormat="1" ht="12.75">
      <c r="A114" s="78" t="s">
        <v>65</v>
      </c>
      <c r="B114" s="95"/>
      <c r="C114" s="103">
        <v>2017</v>
      </c>
      <c r="D114" s="292">
        <v>5</v>
      </c>
      <c r="E114" s="292">
        <v>7</v>
      </c>
      <c r="F114" s="292">
        <v>2</v>
      </c>
      <c r="G114" s="292">
        <v>37</v>
      </c>
      <c r="H114" s="121">
        <v>39.3</v>
      </c>
      <c r="I114" s="121">
        <v>0.2</v>
      </c>
      <c r="J114" s="293">
        <v>45.19</v>
      </c>
      <c r="K114" s="293">
        <v>35.94</v>
      </c>
      <c r="L114" s="90">
        <v>5</v>
      </c>
      <c r="M114" s="292">
        <v>7</v>
      </c>
      <c r="N114" s="292"/>
      <c r="O114" s="292">
        <v>5</v>
      </c>
      <c r="P114" s="121">
        <v>6.2</v>
      </c>
      <c r="Q114" s="292">
        <v>3</v>
      </c>
      <c r="R114" s="121">
        <v>0.1</v>
      </c>
      <c r="S114" s="90"/>
      <c r="T114" s="292"/>
      <c r="U114" s="75"/>
      <c r="V114" s="76"/>
      <c r="W114" s="75"/>
      <c r="X114" s="522"/>
      <c r="Y114" s="75"/>
      <c r="Z114" s="275"/>
      <c r="AA114" s="275"/>
      <c r="AB114" s="77"/>
      <c r="AC114" s="77"/>
      <c r="AD114" s="77"/>
      <c r="AE114" s="508"/>
      <c r="AF114" s="77"/>
      <c r="AG114" s="79"/>
      <c r="AH114" s="79"/>
      <c r="AI114" s="79"/>
      <c r="AJ114" s="79"/>
      <c r="AK114" s="79"/>
      <c r="AL114" s="66"/>
      <c r="AM114" s="66"/>
      <c r="AN114" s="292">
        <v>4</v>
      </c>
      <c r="AO114" s="79"/>
    </row>
    <row r="115" spans="1:41" s="111" customFormat="1" ht="12.75">
      <c r="A115" s="78" t="s">
        <v>255</v>
      </c>
      <c r="B115" s="105">
        <v>11</v>
      </c>
      <c r="C115" s="106">
        <v>2017</v>
      </c>
      <c r="D115" s="515">
        <v>5</v>
      </c>
      <c r="E115" s="515">
        <v>7</v>
      </c>
      <c r="F115" s="515">
        <v>17</v>
      </c>
      <c r="G115" s="515">
        <v>1</v>
      </c>
      <c r="H115" s="108">
        <v>42.2</v>
      </c>
      <c r="I115" s="108">
        <v>0.2</v>
      </c>
      <c r="J115" s="516">
        <v>42.47</v>
      </c>
      <c r="K115" s="516">
        <v>33.04</v>
      </c>
      <c r="L115" s="91">
        <v>8</v>
      </c>
      <c r="M115" s="515">
        <v>25</v>
      </c>
      <c r="N115" s="515"/>
      <c r="O115" s="515">
        <v>8</v>
      </c>
      <c r="P115" s="108">
        <v>9.4</v>
      </c>
      <c r="Q115" s="515">
        <v>7</v>
      </c>
      <c r="R115" s="108">
        <v>0.3</v>
      </c>
      <c r="S115" s="91"/>
      <c r="T115" s="294">
        <v>3.3</v>
      </c>
      <c r="U115" s="107">
        <v>6</v>
      </c>
      <c r="V115" s="108"/>
      <c r="W115" s="107"/>
      <c r="X115" s="523"/>
      <c r="Y115" s="107"/>
      <c r="Z115" s="297"/>
      <c r="AA115" s="297"/>
      <c r="AB115" s="109" t="s">
        <v>418</v>
      </c>
      <c r="AC115" s="109" t="s">
        <v>421</v>
      </c>
      <c r="AD115" s="109"/>
      <c r="AE115" s="536"/>
      <c r="AF115" s="109">
        <v>3.6</v>
      </c>
      <c r="AG115" s="110">
        <v>6</v>
      </c>
      <c r="AH115" s="110"/>
      <c r="AI115" s="110"/>
      <c r="AJ115" s="305" t="s">
        <v>418</v>
      </c>
      <c r="AK115" s="110"/>
      <c r="AL115" s="92">
        <v>610689738</v>
      </c>
      <c r="AM115" s="92" t="s">
        <v>209</v>
      </c>
      <c r="AN115" s="542">
        <v>9</v>
      </c>
      <c r="AO115" s="110"/>
    </row>
    <row r="116" spans="1:41" s="111" customFormat="1" ht="12.75">
      <c r="A116" s="78" t="s">
        <v>256</v>
      </c>
      <c r="B116" s="105">
        <v>12</v>
      </c>
      <c r="C116" s="106">
        <v>2017</v>
      </c>
      <c r="D116" s="515">
        <v>5</v>
      </c>
      <c r="E116" s="515">
        <v>8</v>
      </c>
      <c r="F116" s="515">
        <v>20</v>
      </c>
      <c r="G116" s="515">
        <v>52</v>
      </c>
      <c r="H116" s="108">
        <v>33.1</v>
      </c>
      <c r="I116" s="108">
        <v>1</v>
      </c>
      <c r="J116" s="516">
        <v>42.58</v>
      </c>
      <c r="K116" s="516">
        <v>32.9</v>
      </c>
      <c r="L116" s="91">
        <v>6</v>
      </c>
      <c r="M116" s="515">
        <v>9</v>
      </c>
      <c r="N116" s="515"/>
      <c r="O116" s="515">
        <v>5</v>
      </c>
      <c r="P116" s="108">
        <v>8.5</v>
      </c>
      <c r="Q116" s="515">
        <v>6</v>
      </c>
      <c r="R116" s="108">
        <v>0.3</v>
      </c>
      <c r="S116" s="91"/>
      <c r="T116" s="294"/>
      <c r="U116" s="107"/>
      <c r="V116" s="108"/>
      <c r="W116" s="107"/>
      <c r="X116" s="523"/>
      <c r="Y116" s="107"/>
      <c r="Z116" s="297"/>
      <c r="AA116" s="297"/>
      <c r="AB116" s="109"/>
      <c r="AC116" s="109"/>
      <c r="AD116" s="109"/>
      <c r="AE116" s="536"/>
      <c r="AF116" s="109"/>
      <c r="AG116" s="110"/>
      <c r="AH116" s="110"/>
      <c r="AI116" s="110"/>
      <c r="AJ116" s="305">
        <v>2.9</v>
      </c>
      <c r="AK116" s="110"/>
      <c r="AL116" s="92">
        <v>611507430</v>
      </c>
      <c r="AM116" s="92" t="s">
        <v>209</v>
      </c>
      <c r="AN116" s="542">
        <v>9</v>
      </c>
      <c r="AO116" s="110"/>
    </row>
    <row r="117" spans="1:41" s="111" customFormat="1" ht="12.75">
      <c r="A117" s="78" t="s">
        <v>257</v>
      </c>
      <c r="B117" s="105"/>
      <c r="C117" s="106">
        <v>2017</v>
      </c>
      <c r="D117" s="294">
        <v>5</v>
      </c>
      <c r="E117" s="294">
        <v>18</v>
      </c>
      <c r="F117" s="294">
        <v>16</v>
      </c>
      <c r="G117" s="294">
        <v>46</v>
      </c>
      <c r="H117" s="295">
        <v>34.8</v>
      </c>
      <c r="I117" s="295">
        <v>0.9</v>
      </c>
      <c r="J117" s="296">
        <v>44.71</v>
      </c>
      <c r="K117" s="296">
        <v>34.33</v>
      </c>
      <c r="L117" s="91">
        <v>6</v>
      </c>
      <c r="M117" s="294">
        <v>19</v>
      </c>
      <c r="N117" s="294"/>
      <c r="O117" s="294">
        <v>8</v>
      </c>
      <c r="P117" s="295">
        <v>5.4</v>
      </c>
      <c r="Q117" s="294">
        <v>4</v>
      </c>
      <c r="R117" s="295">
        <v>0.2</v>
      </c>
      <c r="S117" s="91"/>
      <c r="T117" s="294"/>
      <c r="U117" s="107"/>
      <c r="V117" s="108"/>
      <c r="W117" s="107"/>
      <c r="X117" s="523"/>
      <c r="Y117" s="107"/>
      <c r="Z117" s="297"/>
      <c r="AA117" s="297"/>
      <c r="AB117" s="109"/>
      <c r="AC117" s="109"/>
      <c r="AD117" s="109"/>
      <c r="AE117" s="536"/>
      <c r="AF117" s="109"/>
      <c r="AG117" s="110"/>
      <c r="AH117" s="110"/>
      <c r="AI117" s="110"/>
      <c r="AJ117" s="110"/>
      <c r="AK117" s="110"/>
      <c r="AM117" s="92"/>
      <c r="AN117" s="543">
        <v>3</v>
      </c>
      <c r="AO117" s="110"/>
    </row>
    <row r="118" spans="1:41" s="78" customFormat="1" ht="12.75">
      <c r="A118" s="78" t="s">
        <v>258</v>
      </c>
      <c r="B118" s="95"/>
      <c r="C118" s="103">
        <v>2017</v>
      </c>
      <c r="D118" s="292">
        <v>5</v>
      </c>
      <c r="E118" s="292">
        <v>20</v>
      </c>
      <c r="F118" s="292">
        <v>23</v>
      </c>
      <c r="G118" s="292">
        <v>4</v>
      </c>
      <c r="H118" s="121">
        <v>5.6</v>
      </c>
      <c r="I118" s="121">
        <v>0.2</v>
      </c>
      <c r="J118" s="293">
        <v>45.28</v>
      </c>
      <c r="K118" s="293">
        <v>36.06</v>
      </c>
      <c r="L118" s="90">
        <v>7</v>
      </c>
      <c r="M118" s="292">
        <v>11</v>
      </c>
      <c r="N118" s="292"/>
      <c r="O118" s="292">
        <v>2</v>
      </c>
      <c r="P118" s="121">
        <v>6.7</v>
      </c>
      <c r="Q118" s="292">
        <v>5</v>
      </c>
      <c r="R118" s="121">
        <v>0.3</v>
      </c>
      <c r="S118" s="90"/>
      <c r="T118" s="292"/>
      <c r="U118" s="75"/>
      <c r="V118" s="76"/>
      <c r="W118" s="75"/>
      <c r="X118" s="522"/>
      <c r="Y118" s="75"/>
      <c r="Z118" s="275"/>
      <c r="AA118" s="275"/>
      <c r="AB118" s="77"/>
      <c r="AC118" s="77"/>
      <c r="AD118" s="77"/>
      <c r="AE118" s="508"/>
      <c r="AF118" s="112"/>
      <c r="AG118" s="75"/>
      <c r="AH118" s="79"/>
      <c r="AI118" s="79"/>
      <c r="AJ118" s="79"/>
      <c r="AK118" s="79"/>
      <c r="AL118" s="66"/>
      <c r="AM118" s="66"/>
      <c r="AN118" s="292">
        <v>5</v>
      </c>
      <c r="AO118" s="79"/>
    </row>
    <row r="119" spans="1:41" s="78" customFormat="1" ht="12.75">
      <c r="A119" s="78" t="s">
        <v>259</v>
      </c>
      <c r="B119" s="95"/>
      <c r="C119" s="103">
        <v>2017</v>
      </c>
      <c r="D119" s="292">
        <v>5</v>
      </c>
      <c r="E119" s="292">
        <v>29</v>
      </c>
      <c r="F119" s="292">
        <v>19</v>
      </c>
      <c r="G119" s="292">
        <v>6</v>
      </c>
      <c r="H119" s="121">
        <v>27.9</v>
      </c>
      <c r="I119" s="121">
        <v>0.5</v>
      </c>
      <c r="J119" s="293">
        <v>43.83</v>
      </c>
      <c r="K119" s="293">
        <v>33.6</v>
      </c>
      <c r="L119" s="90">
        <v>5</v>
      </c>
      <c r="M119" s="292">
        <v>20</v>
      </c>
      <c r="N119" s="292"/>
      <c r="O119" s="292">
        <v>20</v>
      </c>
      <c r="P119" s="121">
        <v>6.5</v>
      </c>
      <c r="Q119" s="292">
        <v>2</v>
      </c>
      <c r="R119" s="121">
        <v>0.4</v>
      </c>
      <c r="S119" s="90"/>
      <c r="T119" s="292"/>
      <c r="U119" s="75"/>
      <c r="V119" s="76"/>
      <c r="W119" s="75"/>
      <c r="X119" s="522"/>
      <c r="Y119" s="75"/>
      <c r="Z119" s="275"/>
      <c r="AA119" s="275"/>
      <c r="AB119" s="77"/>
      <c r="AC119" s="77"/>
      <c r="AD119" s="77"/>
      <c r="AE119" s="508"/>
      <c r="AF119" s="77"/>
      <c r="AG119" s="79"/>
      <c r="AH119" s="79"/>
      <c r="AI119" s="79"/>
      <c r="AJ119" s="79"/>
      <c r="AK119" s="79"/>
      <c r="AM119" s="66"/>
      <c r="AN119" s="292">
        <v>1</v>
      </c>
      <c r="AO119" s="79"/>
    </row>
    <row r="120" spans="1:43" s="78" customFormat="1" ht="12.75">
      <c r="A120" s="78" t="s">
        <v>260</v>
      </c>
      <c r="B120" s="95"/>
      <c r="C120" s="103">
        <v>2017</v>
      </c>
      <c r="D120" s="292">
        <v>6</v>
      </c>
      <c r="E120" s="292">
        <v>4</v>
      </c>
      <c r="F120" s="292">
        <v>10</v>
      </c>
      <c r="G120" s="292">
        <v>8</v>
      </c>
      <c r="H120" s="121">
        <v>24.9</v>
      </c>
      <c r="I120" s="121">
        <v>0.2</v>
      </c>
      <c r="J120" s="293">
        <v>43.86</v>
      </c>
      <c r="K120" s="293">
        <v>33.82</v>
      </c>
      <c r="L120" s="90">
        <v>4</v>
      </c>
      <c r="M120" s="292">
        <v>33</v>
      </c>
      <c r="N120" s="292"/>
      <c r="O120" s="292">
        <v>2</v>
      </c>
      <c r="P120" s="121">
        <v>6.9</v>
      </c>
      <c r="Q120" s="292">
        <v>5</v>
      </c>
      <c r="R120" s="121">
        <v>0.4</v>
      </c>
      <c r="S120" s="90"/>
      <c r="T120" s="292"/>
      <c r="U120" s="75"/>
      <c r="V120" s="76"/>
      <c r="W120" s="75"/>
      <c r="X120" s="522"/>
      <c r="Y120" s="75"/>
      <c r="Z120" s="275"/>
      <c r="AA120" s="275"/>
      <c r="AB120" s="77"/>
      <c r="AC120" s="77"/>
      <c r="AD120" s="77"/>
      <c r="AE120" s="508"/>
      <c r="AF120" s="76"/>
      <c r="AG120" s="75"/>
      <c r="AH120" s="79"/>
      <c r="AI120" s="79"/>
      <c r="AJ120" s="79"/>
      <c r="AK120" s="79"/>
      <c r="AL120" s="66"/>
      <c r="AM120" s="66"/>
      <c r="AN120" s="292">
        <v>1</v>
      </c>
      <c r="AO120" s="79"/>
      <c r="AQ120" s="557"/>
    </row>
    <row r="121" spans="1:43" s="78" customFormat="1" ht="12.75">
      <c r="A121" s="78" t="s">
        <v>261</v>
      </c>
      <c r="B121" s="95">
        <v>13</v>
      </c>
      <c r="C121" s="103">
        <v>2017</v>
      </c>
      <c r="D121" s="518">
        <v>6</v>
      </c>
      <c r="E121" s="518">
        <v>16</v>
      </c>
      <c r="F121" s="518">
        <v>18</v>
      </c>
      <c r="G121" s="518">
        <v>17</v>
      </c>
      <c r="H121" s="76">
        <v>34.8</v>
      </c>
      <c r="I121" s="76">
        <v>0.6</v>
      </c>
      <c r="J121" s="517">
        <v>44.72</v>
      </c>
      <c r="K121" s="517">
        <v>36.74</v>
      </c>
      <c r="L121" s="90">
        <v>6</v>
      </c>
      <c r="M121" s="518">
        <v>9</v>
      </c>
      <c r="N121" s="518"/>
      <c r="O121" s="518">
        <v>5</v>
      </c>
      <c r="P121" s="76">
        <v>11</v>
      </c>
      <c r="Q121" s="518">
        <v>5</v>
      </c>
      <c r="R121" s="76">
        <v>0.3</v>
      </c>
      <c r="S121" s="90">
        <v>3.6</v>
      </c>
      <c r="T121" s="292">
        <v>3.7</v>
      </c>
      <c r="U121" s="75">
        <v>6</v>
      </c>
      <c r="V121" s="76">
        <v>4.05</v>
      </c>
      <c r="W121" s="75">
        <v>9</v>
      </c>
      <c r="X121" s="522">
        <v>1500000000000000</v>
      </c>
      <c r="Y121" s="76">
        <v>4.7</v>
      </c>
      <c r="Z121" s="275"/>
      <c r="AA121" s="275"/>
      <c r="AB121" s="77">
        <v>3.2</v>
      </c>
      <c r="AC121" s="508">
        <v>10</v>
      </c>
      <c r="AD121" s="76">
        <v>4.3</v>
      </c>
      <c r="AE121" s="558">
        <v>11</v>
      </c>
      <c r="AF121" s="76">
        <v>4.1</v>
      </c>
      <c r="AG121" s="75">
        <v>41</v>
      </c>
      <c r="AH121" s="79"/>
      <c r="AI121" s="79"/>
      <c r="AJ121" s="305" t="s">
        <v>418</v>
      </c>
      <c r="AK121" s="279" t="s">
        <v>229</v>
      </c>
      <c r="AL121" s="66">
        <v>611834124</v>
      </c>
      <c r="AM121" s="266" t="s">
        <v>370</v>
      </c>
      <c r="AN121" s="518">
        <v>5</v>
      </c>
      <c r="AO121" s="79">
        <v>3</v>
      </c>
      <c r="AP121" s="179" t="s">
        <v>85</v>
      </c>
      <c r="AQ121" s="557" t="s">
        <v>417</v>
      </c>
    </row>
    <row r="122" spans="1:43" s="78" customFormat="1" ht="12.75">
      <c r="A122" s="78" t="s">
        <v>262</v>
      </c>
      <c r="B122" s="95">
        <v>14</v>
      </c>
      <c r="C122" s="103">
        <v>2017</v>
      </c>
      <c r="D122" s="292">
        <v>6</v>
      </c>
      <c r="E122" s="292">
        <v>16</v>
      </c>
      <c r="F122" s="292">
        <v>21</v>
      </c>
      <c r="G122" s="292">
        <v>51</v>
      </c>
      <c r="H122" s="121">
        <v>24.8</v>
      </c>
      <c r="I122" s="121">
        <v>0.4</v>
      </c>
      <c r="J122" s="293">
        <v>44.63</v>
      </c>
      <c r="K122" s="293">
        <v>36.77</v>
      </c>
      <c r="L122" s="90">
        <v>5</v>
      </c>
      <c r="M122" s="292">
        <v>7</v>
      </c>
      <c r="N122" s="292"/>
      <c r="O122" s="292">
        <v>4</v>
      </c>
      <c r="P122" s="121">
        <v>8.5</v>
      </c>
      <c r="Q122" s="292">
        <v>7</v>
      </c>
      <c r="R122" s="121">
        <v>0.3</v>
      </c>
      <c r="S122" s="90"/>
      <c r="T122" s="559"/>
      <c r="U122" s="75"/>
      <c r="V122" s="76"/>
      <c r="W122" s="75"/>
      <c r="X122" s="522"/>
      <c r="Y122" s="76">
        <v>3.3</v>
      </c>
      <c r="Z122" s="275"/>
      <c r="AA122" s="275"/>
      <c r="AB122" s="77"/>
      <c r="AC122" s="77"/>
      <c r="AD122" s="77"/>
      <c r="AE122" s="508"/>
      <c r="AF122" s="77"/>
      <c r="AG122" s="79"/>
      <c r="AH122" s="79"/>
      <c r="AI122" s="79"/>
      <c r="AJ122" s="79"/>
      <c r="AK122" s="79"/>
      <c r="AL122" s="66"/>
      <c r="AM122" s="66" t="s">
        <v>197</v>
      </c>
      <c r="AN122" s="292">
        <v>5</v>
      </c>
      <c r="AO122" s="79"/>
      <c r="AQ122" s="557"/>
    </row>
    <row r="123" spans="1:43" s="78" customFormat="1" ht="12.75">
      <c r="A123" s="78" t="s">
        <v>263</v>
      </c>
      <c r="B123" s="95"/>
      <c r="C123" s="103">
        <v>2017</v>
      </c>
      <c r="D123" s="292">
        <v>6</v>
      </c>
      <c r="E123" s="292">
        <v>16</v>
      </c>
      <c r="F123" s="292">
        <v>22</v>
      </c>
      <c r="G123" s="292">
        <v>40</v>
      </c>
      <c r="H123" s="121">
        <v>52.5</v>
      </c>
      <c r="I123" s="121">
        <v>1.1</v>
      </c>
      <c r="J123" s="293">
        <v>44.81</v>
      </c>
      <c r="K123" s="293">
        <v>36.71</v>
      </c>
      <c r="L123" s="90">
        <v>5</v>
      </c>
      <c r="M123" s="292">
        <v>9</v>
      </c>
      <c r="N123" s="292"/>
      <c r="O123" s="292">
        <v>3</v>
      </c>
      <c r="P123" s="121">
        <v>7.2</v>
      </c>
      <c r="Q123" s="292">
        <v>6</v>
      </c>
      <c r="R123" s="121">
        <v>0.3</v>
      </c>
      <c r="S123" s="90"/>
      <c r="T123" s="292"/>
      <c r="U123" s="75"/>
      <c r="V123" s="76"/>
      <c r="W123" s="75"/>
      <c r="X123" s="522"/>
      <c r="Y123" s="76">
        <v>3</v>
      </c>
      <c r="Z123" s="275"/>
      <c r="AA123" s="275"/>
      <c r="AB123" s="77"/>
      <c r="AC123" s="77"/>
      <c r="AD123" s="77"/>
      <c r="AE123" s="508"/>
      <c r="AF123" s="77"/>
      <c r="AG123" s="79"/>
      <c r="AH123" s="79"/>
      <c r="AI123" s="79"/>
      <c r="AJ123" s="79"/>
      <c r="AK123" s="79"/>
      <c r="AL123" s="66"/>
      <c r="AM123" s="66" t="s">
        <v>197</v>
      </c>
      <c r="AN123" s="292">
        <v>5</v>
      </c>
      <c r="AO123" s="79"/>
      <c r="AQ123" s="557"/>
    </row>
    <row r="124" spans="1:43" s="78" customFormat="1" ht="12.75">
      <c r="A124" s="78" t="s">
        <v>264</v>
      </c>
      <c r="B124" s="95"/>
      <c r="C124" s="103">
        <v>2017</v>
      </c>
      <c r="D124" s="292">
        <v>6</v>
      </c>
      <c r="E124" s="292">
        <v>19</v>
      </c>
      <c r="F124" s="292">
        <v>21</v>
      </c>
      <c r="G124" s="292">
        <v>38</v>
      </c>
      <c r="H124" s="121">
        <v>4.3</v>
      </c>
      <c r="I124" s="121">
        <v>0.2</v>
      </c>
      <c r="J124" s="293">
        <v>44.62</v>
      </c>
      <c r="K124" s="293">
        <v>36.78</v>
      </c>
      <c r="L124" s="90">
        <v>4</v>
      </c>
      <c r="M124" s="292">
        <v>8</v>
      </c>
      <c r="N124" s="292"/>
      <c r="O124" s="292">
        <v>3</v>
      </c>
      <c r="P124" s="121">
        <v>7.3</v>
      </c>
      <c r="Q124" s="292">
        <v>7</v>
      </c>
      <c r="R124" s="121">
        <v>0.4</v>
      </c>
      <c r="S124" s="90"/>
      <c r="T124" s="292"/>
      <c r="U124" s="75"/>
      <c r="V124" s="76"/>
      <c r="W124" s="75"/>
      <c r="X124" s="522"/>
      <c r="Y124" s="76">
        <v>3</v>
      </c>
      <c r="Z124" s="275"/>
      <c r="AA124" s="275"/>
      <c r="AB124" s="77"/>
      <c r="AC124" s="77"/>
      <c r="AD124" s="77"/>
      <c r="AE124" s="508"/>
      <c r="AF124" s="77"/>
      <c r="AG124" s="79"/>
      <c r="AH124" s="79"/>
      <c r="AI124" s="79"/>
      <c r="AJ124" s="79"/>
      <c r="AK124" s="79"/>
      <c r="AL124" s="66"/>
      <c r="AM124" s="66" t="s">
        <v>197</v>
      </c>
      <c r="AN124" s="292">
        <v>5</v>
      </c>
      <c r="AO124" s="79"/>
      <c r="AQ124" s="557"/>
    </row>
    <row r="125" spans="1:43" s="78" customFormat="1" ht="12.75">
      <c r="A125" s="78" t="s">
        <v>265</v>
      </c>
      <c r="B125" s="95"/>
      <c r="C125" s="103">
        <v>2017</v>
      </c>
      <c r="D125" s="292">
        <v>6</v>
      </c>
      <c r="E125" s="292">
        <v>20</v>
      </c>
      <c r="F125" s="292">
        <v>0</v>
      </c>
      <c r="G125" s="292">
        <v>32</v>
      </c>
      <c r="H125" s="121">
        <v>40.7</v>
      </c>
      <c r="I125" s="121">
        <v>0.2</v>
      </c>
      <c r="J125" s="293">
        <v>44.67</v>
      </c>
      <c r="K125" s="293">
        <v>36.77</v>
      </c>
      <c r="L125" s="90">
        <v>3</v>
      </c>
      <c r="M125" s="292">
        <v>9</v>
      </c>
      <c r="N125" s="292"/>
      <c r="O125" s="292">
        <v>2</v>
      </c>
      <c r="P125" s="121">
        <v>6.9</v>
      </c>
      <c r="Q125" s="292">
        <v>7</v>
      </c>
      <c r="R125" s="121">
        <v>0.3</v>
      </c>
      <c r="S125" s="90"/>
      <c r="T125" s="292"/>
      <c r="U125" s="75"/>
      <c r="V125" s="76"/>
      <c r="W125" s="75"/>
      <c r="X125" s="522"/>
      <c r="Y125" s="76">
        <v>3.3</v>
      </c>
      <c r="Z125" s="275"/>
      <c r="AA125" s="275"/>
      <c r="AB125" s="77"/>
      <c r="AC125" s="77"/>
      <c r="AD125" s="77"/>
      <c r="AE125" s="508"/>
      <c r="AF125" s="77"/>
      <c r="AG125" s="79"/>
      <c r="AH125" s="79"/>
      <c r="AI125" s="79"/>
      <c r="AJ125" s="79"/>
      <c r="AK125" s="79"/>
      <c r="AL125" s="66"/>
      <c r="AM125" s="66" t="s">
        <v>197</v>
      </c>
      <c r="AN125" s="292">
        <v>5</v>
      </c>
      <c r="AO125" s="79"/>
      <c r="AQ125" s="557"/>
    </row>
    <row r="126" spans="1:43" s="78" customFormat="1" ht="12.75">
      <c r="A126" s="78" t="s">
        <v>266</v>
      </c>
      <c r="B126" s="95"/>
      <c r="C126" s="103">
        <v>2017</v>
      </c>
      <c r="D126" s="292">
        <v>6</v>
      </c>
      <c r="E126" s="292">
        <v>20</v>
      </c>
      <c r="F126" s="292">
        <v>3</v>
      </c>
      <c r="G126" s="292">
        <v>2</v>
      </c>
      <c r="H126" s="121">
        <v>6.2</v>
      </c>
      <c r="I126" s="121">
        <v>0.4</v>
      </c>
      <c r="J126" s="293">
        <v>44.69</v>
      </c>
      <c r="K126" s="293">
        <v>36.77</v>
      </c>
      <c r="L126" s="90">
        <v>5</v>
      </c>
      <c r="M126" s="292">
        <v>9</v>
      </c>
      <c r="N126" s="292"/>
      <c r="O126" s="292">
        <v>4</v>
      </c>
      <c r="P126" s="121">
        <v>8.2</v>
      </c>
      <c r="Q126" s="292">
        <v>7</v>
      </c>
      <c r="R126" s="121">
        <v>0.6</v>
      </c>
      <c r="S126" s="90"/>
      <c r="T126" s="292"/>
      <c r="U126" s="75"/>
      <c r="V126" s="76"/>
      <c r="W126" s="75"/>
      <c r="X126" s="522"/>
      <c r="Y126" s="76">
        <v>3.4</v>
      </c>
      <c r="Z126" s="275"/>
      <c r="AA126" s="275"/>
      <c r="AB126" s="77"/>
      <c r="AC126" s="77"/>
      <c r="AD126" s="77"/>
      <c r="AE126" s="508"/>
      <c r="AF126" s="77"/>
      <c r="AG126" s="79"/>
      <c r="AH126" s="79"/>
      <c r="AI126" s="79"/>
      <c r="AJ126" s="79"/>
      <c r="AK126" s="79"/>
      <c r="AL126" s="66"/>
      <c r="AM126" s="66" t="s">
        <v>197</v>
      </c>
      <c r="AN126" s="292">
        <v>5</v>
      </c>
      <c r="AO126" s="79"/>
      <c r="AQ126" s="557"/>
    </row>
    <row r="127" spans="1:43" s="78" customFormat="1" ht="12.75">
      <c r="A127" s="78" t="s">
        <v>267</v>
      </c>
      <c r="B127" s="95">
        <v>15</v>
      </c>
      <c r="C127" s="103">
        <v>2017</v>
      </c>
      <c r="D127" s="518">
        <v>6</v>
      </c>
      <c r="E127" s="518">
        <v>20</v>
      </c>
      <c r="F127" s="518">
        <v>3</v>
      </c>
      <c r="G127" s="518">
        <v>16</v>
      </c>
      <c r="H127" s="76">
        <v>2.3</v>
      </c>
      <c r="I127" s="76">
        <v>0.9</v>
      </c>
      <c r="J127" s="517">
        <v>44.63</v>
      </c>
      <c r="K127" s="517">
        <v>36.78</v>
      </c>
      <c r="L127" s="90">
        <v>3</v>
      </c>
      <c r="M127" s="518">
        <v>8</v>
      </c>
      <c r="N127" s="518"/>
      <c r="O127" s="518">
        <v>3</v>
      </c>
      <c r="P127" s="76">
        <v>8.7</v>
      </c>
      <c r="Q127" s="518">
        <v>7</v>
      </c>
      <c r="R127" s="76">
        <v>0.3</v>
      </c>
      <c r="S127" s="90"/>
      <c r="T127" s="559"/>
      <c r="U127" s="75"/>
      <c r="V127" s="76"/>
      <c r="W127" s="75"/>
      <c r="X127" s="522"/>
      <c r="Y127" s="76">
        <v>3.5</v>
      </c>
      <c r="Z127" s="275"/>
      <c r="AA127" s="275"/>
      <c r="AB127" s="77"/>
      <c r="AC127" s="77"/>
      <c r="AD127" s="77"/>
      <c r="AE127" s="508"/>
      <c r="AF127" s="77"/>
      <c r="AG127" s="79"/>
      <c r="AH127" s="79"/>
      <c r="AI127" s="79"/>
      <c r="AJ127" s="305"/>
      <c r="AK127" s="79"/>
      <c r="AL127" s="66">
        <v>614854791</v>
      </c>
      <c r="AM127" s="275" t="s">
        <v>372</v>
      </c>
      <c r="AN127" s="518">
        <v>5</v>
      </c>
      <c r="AO127" s="79"/>
      <c r="AQ127" s="557"/>
    </row>
    <row r="128" spans="1:43" s="78" customFormat="1" ht="12.75">
      <c r="A128" s="78" t="s">
        <v>268</v>
      </c>
      <c r="B128" s="95"/>
      <c r="C128" s="103">
        <v>2017</v>
      </c>
      <c r="D128" s="292">
        <v>6</v>
      </c>
      <c r="E128" s="292">
        <v>20</v>
      </c>
      <c r="F128" s="292">
        <v>3</v>
      </c>
      <c r="G128" s="292">
        <v>17</v>
      </c>
      <c r="H128" s="121">
        <v>7.5</v>
      </c>
      <c r="I128" s="121">
        <v>0.2</v>
      </c>
      <c r="J128" s="293">
        <v>44.68</v>
      </c>
      <c r="K128" s="293">
        <v>36.77</v>
      </c>
      <c r="L128" s="90">
        <v>2</v>
      </c>
      <c r="M128" s="292">
        <v>9</v>
      </c>
      <c r="N128" s="292"/>
      <c r="O128" s="292">
        <v>2</v>
      </c>
      <c r="P128" s="121">
        <v>7.1</v>
      </c>
      <c r="Q128" s="292">
        <v>7</v>
      </c>
      <c r="R128" s="121">
        <v>0.2</v>
      </c>
      <c r="S128" s="90"/>
      <c r="T128" s="292"/>
      <c r="U128" s="75"/>
      <c r="V128" s="76"/>
      <c r="W128" s="75"/>
      <c r="X128" s="522"/>
      <c r="Y128" s="76">
        <v>3.1</v>
      </c>
      <c r="Z128" s="275"/>
      <c r="AA128" s="275"/>
      <c r="AB128" s="77"/>
      <c r="AC128" s="77"/>
      <c r="AD128" s="77"/>
      <c r="AE128" s="508"/>
      <c r="AF128" s="77"/>
      <c r="AG128" s="79"/>
      <c r="AH128" s="79"/>
      <c r="AI128" s="79"/>
      <c r="AJ128" s="79"/>
      <c r="AK128" s="79"/>
      <c r="AL128" s="66"/>
      <c r="AM128" s="66" t="s">
        <v>197</v>
      </c>
      <c r="AN128" s="292">
        <v>5</v>
      </c>
      <c r="AO128" s="79"/>
      <c r="AQ128" s="557"/>
    </row>
    <row r="129" spans="1:41" s="78" customFormat="1" ht="12.75">
      <c r="A129" s="78" t="s">
        <v>269</v>
      </c>
      <c r="B129" s="95"/>
      <c r="C129" s="103">
        <v>2017</v>
      </c>
      <c r="D129" s="292">
        <v>6</v>
      </c>
      <c r="E129" s="292">
        <v>21</v>
      </c>
      <c r="F129" s="292">
        <v>18</v>
      </c>
      <c r="G129" s="292">
        <v>40</v>
      </c>
      <c r="H129" s="121">
        <v>40.8</v>
      </c>
      <c r="I129" s="121">
        <v>0.2</v>
      </c>
      <c r="J129" s="293">
        <v>45.24</v>
      </c>
      <c r="K129" s="293">
        <v>36.2</v>
      </c>
      <c r="L129" s="90">
        <v>1</v>
      </c>
      <c r="M129" s="292">
        <v>2</v>
      </c>
      <c r="N129" s="292"/>
      <c r="O129" s="292">
        <v>1</v>
      </c>
      <c r="P129" s="121">
        <v>6.3</v>
      </c>
      <c r="Q129" s="292">
        <v>3</v>
      </c>
      <c r="R129" s="121">
        <v>0.1</v>
      </c>
      <c r="S129" s="90"/>
      <c r="T129" s="292"/>
      <c r="U129" s="75"/>
      <c r="V129" s="76"/>
      <c r="W129" s="75"/>
      <c r="X129" s="522"/>
      <c r="Y129" s="75"/>
      <c r="Z129" s="275"/>
      <c r="AA129" s="275"/>
      <c r="AB129" s="77"/>
      <c r="AC129" s="77"/>
      <c r="AD129" s="77"/>
      <c r="AE129" s="508"/>
      <c r="AF129" s="77"/>
      <c r="AG129" s="79"/>
      <c r="AH129" s="79"/>
      <c r="AI129" s="79"/>
      <c r="AJ129" s="79"/>
      <c r="AK129" s="79"/>
      <c r="AL129" s="66"/>
      <c r="AM129" s="66"/>
      <c r="AN129" s="292">
        <v>5</v>
      </c>
      <c r="AO129" s="79"/>
    </row>
    <row r="130" spans="1:41" s="78" customFormat="1" ht="12.75">
      <c r="A130" s="78" t="s">
        <v>270</v>
      </c>
      <c r="B130" s="95"/>
      <c r="C130" s="103">
        <v>2017</v>
      </c>
      <c r="D130" s="292">
        <v>6</v>
      </c>
      <c r="E130" s="292">
        <v>21</v>
      </c>
      <c r="F130" s="292">
        <v>18</v>
      </c>
      <c r="G130" s="292">
        <v>42</v>
      </c>
      <c r="H130" s="121">
        <v>0</v>
      </c>
      <c r="I130" s="121">
        <v>0.2</v>
      </c>
      <c r="J130" s="293">
        <v>45.23</v>
      </c>
      <c r="K130" s="293">
        <v>36.06</v>
      </c>
      <c r="L130" s="90">
        <v>4</v>
      </c>
      <c r="M130" s="292">
        <v>9</v>
      </c>
      <c r="N130" s="292"/>
      <c r="O130" s="292">
        <v>1</v>
      </c>
      <c r="P130" s="121">
        <v>6.4</v>
      </c>
      <c r="Q130" s="292">
        <v>3</v>
      </c>
      <c r="R130" s="121">
        <v>0.4</v>
      </c>
      <c r="S130" s="90"/>
      <c r="T130" s="292"/>
      <c r="U130" s="75"/>
      <c r="V130" s="76"/>
      <c r="W130" s="75"/>
      <c r="X130" s="522"/>
      <c r="Y130" s="75"/>
      <c r="Z130" s="275"/>
      <c r="AA130" s="275"/>
      <c r="AB130" s="77"/>
      <c r="AC130" s="77"/>
      <c r="AD130" s="77"/>
      <c r="AE130" s="508"/>
      <c r="AF130" s="77"/>
      <c r="AG130" s="79"/>
      <c r="AH130" s="79"/>
      <c r="AI130" s="79"/>
      <c r="AJ130" s="79"/>
      <c r="AK130" s="79"/>
      <c r="AL130" s="66"/>
      <c r="AM130" s="66"/>
      <c r="AN130" s="292">
        <v>5</v>
      </c>
      <c r="AO130" s="79"/>
    </row>
    <row r="131" spans="1:41" s="78" customFormat="1" ht="12.75">
      <c r="A131" s="78" t="s">
        <v>271</v>
      </c>
      <c r="B131" s="95">
        <v>16</v>
      </c>
      <c r="C131" s="103">
        <v>2017</v>
      </c>
      <c r="D131" s="518">
        <v>6</v>
      </c>
      <c r="E131" s="518">
        <v>22</v>
      </c>
      <c r="F131" s="518">
        <v>18</v>
      </c>
      <c r="G131" s="518">
        <v>20</v>
      </c>
      <c r="H131" s="76">
        <v>33</v>
      </c>
      <c r="I131" s="76">
        <v>0.6</v>
      </c>
      <c r="J131" s="517">
        <v>44.68</v>
      </c>
      <c r="K131" s="517">
        <v>36.76</v>
      </c>
      <c r="L131" s="90">
        <v>3</v>
      </c>
      <c r="M131" s="518">
        <v>9</v>
      </c>
      <c r="N131" s="518"/>
      <c r="O131" s="518">
        <v>3</v>
      </c>
      <c r="P131" s="76">
        <v>8.9</v>
      </c>
      <c r="Q131" s="518">
        <v>7</v>
      </c>
      <c r="R131" s="76">
        <v>0.3</v>
      </c>
      <c r="S131" s="90"/>
      <c r="T131" s="292">
        <v>2.7</v>
      </c>
      <c r="U131" s="75">
        <v>6</v>
      </c>
      <c r="V131" s="76"/>
      <c r="W131" s="75"/>
      <c r="X131" s="522"/>
      <c r="Y131" s="76">
        <v>3.7</v>
      </c>
      <c r="Z131" s="275"/>
      <c r="AA131" s="275"/>
      <c r="AB131" s="77"/>
      <c r="AC131" s="77"/>
      <c r="AD131" s="77"/>
      <c r="AE131" s="508"/>
      <c r="AF131" s="77"/>
      <c r="AG131" s="79"/>
      <c r="AH131" s="79"/>
      <c r="AI131" s="79"/>
      <c r="AJ131" s="305"/>
      <c r="AK131" s="79"/>
      <c r="AL131" s="66">
        <v>611684843</v>
      </c>
      <c r="AM131" s="275" t="s">
        <v>372</v>
      </c>
      <c r="AN131" s="518">
        <v>5</v>
      </c>
      <c r="AO131" s="79"/>
    </row>
    <row r="132" spans="1:43" s="78" customFormat="1" ht="12.75">
      <c r="A132" s="78" t="s">
        <v>272</v>
      </c>
      <c r="B132" s="95"/>
      <c r="C132" s="103">
        <v>2017</v>
      </c>
      <c r="D132" s="292">
        <v>6</v>
      </c>
      <c r="E132" s="292">
        <v>23</v>
      </c>
      <c r="F132" s="292">
        <v>8</v>
      </c>
      <c r="G132" s="292">
        <v>55</v>
      </c>
      <c r="H132" s="121">
        <v>35.1</v>
      </c>
      <c r="I132" s="121">
        <v>0.2</v>
      </c>
      <c r="J132" s="293">
        <v>44.99</v>
      </c>
      <c r="K132" s="293">
        <v>36.73</v>
      </c>
      <c r="L132" s="90">
        <v>1</v>
      </c>
      <c r="M132" s="292">
        <v>7</v>
      </c>
      <c r="N132" s="292"/>
      <c r="O132" s="292">
        <v>1</v>
      </c>
      <c r="P132" s="121">
        <v>7.3</v>
      </c>
      <c r="Q132" s="292">
        <v>3</v>
      </c>
      <c r="R132" s="121">
        <v>0.1</v>
      </c>
      <c r="S132" s="90"/>
      <c r="T132" s="292"/>
      <c r="U132" s="75"/>
      <c r="V132" s="76"/>
      <c r="W132" s="75"/>
      <c r="X132" s="522"/>
      <c r="Y132" s="76">
        <v>2.9</v>
      </c>
      <c r="Z132" s="275"/>
      <c r="AA132" s="275"/>
      <c r="AB132" s="77"/>
      <c r="AC132" s="77"/>
      <c r="AD132" s="77"/>
      <c r="AE132" s="508"/>
      <c r="AF132" s="77"/>
      <c r="AG132" s="79"/>
      <c r="AH132" s="79"/>
      <c r="AI132" s="79"/>
      <c r="AJ132" s="79"/>
      <c r="AK132" s="79"/>
      <c r="AL132" s="66"/>
      <c r="AM132" s="66" t="s">
        <v>197</v>
      </c>
      <c r="AN132" s="292">
        <v>5</v>
      </c>
      <c r="AO132" s="79"/>
      <c r="AQ132" s="557"/>
    </row>
    <row r="133" spans="1:43" s="78" customFormat="1" ht="12.75">
      <c r="A133" s="78" t="s">
        <v>273</v>
      </c>
      <c r="B133" s="95"/>
      <c r="C133" s="103">
        <v>2017</v>
      </c>
      <c r="D133" s="292">
        <v>6</v>
      </c>
      <c r="E133" s="292">
        <v>23</v>
      </c>
      <c r="F133" s="292">
        <v>9</v>
      </c>
      <c r="G133" s="292">
        <v>4</v>
      </c>
      <c r="H133" s="121">
        <v>55.6</v>
      </c>
      <c r="I133" s="121">
        <v>0.2</v>
      </c>
      <c r="J133" s="293">
        <v>45.14</v>
      </c>
      <c r="K133" s="293">
        <v>36.77</v>
      </c>
      <c r="L133" s="90">
        <v>2</v>
      </c>
      <c r="M133" s="292">
        <v>8</v>
      </c>
      <c r="N133" s="292"/>
      <c r="O133" s="292">
        <v>1</v>
      </c>
      <c r="P133" s="121">
        <v>7.7</v>
      </c>
      <c r="Q133" s="292">
        <v>3</v>
      </c>
      <c r="R133" s="121">
        <v>0.1</v>
      </c>
      <c r="S133" s="90"/>
      <c r="T133" s="292"/>
      <c r="U133" s="75"/>
      <c r="V133" s="76"/>
      <c r="W133" s="75"/>
      <c r="X133" s="522"/>
      <c r="Y133" s="76">
        <v>3.1</v>
      </c>
      <c r="Z133" s="275"/>
      <c r="AA133" s="275"/>
      <c r="AB133" s="77"/>
      <c r="AC133" s="77"/>
      <c r="AD133" s="77"/>
      <c r="AE133" s="508"/>
      <c r="AF133" s="77"/>
      <c r="AG133" s="79"/>
      <c r="AH133" s="79"/>
      <c r="AI133" s="79"/>
      <c r="AJ133" s="79"/>
      <c r="AK133" s="79"/>
      <c r="AL133" s="66"/>
      <c r="AM133" s="66" t="s">
        <v>197</v>
      </c>
      <c r="AN133" s="292">
        <v>5</v>
      </c>
      <c r="AO133" s="79"/>
      <c r="AQ133" s="557"/>
    </row>
    <row r="134" spans="1:43" s="78" customFormat="1" ht="12.75">
      <c r="A134" s="78" t="s">
        <v>274</v>
      </c>
      <c r="B134" s="95"/>
      <c r="C134" s="103">
        <v>2017</v>
      </c>
      <c r="D134" s="518">
        <v>6</v>
      </c>
      <c r="E134" s="518">
        <v>23</v>
      </c>
      <c r="F134" s="518">
        <v>9</v>
      </c>
      <c r="G134" s="518">
        <v>9</v>
      </c>
      <c r="H134" s="76">
        <v>58.5</v>
      </c>
      <c r="I134" s="76">
        <v>0.2</v>
      </c>
      <c r="J134" s="517">
        <v>45.12</v>
      </c>
      <c r="K134" s="517">
        <v>36.76</v>
      </c>
      <c r="L134" s="90">
        <v>2</v>
      </c>
      <c r="M134" s="518">
        <v>9</v>
      </c>
      <c r="N134" s="518"/>
      <c r="O134" s="518">
        <v>1</v>
      </c>
      <c r="P134" s="76">
        <v>7.7</v>
      </c>
      <c r="Q134" s="518">
        <v>4</v>
      </c>
      <c r="R134" s="76">
        <v>0.2</v>
      </c>
      <c r="S134" s="90"/>
      <c r="T134" s="292"/>
      <c r="U134" s="75"/>
      <c r="V134" s="76"/>
      <c r="W134" s="75"/>
      <c r="X134" s="522"/>
      <c r="Y134" s="76">
        <v>2.9</v>
      </c>
      <c r="Z134" s="275"/>
      <c r="AA134" s="275"/>
      <c r="AB134" s="77"/>
      <c r="AC134" s="77"/>
      <c r="AD134" s="77"/>
      <c r="AE134" s="508"/>
      <c r="AF134" s="77"/>
      <c r="AG134" s="79"/>
      <c r="AH134" s="79"/>
      <c r="AI134" s="79"/>
      <c r="AJ134" s="305"/>
      <c r="AK134" s="79"/>
      <c r="AL134" s="66">
        <v>614857153</v>
      </c>
      <c r="AM134" s="275" t="s">
        <v>372</v>
      </c>
      <c r="AN134" s="518">
        <v>5</v>
      </c>
      <c r="AO134" s="79"/>
      <c r="AQ134" s="557"/>
    </row>
    <row r="135" spans="1:43" s="78" customFormat="1" ht="12.75">
      <c r="A135" s="78" t="s">
        <v>275</v>
      </c>
      <c r="B135" s="95">
        <v>17</v>
      </c>
      <c r="C135" s="103">
        <v>2017</v>
      </c>
      <c r="D135" s="518">
        <v>6</v>
      </c>
      <c r="E135" s="518">
        <v>23</v>
      </c>
      <c r="F135" s="518">
        <v>18</v>
      </c>
      <c r="G135" s="518">
        <v>51</v>
      </c>
      <c r="H135" s="76">
        <v>28.6</v>
      </c>
      <c r="I135" s="76">
        <v>0.2</v>
      </c>
      <c r="J135" s="517">
        <v>44.55</v>
      </c>
      <c r="K135" s="517">
        <v>36.79</v>
      </c>
      <c r="L135" s="90">
        <v>4</v>
      </c>
      <c r="M135" s="518">
        <v>4</v>
      </c>
      <c r="N135" s="518"/>
      <c r="O135" s="518">
        <v>3</v>
      </c>
      <c r="P135" s="76">
        <v>9.1</v>
      </c>
      <c r="Q135" s="518">
        <v>7</v>
      </c>
      <c r="R135" s="76">
        <v>0.3</v>
      </c>
      <c r="S135" s="93">
        <v>3</v>
      </c>
      <c r="T135" s="292">
        <v>2.8</v>
      </c>
      <c r="U135" s="75">
        <v>6</v>
      </c>
      <c r="V135" s="76"/>
      <c r="W135" s="75"/>
      <c r="X135" s="522"/>
      <c r="Y135" s="76">
        <v>3.6</v>
      </c>
      <c r="Z135" s="275"/>
      <c r="AA135" s="275"/>
      <c r="AB135" s="77"/>
      <c r="AC135" s="77"/>
      <c r="AD135" s="77"/>
      <c r="AE135" s="508"/>
      <c r="AF135" s="77"/>
      <c r="AG135" s="79"/>
      <c r="AH135" s="79"/>
      <c r="AI135" s="79"/>
      <c r="AJ135" s="305"/>
      <c r="AK135" s="79"/>
      <c r="AL135" s="66">
        <v>610694327</v>
      </c>
      <c r="AM135" s="275" t="s">
        <v>372</v>
      </c>
      <c r="AN135" s="518">
        <v>5</v>
      </c>
      <c r="AO135" s="79"/>
      <c r="AQ135" s="557"/>
    </row>
    <row r="136" spans="1:43" s="78" customFormat="1" ht="12.75">
      <c r="A136" s="78" t="s">
        <v>276</v>
      </c>
      <c r="B136" s="95"/>
      <c r="C136" s="103">
        <v>2017</v>
      </c>
      <c r="D136" s="292">
        <v>6</v>
      </c>
      <c r="E136" s="292">
        <v>29</v>
      </c>
      <c r="F136" s="292">
        <v>10</v>
      </c>
      <c r="G136" s="292">
        <v>36</v>
      </c>
      <c r="H136" s="121">
        <v>24.9</v>
      </c>
      <c r="I136" s="121">
        <v>1</v>
      </c>
      <c r="J136" s="293">
        <v>43.87</v>
      </c>
      <c r="K136" s="293">
        <v>34.2</v>
      </c>
      <c r="L136" s="90">
        <v>6</v>
      </c>
      <c r="M136" s="292">
        <v>22</v>
      </c>
      <c r="N136" s="292"/>
      <c r="O136" s="292">
        <v>18</v>
      </c>
      <c r="P136" s="121">
        <v>7.7</v>
      </c>
      <c r="Q136" s="292">
        <v>4</v>
      </c>
      <c r="R136" s="121">
        <v>0.5</v>
      </c>
      <c r="S136" s="90"/>
      <c r="T136" s="292"/>
      <c r="U136" s="75"/>
      <c r="V136" s="76"/>
      <c r="W136" s="75"/>
      <c r="X136" s="522"/>
      <c r="Y136" s="75"/>
      <c r="Z136" s="275"/>
      <c r="AA136" s="275"/>
      <c r="AB136" s="77"/>
      <c r="AC136" s="77"/>
      <c r="AD136" s="77"/>
      <c r="AE136" s="508"/>
      <c r="AF136" s="77"/>
      <c r="AG136" s="79"/>
      <c r="AH136" s="79"/>
      <c r="AI136" s="79"/>
      <c r="AJ136" s="79"/>
      <c r="AK136" s="79"/>
      <c r="AL136" s="66"/>
      <c r="AM136" s="66"/>
      <c r="AN136" s="292">
        <v>2</v>
      </c>
      <c r="AO136" s="79"/>
      <c r="AQ136" s="557"/>
    </row>
    <row r="137" spans="1:43" s="78" customFormat="1" ht="12.75">
      <c r="A137" s="78" t="s">
        <v>277</v>
      </c>
      <c r="B137" s="95"/>
      <c r="C137" s="103">
        <v>2017</v>
      </c>
      <c r="D137" s="292">
        <v>7</v>
      </c>
      <c r="E137" s="292">
        <v>3</v>
      </c>
      <c r="F137" s="292">
        <v>14</v>
      </c>
      <c r="G137" s="292">
        <v>42</v>
      </c>
      <c r="H137" s="121">
        <v>36.4</v>
      </c>
      <c r="I137" s="121">
        <v>0.2</v>
      </c>
      <c r="J137" s="293">
        <v>44.54</v>
      </c>
      <c r="K137" s="293">
        <v>36.99</v>
      </c>
      <c r="L137" s="90">
        <v>10</v>
      </c>
      <c r="M137" s="292">
        <v>20</v>
      </c>
      <c r="N137" s="292"/>
      <c r="O137" s="292">
        <v>5</v>
      </c>
      <c r="P137" s="121">
        <v>6.6</v>
      </c>
      <c r="Q137" s="292">
        <v>4</v>
      </c>
      <c r="R137" s="121">
        <v>0.2</v>
      </c>
      <c r="S137" s="90"/>
      <c r="T137" s="292"/>
      <c r="U137" s="75"/>
      <c r="V137" s="76"/>
      <c r="W137" s="75"/>
      <c r="X137" s="522"/>
      <c r="Y137" s="75"/>
      <c r="Z137" s="275"/>
      <c r="AA137" s="275"/>
      <c r="AB137" s="77"/>
      <c r="AC137" s="77"/>
      <c r="AD137" s="77"/>
      <c r="AE137" s="508"/>
      <c r="AF137" s="77"/>
      <c r="AG137" s="79"/>
      <c r="AH137" s="79"/>
      <c r="AI137" s="79"/>
      <c r="AJ137" s="79"/>
      <c r="AK137" s="79"/>
      <c r="AL137" s="66"/>
      <c r="AM137" s="66"/>
      <c r="AN137" s="292">
        <v>5</v>
      </c>
      <c r="AO137" s="79"/>
      <c r="AQ137" s="557"/>
    </row>
    <row r="138" spans="1:43" s="78" customFormat="1" ht="12.75">
      <c r="A138" s="78" t="s">
        <v>278</v>
      </c>
      <c r="B138" s="95"/>
      <c r="C138" s="103">
        <v>2017</v>
      </c>
      <c r="D138" s="292">
        <v>7</v>
      </c>
      <c r="E138" s="292">
        <v>3</v>
      </c>
      <c r="F138" s="292">
        <v>21</v>
      </c>
      <c r="G138" s="292">
        <v>40</v>
      </c>
      <c r="H138" s="121">
        <v>41.5</v>
      </c>
      <c r="I138" s="121">
        <v>0.2</v>
      </c>
      <c r="J138" s="293">
        <v>44.6</v>
      </c>
      <c r="K138" s="293">
        <v>36.96</v>
      </c>
      <c r="L138" s="90">
        <v>10</v>
      </c>
      <c r="M138" s="292">
        <v>22</v>
      </c>
      <c r="N138" s="292"/>
      <c r="O138" s="292">
        <v>5</v>
      </c>
      <c r="P138" s="121">
        <v>6.6</v>
      </c>
      <c r="Q138" s="292">
        <v>5</v>
      </c>
      <c r="R138" s="121">
        <v>0.1</v>
      </c>
      <c r="S138" s="90"/>
      <c r="T138" s="292"/>
      <c r="U138" s="75"/>
      <c r="V138" s="76"/>
      <c r="W138" s="75"/>
      <c r="X138" s="522"/>
      <c r="Y138" s="76">
        <v>2.6</v>
      </c>
      <c r="Z138" s="275"/>
      <c r="AA138" s="275"/>
      <c r="AB138" s="77"/>
      <c r="AC138" s="77"/>
      <c r="AD138" s="77"/>
      <c r="AE138" s="508"/>
      <c r="AF138" s="77"/>
      <c r="AG138" s="79"/>
      <c r="AH138" s="79"/>
      <c r="AI138" s="79"/>
      <c r="AJ138" s="79"/>
      <c r="AK138" s="79"/>
      <c r="AL138" s="66"/>
      <c r="AM138" s="66" t="s">
        <v>197</v>
      </c>
      <c r="AN138" s="292">
        <v>5</v>
      </c>
      <c r="AO138" s="79"/>
      <c r="AQ138" s="557"/>
    </row>
    <row r="139" spans="1:43" s="78" customFormat="1" ht="12.75">
      <c r="A139" s="78" t="s">
        <v>279</v>
      </c>
      <c r="B139" s="95">
        <v>18</v>
      </c>
      <c r="C139" s="103">
        <v>2017</v>
      </c>
      <c r="D139" s="292">
        <v>7</v>
      </c>
      <c r="E139" s="292">
        <v>5</v>
      </c>
      <c r="F139" s="292">
        <v>20</v>
      </c>
      <c r="G139" s="292">
        <v>12</v>
      </c>
      <c r="H139" s="121">
        <v>41.4</v>
      </c>
      <c r="I139" s="121">
        <v>0.1</v>
      </c>
      <c r="J139" s="293">
        <v>43.86</v>
      </c>
      <c r="K139" s="293">
        <v>34.12</v>
      </c>
      <c r="L139" s="90">
        <v>2</v>
      </c>
      <c r="M139" s="292">
        <v>41</v>
      </c>
      <c r="N139" s="292"/>
      <c r="O139" s="292">
        <v>1</v>
      </c>
      <c r="P139" s="121">
        <v>9</v>
      </c>
      <c r="Q139" s="292">
        <v>7</v>
      </c>
      <c r="R139" s="121">
        <v>0.4</v>
      </c>
      <c r="S139" s="90">
        <v>2.5</v>
      </c>
      <c r="T139" s="292">
        <v>3.1</v>
      </c>
      <c r="U139" s="75">
        <v>6</v>
      </c>
      <c r="V139" s="76">
        <v>3.3</v>
      </c>
      <c r="W139" s="75">
        <v>6</v>
      </c>
      <c r="X139" s="522">
        <v>131000000000000</v>
      </c>
      <c r="Y139" s="75"/>
      <c r="Z139" s="275"/>
      <c r="AA139" s="275"/>
      <c r="AB139" s="77"/>
      <c r="AC139" s="77"/>
      <c r="AD139" s="77"/>
      <c r="AE139" s="508"/>
      <c r="AF139" s="77"/>
      <c r="AG139" s="79"/>
      <c r="AH139" s="79"/>
      <c r="AI139" s="79"/>
      <c r="AJ139" s="79"/>
      <c r="AK139" s="79"/>
      <c r="AL139" s="66"/>
      <c r="AM139" s="66"/>
      <c r="AN139" s="292">
        <v>2</v>
      </c>
      <c r="AO139" s="79"/>
      <c r="AQ139" s="557"/>
    </row>
    <row r="140" spans="1:43" s="78" customFormat="1" ht="12.75">
      <c r="A140" s="78" t="s">
        <v>280</v>
      </c>
      <c r="B140" s="95"/>
      <c r="C140" s="103">
        <v>2017</v>
      </c>
      <c r="D140" s="292">
        <v>7</v>
      </c>
      <c r="E140" s="292">
        <v>6</v>
      </c>
      <c r="F140" s="292">
        <v>0</v>
      </c>
      <c r="G140" s="292">
        <v>15</v>
      </c>
      <c r="H140" s="121">
        <v>5.2</v>
      </c>
      <c r="I140" s="121">
        <v>0.5</v>
      </c>
      <c r="J140" s="293">
        <v>43.9</v>
      </c>
      <c r="K140" s="293">
        <v>34.05</v>
      </c>
      <c r="L140" s="90">
        <v>12</v>
      </c>
      <c r="M140" s="292">
        <v>39</v>
      </c>
      <c r="N140" s="292"/>
      <c r="O140" s="292">
        <v>23</v>
      </c>
      <c r="P140" s="121">
        <v>5.8</v>
      </c>
      <c r="Q140" s="292">
        <v>4</v>
      </c>
      <c r="R140" s="121">
        <v>0.5</v>
      </c>
      <c r="S140" s="90"/>
      <c r="T140" s="292"/>
      <c r="U140" s="75"/>
      <c r="V140" s="76"/>
      <c r="W140" s="75"/>
      <c r="X140" s="522"/>
      <c r="Y140" s="75"/>
      <c r="Z140" s="275"/>
      <c r="AA140" s="275"/>
      <c r="AB140" s="77"/>
      <c r="AC140" s="77"/>
      <c r="AD140" s="77"/>
      <c r="AE140" s="508"/>
      <c r="AF140" s="77"/>
      <c r="AG140" s="79"/>
      <c r="AH140" s="79"/>
      <c r="AI140" s="79"/>
      <c r="AJ140" s="79"/>
      <c r="AK140" s="79"/>
      <c r="AL140" s="66"/>
      <c r="AM140" s="66"/>
      <c r="AN140" s="292">
        <v>2</v>
      </c>
      <c r="AO140" s="79"/>
      <c r="AQ140" s="557"/>
    </row>
    <row r="141" spans="1:43" s="119" customFormat="1" ht="12.75">
      <c r="A141" s="78" t="s">
        <v>281</v>
      </c>
      <c r="B141" s="115"/>
      <c r="C141" s="103">
        <v>2017</v>
      </c>
      <c r="D141" s="292">
        <v>7</v>
      </c>
      <c r="E141" s="292">
        <v>9</v>
      </c>
      <c r="F141" s="292">
        <v>8</v>
      </c>
      <c r="G141" s="292">
        <v>33</v>
      </c>
      <c r="H141" s="121">
        <v>54.9</v>
      </c>
      <c r="I141" s="121">
        <v>0.3</v>
      </c>
      <c r="J141" s="293">
        <v>43.86</v>
      </c>
      <c r="K141" s="293">
        <v>34.14</v>
      </c>
      <c r="L141" s="90">
        <v>4</v>
      </c>
      <c r="M141" s="292">
        <v>39</v>
      </c>
      <c r="N141" s="292"/>
      <c r="O141" s="292">
        <v>2</v>
      </c>
      <c r="P141" s="121">
        <v>8.4</v>
      </c>
      <c r="Q141" s="292">
        <v>5</v>
      </c>
      <c r="R141" s="121">
        <v>0.4</v>
      </c>
      <c r="S141" s="90"/>
      <c r="T141" s="292"/>
      <c r="U141" s="75"/>
      <c r="V141" s="76"/>
      <c r="W141" s="75"/>
      <c r="X141" s="522"/>
      <c r="Y141" s="75"/>
      <c r="Z141" s="298"/>
      <c r="AA141" s="298"/>
      <c r="AB141" s="116"/>
      <c r="AC141" s="116"/>
      <c r="AD141" s="116"/>
      <c r="AE141" s="537"/>
      <c r="AF141" s="116"/>
      <c r="AG141" s="117"/>
      <c r="AH141" s="117"/>
      <c r="AI141" s="117"/>
      <c r="AJ141" s="117"/>
      <c r="AK141" s="117"/>
      <c r="AL141" s="118"/>
      <c r="AM141" s="118"/>
      <c r="AN141" s="292">
        <v>2</v>
      </c>
      <c r="AO141" s="117"/>
      <c r="AQ141" s="557"/>
    </row>
    <row r="142" spans="1:43" s="179" customFormat="1" ht="12.75">
      <c r="A142" s="78" t="s">
        <v>282</v>
      </c>
      <c r="B142" s="560"/>
      <c r="C142" s="103">
        <v>2017</v>
      </c>
      <c r="D142" s="292">
        <v>7</v>
      </c>
      <c r="E142" s="292">
        <v>9</v>
      </c>
      <c r="F142" s="292">
        <v>20</v>
      </c>
      <c r="G142" s="292">
        <v>37</v>
      </c>
      <c r="H142" s="121">
        <v>12.1</v>
      </c>
      <c r="I142" s="121">
        <v>0.8</v>
      </c>
      <c r="J142" s="293">
        <v>44.62</v>
      </c>
      <c r="K142" s="293">
        <v>34.97</v>
      </c>
      <c r="L142" s="90">
        <v>9</v>
      </c>
      <c r="M142" s="292">
        <v>24</v>
      </c>
      <c r="N142" s="292"/>
      <c r="O142" s="292">
        <v>15</v>
      </c>
      <c r="P142" s="121">
        <v>6.5</v>
      </c>
      <c r="Q142" s="292">
        <v>6</v>
      </c>
      <c r="R142" s="121">
        <v>0.3</v>
      </c>
      <c r="S142" s="299"/>
      <c r="T142" s="292"/>
      <c r="U142" s="178"/>
      <c r="V142" s="121">
        <v>2.5</v>
      </c>
      <c r="W142" s="178">
        <v>2</v>
      </c>
      <c r="X142" s="524">
        <v>6800000000000</v>
      </c>
      <c r="Y142" s="178"/>
      <c r="Z142" s="275"/>
      <c r="AA142" s="275"/>
      <c r="AB142" s="300"/>
      <c r="AC142" s="300"/>
      <c r="AD142" s="300"/>
      <c r="AE142" s="538"/>
      <c r="AF142" s="300"/>
      <c r="AG142" s="301"/>
      <c r="AH142" s="301"/>
      <c r="AI142" s="301"/>
      <c r="AJ142" s="301"/>
      <c r="AK142" s="301"/>
      <c r="AL142" s="275"/>
      <c r="AM142" s="275"/>
      <c r="AN142" s="292">
        <v>3</v>
      </c>
      <c r="AO142" s="301"/>
      <c r="AQ142" s="557"/>
    </row>
    <row r="143" spans="1:43" s="179" customFormat="1" ht="12.75">
      <c r="A143" s="78" t="s">
        <v>283</v>
      </c>
      <c r="B143" s="560"/>
      <c r="C143" s="103">
        <v>2017</v>
      </c>
      <c r="D143" s="292">
        <v>7</v>
      </c>
      <c r="E143" s="292">
        <v>13</v>
      </c>
      <c r="F143" s="292">
        <v>12</v>
      </c>
      <c r="G143" s="292">
        <v>49</v>
      </c>
      <c r="H143" s="121">
        <v>38.7</v>
      </c>
      <c r="I143" s="121">
        <v>0.2</v>
      </c>
      <c r="J143" s="293">
        <v>44.81</v>
      </c>
      <c r="K143" s="293">
        <v>32.42</v>
      </c>
      <c r="L143" s="90">
        <v>2</v>
      </c>
      <c r="M143" s="292">
        <v>7</v>
      </c>
      <c r="N143" s="292"/>
      <c r="O143" s="292">
        <v>1</v>
      </c>
      <c r="P143" s="121">
        <v>7.4</v>
      </c>
      <c r="Q143" s="292">
        <v>2</v>
      </c>
      <c r="R143" s="121">
        <v>0.7</v>
      </c>
      <c r="S143" s="282"/>
      <c r="T143" s="292"/>
      <c r="U143" s="178"/>
      <c r="V143" s="121">
        <v>2.4</v>
      </c>
      <c r="W143" s="178">
        <v>2</v>
      </c>
      <c r="X143" s="524">
        <v>5400000000000</v>
      </c>
      <c r="Y143" s="178"/>
      <c r="Z143" s="275"/>
      <c r="AA143" s="275"/>
      <c r="AB143" s="300"/>
      <c r="AC143" s="300"/>
      <c r="AD143" s="300"/>
      <c r="AE143" s="538"/>
      <c r="AF143" s="300"/>
      <c r="AG143" s="301"/>
      <c r="AH143" s="301"/>
      <c r="AI143" s="301"/>
      <c r="AJ143" s="301"/>
      <c r="AK143" s="301"/>
      <c r="AL143" s="275"/>
      <c r="AM143" s="275"/>
      <c r="AN143" s="292">
        <v>1</v>
      </c>
      <c r="AO143" s="301"/>
      <c r="AQ143" s="557"/>
    </row>
    <row r="144" spans="1:43" s="179" customFormat="1" ht="12.75">
      <c r="A144" s="78" t="s">
        <v>284</v>
      </c>
      <c r="B144" s="561">
        <v>19</v>
      </c>
      <c r="C144" s="103">
        <v>2017</v>
      </c>
      <c r="D144" s="518">
        <v>8</v>
      </c>
      <c r="E144" s="518">
        <v>8</v>
      </c>
      <c r="F144" s="518">
        <v>4</v>
      </c>
      <c r="G144" s="518">
        <v>8</v>
      </c>
      <c r="H144" s="76">
        <v>50.5</v>
      </c>
      <c r="I144" s="76">
        <v>0.1</v>
      </c>
      <c r="J144" s="517">
        <v>44.68</v>
      </c>
      <c r="K144" s="517">
        <v>36.77</v>
      </c>
      <c r="L144" s="90">
        <v>6</v>
      </c>
      <c r="M144" s="518">
        <v>8</v>
      </c>
      <c r="N144" s="518"/>
      <c r="O144" s="518">
        <v>5</v>
      </c>
      <c r="P144" s="76">
        <v>9.9</v>
      </c>
      <c r="Q144" s="518">
        <v>8</v>
      </c>
      <c r="R144" s="76">
        <v>0.3</v>
      </c>
      <c r="S144" s="299">
        <v>3.1</v>
      </c>
      <c r="T144" s="292">
        <v>3.4</v>
      </c>
      <c r="U144" s="178">
        <v>7</v>
      </c>
      <c r="V144" s="121">
        <v>3.3</v>
      </c>
      <c r="W144" s="178">
        <v>8</v>
      </c>
      <c r="X144" s="524">
        <v>127300000000000</v>
      </c>
      <c r="Y144" s="121">
        <v>4.1</v>
      </c>
      <c r="Z144" s="275"/>
      <c r="AA144" s="275"/>
      <c r="AB144" s="121" t="s">
        <v>418</v>
      </c>
      <c r="AC144" s="121" t="s">
        <v>421</v>
      </c>
      <c r="AD144" s="121">
        <v>3.6</v>
      </c>
      <c r="AE144" s="562">
        <v>1</v>
      </c>
      <c r="AF144" s="121">
        <v>3.5</v>
      </c>
      <c r="AG144" s="178">
        <v>5</v>
      </c>
      <c r="AH144" s="301"/>
      <c r="AI144" s="301"/>
      <c r="AJ144" s="305" t="s">
        <v>418</v>
      </c>
      <c r="AK144" s="301"/>
      <c r="AL144" s="275">
        <v>617533747</v>
      </c>
      <c r="AM144" s="266" t="s">
        <v>370</v>
      </c>
      <c r="AN144" s="518">
        <v>5</v>
      </c>
      <c r="AO144" s="301">
        <v>4</v>
      </c>
      <c r="AP144" s="179" t="s">
        <v>86</v>
      </c>
      <c r="AQ144" s="557"/>
    </row>
    <row r="145" spans="1:43" s="179" customFormat="1" ht="12.75">
      <c r="A145" s="78" t="s">
        <v>285</v>
      </c>
      <c r="B145" s="561">
        <v>20</v>
      </c>
      <c r="C145" s="103">
        <v>2017</v>
      </c>
      <c r="D145" s="518">
        <v>8</v>
      </c>
      <c r="E145" s="518">
        <v>8</v>
      </c>
      <c r="F145" s="518">
        <v>5</v>
      </c>
      <c r="G145" s="518">
        <v>32</v>
      </c>
      <c r="H145" s="76">
        <v>20.3</v>
      </c>
      <c r="I145" s="76">
        <v>0.2</v>
      </c>
      <c r="J145" s="517">
        <v>44.59</v>
      </c>
      <c r="K145" s="517">
        <v>36.77</v>
      </c>
      <c r="L145" s="90">
        <v>5</v>
      </c>
      <c r="M145" s="518">
        <v>5</v>
      </c>
      <c r="N145" s="518"/>
      <c r="O145" s="518">
        <v>5</v>
      </c>
      <c r="P145" s="76">
        <v>10.2</v>
      </c>
      <c r="Q145" s="518">
        <v>8</v>
      </c>
      <c r="R145" s="76">
        <v>0.3</v>
      </c>
      <c r="S145" s="299"/>
      <c r="T145" s="292">
        <v>3.6</v>
      </c>
      <c r="U145" s="178">
        <v>7</v>
      </c>
      <c r="V145" s="121">
        <v>3.4</v>
      </c>
      <c r="W145" s="178">
        <v>8</v>
      </c>
      <c r="X145" s="524">
        <v>137400000000000</v>
      </c>
      <c r="Y145" s="121">
        <v>4.2</v>
      </c>
      <c r="Z145" s="275"/>
      <c r="AA145" s="275"/>
      <c r="AB145" s="121" t="s">
        <v>418</v>
      </c>
      <c r="AC145" s="121" t="s">
        <v>421</v>
      </c>
      <c r="AD145" s="121">
        <v>3.8</v>
      </c>
      <c r="AE145" s="562">
        <v>1</v>
      </c>
      <c r="AF145" s="121">
        <v>3.5</v>
      </c>
      <c r="AG145" s="178">
        <v>6</v>
      </c>
      <c r="AH145" s="301"/>
      <c r="AI145" s="301"/>
      <c r="AJ145" s="305" t="s">
        <v>418</v>
      </c>
      <c r="AK145" s="301"/>
      <c r="AL145" s="275">
        <v>610873662</v>
      </c>
      <c r="AM145" s="266" t="s">
        <v>370</v>
      </c>
      <c r="AN145" s="518">
        <v>5</v>
      </c>
      <c r="AO145" s="301">
        <v>5</v>
      </c>
      <c r="AP145" s="179" t="s">
        <v>87</v>
      </c>
      <c r="AQ145" s="557"/>
    </row>
    <row r="146" spans="1:43" s="179" customFormat="1" ht="12.75">
      <c r="A146" s="78" t="s">
        <v>286</v>
      </c>
      <c r="B146" s="561">
        <v>21</v>
      </c>
      <c r="C146" s="103">
        <v>2017</v>
      </c>
      <c r="D146" s="518">
        <v>8</v>
      </c>
      <c r="E146" s="518">
        <v>8</v>
      </c>
      <c r="F146" s="518">
        <v>5</v>
      </c>
      <c r="G146" s="518">
        <v>32</v>
      </c>
      <c r="H146" s="76">
        <v>47.9</v>
      </c>
      <c r="I146" s="76">
        <v>1</v>
      </c>
      <c r="J146" s="517">
        <v>44.59</v>
      </c>
      <c r="K146" s="517">
        <v>36.77</v>
      </c>
      <c r="L146" s="90">
        <v>5</v>
      </c>
      <c r="M146" s="518">
        <v>5</v>
      </c>
      <c r="N146" s="518"/>
      <c r="O146" s="518">
        <v>5</v>
      </c>
      <c r="P146" s="76">
        <v>9.6</v>
      </c>
      <c r="Q146" s="518">
        <v>7</v>
      </c>
      <c r="R146" s="76">
        <v>0.3</v>
      </c>
      <c r="S146" s="299"/>
      <c r="T146" s="292">
        <v>3.2</v>
      </c>
      <c r="U146" s="178">
        <v>6</v>
      </c>
      <c r="V146" s="121"/>
      <c r="W146" s="178"/>
      <c r="X146" s="524"/>
      <c r="Y146" s="121">
        <v>4.3</v>
      </c>
      <c r="Z146" s="275"/>
      <c r="AA146" s="275"/>
      <c r="AB146" s="300"/>
      <c r="AC146" s="300"/>
      <c r="AD146" s="300"/>
      <c r="AE146" s="538"/>
      <c r="AF146" s="300"/>
      <c r="AG146" s="301"/>
      <c r="AH146" s="301"/>
      <c r="AI146" s="301"/>
      <c r="AJ146" s="305"/>
      <c r="AK146" s="301"/>
      <c r="AL146" s="275">
        <v>615092868</v>
      </c>
      <c r="AM146" s="275" t="s">
        <v>372</v>
      </c>
      <c r="AN146" s="518">
        <v>5</v>
      </c>
      <c r="AO146" s="301"/>
      <c r="AQ146" s="557"/>
    </row>
    <row r="147" spans="1:43" s="179" customFormat="1" ht="12.75">
      <c r="A147" s="78" t="s">
        <v>287</v>
      </c>
      <c r="B147" s="560"/>
      <c r="C147" s="103">
        <v>2017</v>
      </c>
      <c r="D147" s="292">
        <v>8</v>
      </c>
      <c r="E147" s="292">
        <v>8</v>
      </c>
      <c r="F147" s="292">
        <v>5</v>
      </c>
      <c r="G147" s="292">
        <v>34</v>
      </c>
      <c r="H147" s="121">
        <v>49.7</v>
      </c>
      <c r="I147" s="121">
        <v>1</v>
      </c>
      <c r="J147" s="293">
        <v>44.64</v>
      </c>
      <c r="K147" s="293">
        <v>36.78</v>
      </c>
      <c r="L147" s="90">
        <v>5</v>
      </c>
      <c r="M147" s="292">
        <v>6</v>
      </c>
      <c r="N147" s="292"/>
      <c r="O147" s="292">
        <v>5</v>
      </c>
      <c r="P147" s="121">
        <v>7</v>
      </c>
      <c r="Q147" s="292">
        <v>3</v>
      </c>
      <c r="R147" s="121">
        <v>0.1</v>
      </c>
      <c r="S147" s="299"/>
      <c r="T147" s="292"/>
      <c r="U147" s="178"/>
      <c r="V147" s="121"/>
      <c r="W147" s="178"/>
      <c r="X147" s="524"/>
      <c r="Y147" s="178"/>
      <c r="Z147" s="275"/>
      <c r="AA147" s="275"/>
      <c r="AB147" s="300"/>
      <c r="AC147" s="300"/>
      <c r="AD147" s="300"/>
      <c r="AE147" s="538"/>
      <c r="AF147" s="300"/>
      <c r="AG147" s="301"/>
      <c r="AH147" s="301"/>
      <c r="AI147" s="301"/>
      <c r="AJ147" s="301"/>
      <c r="AK147" s="301"/>
      <c r="AL147" s="275"/>
      <c r="AM147" s="275"/>
      <c r="AN147" s="292">
        <v>5</v>
      </c>
      <c r="AO147" s="301"/>
      <c r="AQ147" s="557"/>
    </row>
    <row r="148" spans="1:43" s="179" customFormat="1" ht="12.75">
      <c r="A148" s="78" t="s">
        <v>288</v>
      </c>
      <c r="B148" s="560"/>
      <c r="C148" s="103">
        <v>2017</v>
      </c>
      <c r="D148" s="292">
        <v>8</v>
      </c>
      <c r="E148" s="292">
        <v>8</v>
      </c>
      <c r="F148" s="292">
        <v>15</v>
      </c>
      <c r="G148" s="292">
        <v>43</v>
      </c>
      <c r="H148" s="121">
        <v>41.2</v>
      </c>
      <c r="I148" s="121">
        <v>0.2</v>
      </c>
      <c r="J148" s="293">
        <v>44.64</v>
      </c>
      <c r="K148" s="293">
        <v>36.78</v>
      </c>
      <c r="L148" s="90">
        <v>5</v>
      </c>
      <c r="M148" s="292">
        <v>6</v>
      </c>
      <c r="N148" s="292"/>
      <c r="O148" s="292">
        <v>5</v>
      </c>
      <c r="P148" s="121">
        <v>7.7</v>
      </c>
      <c r="Q148" s="292">
        <v>3</v>
      </c>
      <c r="R148" s="121">
        <v>0.2</v>
      </c>
      <c r="S148" s="299"/>
      <c r="T148" s="292"/>
      <c r="U148" s="178"/>
      <c r="V148" s="121"/>
      <c r="W148" s="178"/>
      <c r="X148" s="524"/>
      <c r="Y148" s="121">
        <v>3</v>
      </c>
      <c r="Z148" s="275"/>
      <c r="AA148" s="275"/>
      <c r="AB148" s="300"/>
      <c r="AC148" s="300"/>
      <c r="AD148" s="300"/>
      <c r="AE148" s="538"/>
      <c r="AF148" s="300"/>
      <c r="AG148" s="301"/>
      <c r="AH148" s="301"/>
      <c r="AI148" s="301"/>
      <c r="AJ148" s="301"/>
      <c r="AK148" s="301"/>
      <c r="AL148" s="275"/>
      <c r="AM148" s="275" t="s">
        <v>197</v>
      </c>
      <c r="AN148" s="292">
        <v>5</v>
      </c>
      <c r="AO148" s="301"/>
      <c r="AQ148" s="557"/>
    </row>
    <row r="149" spans="1:43" s="179" customFormat="1" ht="12.75">
      <c r="A149" s="78" t="s">
        <v>289</v>
      </c>
      <c r="B149" s="560"/>
      <c r="C149" s="103">
        <v>2017</v>
      </c>
      <c r="D149" s="292">
        <v>8</v>
      </c>
      <c r="E149" s="292">
        <v>17</v>
      </c>
      <c r="F149" s="292">
        <v>18</v>
      </c>
      <c r="G149" s="292">
        <v>9</v>
      </c>
      <c r="H149" s="121">
        <v>1.6</v>
      </c>
      <c r="I149" s="121">
        <v>0.2</v>
      </c>
      <c r="J149" s="293">
        <v>45.19</v>
      </c>
      <c r="K149" s="293">
        <v>36.15</v>
      </c>
      <c r="L149" s="90">
        <v>3</v>
      </c>
      <c r="M149" s="292">
        <v>7</v>
      </c>
      <c r="N149" s="292"/>
      <c r="O149" s="292">
        <v>1</v>
      </c>
      <c r="P149" s="121">
        <v>7</v>
      </c>
      <c r="Q149" s="292">
        <v>4</v>
      </c>
      <c r="R149" s="121">
        <v>0.2</v>
      </c>
      <c r="S149" s="299"/>
      <c r="T149" s="292"/>
      <c r="U149" s="178"/>
      <c r="V149" s="121"/>
      <c r="W149" s="178"/>
      <c r="X149" s="524"/>
      <c r="Y149" s="178"/>
      <c r="Z149" s="275"/>
      <c r="AA149" s="275"/>
      <c r="AB149" s="300"/>
      <c r="AC149" s="300"/>
      <c r="AD149" s="300"/>
      <c r="AE149" s="538"/>
      <c r="AF149" s="300"/>
      <c r="AG149" s="301"/>
      <c r="AH149" s="301"/>
      <c r="AI149" s="301"/>
      <c r="AJ149" s="301"/>
      <c r="AK149" s="301"/>
      <c r="AL149" s="275"/>
      <c r="AM149" s="275"/>
      <c r="AN149" s="292">
        <v>5</v>
      </c>
      <c r="AO149" s="301"/>
      <c r="AQ149" s="78"/>
    </row>
    <row r="150" spans="1:43" s="179" customFormat="1" ht="12.75">
      <c r="A150" s="78" t="s">
        <v>290</v>
      </c>
      <c r="B150" s="560"/>
      <c r="C150" s="103">
        <v>2017</v>
      </c>
      <c r="D150" s="292">
        <v>8</v>
      </c>
      <c r="E150" s="292">
        <v>20</v>
      </c>
      <c r="F150" s="292">
        <v>18</v>
      </c>
      <c r="G150" s="292">
        <v>24</v>
      </c>
      <c r="H150" s="121">
        <v>52.7</v>
      </c>
      <c r="I150" s="121">
        <v>0.2</v>
      </c>
      <c r="J150" s="293">
        <v>44.51</v>
      </c>
      <c r="K150" s="293">
        <v>36.42</v>
      </c>
      <c r="L150" s="90">
        <v>4</v>
      </c>
      <c r="M150" s="292">
        <v>2</v>
      </c>
      <c r="N150" s="292"/>
      <c r="O150" s="292">
        <v>3</v>
      </c>
      <c r="P150" s="121">
        <v>8.1</v>
      </c>
      <c r="Q150" s="292">
        <v>8</v>
      </c>
      <c r="R150" s="121">
        <v>0.3</v>
      </c>
      <c r="S150" s="299"/>
      <c r="T150" s="292"/>
      <c r="U150" s="178"/>
      <c r="V150" s="121"/>
      <c r="W150" s="178"/>
      <c r="X150" s="524"/>
      <c r="Y150" s="121">
        <v>3.5</v>
      </c>
      <c r="Z150" s="275"/>
      <c r="AA150" s="275"/>
      <c r="AB150" s="300"/>
      <c r="AC150" s="300"/>
      <c r="AD150" s="300"/>
      <c r="AE150" s="538"/>
      <c r="AF150" s="300"/>
      <c r="AG150" s="301"/>
      <c r="AH150" s="301"/>
      <c r="AI150" s="301"/>
      <c r="AJ150" s="301"/>
      <c r="AK150" s="301"/>
      <c r="AL150" s="275"/>
      <c r="AM150" s="275" t="s">
        <v>197</v>
      </c>
      <c r="AN150" s="292">
        <v>5</v>
      </c>
      <c r="AO150" s="301"/>
      <c r="AQ150" s="557"/>
    </row>
    <row r="151" spans="1:43" s="179" customFormat="1" ht="12.75">
      <c r="A151" s="78" t="s">
        <v>291</v>
      </c>
      <c r="B151" s="560"/>
      <c r="C151" s="103">
        <v>2017</v>
      </c>
      <c r="D151" s="292">
        <v>8</v>
      </c>
      <c r="E151" s="292">
        <v>21</v>
      </c>
      <c r="F151" s="292">
        <v>19</v>
      </c>
      <c r="G151" s="292">
        <v>16</v>
      </c>
      <c r="H151" s="121">
        <v>10.2</v>
      </c>
      <c r="I151" s="121">
        <v>0.5</v>
      </c>
      <c r="J151" s="293">
        <v>44.55</v>
      </c>
      <c r="K151" s="293">
        <v>37.76</v>
      </c>
      <c r="L151" s="90">
        <v>5</v>
      </c>
      <c r="M151" s="292">
        <v>21</v>
      </c>
      <c r="N151" s="292"/>
      <c r="O151" s="292">
        <v>1</v>
      </c>
      <c r="P151" s="121">
        <v>7.4</v>
      </c>
      <c r="Q151" s="292">
        <v>3</v>
      </c>
      <c r="R151" s="121">
        <v>0.2</v>
      </c>
      <c r="S151" s="299"/>
      <c r="T151" s="292"/>
      <c r="U151" s="178"/>
      <c r="V151" s="121"/>
      <c r="W151" s="178"/>
      <c r="X151" s="524"/>
      <c r="Y151" s="121">
        <v>2.9</v>
      </c>
      <c r="Z151" s="275"/>
      <c r="AA151" s="275"/>
      <c r="AB151" s="300"/>
      <c r="AC151" s="300"/>
      <c r="AD151" s="300"/>
      <c r="AE151" s="538"/>
      <c r="AF151" s="300"/>
      <c r="AG151" s="301"/>
      <c r="AH151" s="301"/>
      <c r="AI151" s="301"/>
      <c r="AJ151" s="301"/>
      <c r="AK151" s="301"/>
      <c r="AL151" s="275"/>
      <c r="AM151" s="275" t="s">
        <v>197</v>
      </c>
      <c r="AN151" s="292">
        <v>5</v>
      </c>
      <c r="AO151" s="301"/>
      <c r="AQ151" s="557"/>
    </row>
    <row r="152" spans="1:43" s="179" customFormat="1" ht="12.75">
      <c r="A152" s="78" t="s">
        <v>292</v>
      </c>
      <c r="B152" s="560"/>
      <c r="C152" s="103">
        <v>2017</v>
      </c>
      <c r="D152" s="292">
        <v>8</v>
      </c>
      <c r="E152" s="292">
        <v>28</v>
      </c>
      <c r="F152" s="292">
        <v>21</v>
      </c>
      <c r="G152" s="292">
        <v>24</v>
      </c>
      <c r="H152" s="121">
        <v>29.6</v>
      </c>
      <c r="I152" s="121">
        <v>0.5</v>
      </c>
      <c r="J152" s="293">
        <v>44.7</v>
      </c>
      <c r="K152" s="293">
        <v>36.74</v>
      </c>
      <c r="L152" s="90">
        <v>5</v>
      </c>
      <c r="M152" s="292">
        <v>4</v>
      </c>
      <c r="N152" s="292"/>
      <c r="O152" s="292">
        <v>1</v>
      </c>
      <c r="P152" s="121">
        <v>7.3</v>
      </c>
      <c r="Q152" s="292">
        <v>4</v>
      </c>
      <c r="R152" s="121">
        <v>0.2</v>
      </c>
      <c r="S152" s="299"/>
      <c r="T152" s="292"/>
      <c r="U152" s="178"/>
      <c r="V152" s="121"/>
      <c r="W152" s="178"/>
      <c r="X152" s="524"/>
      <c r="Y152" s="121">
        <v>2.9</v>
      </c>
      <c r="Z152" s="275"/>
      <c r="AA152" s="275"/>
      <c r="AB152" s="300"/>
      <c r="AC152" s="300"/>
      <c r="AD152" s="300"/>
      <c r="AE152" s="538"/>
      <c r="AF152" s="300"/>
      <c r="AG152" s="301"/>
      <c r="AH152" s="301"/>
      <c r="AI152" s="301"/>
      <c r="AJ152" s="301"/>
      <c r="AK152" s="301"/>
      <c r="AL152" s="275"/>
      <c r="AM152" s="275" t="s">
        <v>197</v>
      </c>
      <c r="AN152" s="292">
        <v>5</v>
      </c>
      <c r="AO152" s="301"/>
      <c r="AQ152" s="557"/>
    </row>
    <row r="153" spans="1:43" s="179" customFormat="1" ht="12.75">
      <c r="A153" s="78" t="s">
        <v>293</v>
      </c>
      <c r="B153" s="560"/>
      <c r="C153" s="103">
        <v>2017</v>
      </c>
      <c r="D153" s="292">
        <v>8</v>
      </c>
      <c r="E153" s="292">
        <v>30</v>
      </c>
      <c r="F153" s="292">
        <v>12</v>
      </c>
      <c r="G153" s="292">
        <v>32</v>
      </c>
      <c r="H153" s="121">
        <v>4.3</v>
      </c>
      <c r="I153" s="121">
        <v>0.5</v>
      </c>
      <c r="J153" s="293">
        <v>44.11</v>
      </c>
      <c r="K153" s="293">
        <v>36.99</v>
      </c>
      <c r="L153" s="90">
        <v>5</v>
      </c>
      <c r="M153" s="292">
        <v>20</v>
      </c>
      <c r="N153" s="292"/>
      <c r="O153" s="292">
        <v>4</v>
      </c>
      <c r="P153" s="121">
        <v>8.2</v>
      </c>
      <c r="Q153" s="292">
        <v>5</v>
      </c>
      <c r="R153" s="121">
        <v>0.3</v>
      </c>
      <c r="S153" s="299"/>
      <c r="T153" s="292"/>
      <c r="U153" s="178"/>
      <c r="V153" s="121"/>
      <c r="W153" s="178"/>
      <c r="X153" s="524"/>
      <c r="Y153" s="121">
        <v>3.1</v>
      </c>
      <c r="Z153" s="275"/>
      <c r="AA153" s="275"/>
      <c r="AB153" s="300"/>
      <c r="AC153" s="300"/>
      <c r="AD153" s="300"/>
      <c r="AE153" s="538"/>
      <c r="AF153" s="300"/>
      <c r="AG153" s="301"/>
      <c r="AH153" s="301"/>
      <c r="AI153" s="301"/>
      <c r="AJ153" s="301"/>
      <c r="AK153" s="301"/>
      <c r="AL153" s="275"/>
      <c r="AM153" s="275" t="s">
        <v>197</v>
      </c>
      <c r="AN153" s="292">
        <v>5</v>
      </c>
      <c r="AO153" s="301"/>
      <c r="AQ153" s="557"/>
    </row>
    <row r="154" spans="1:43" s="179" customFormat="1" ht="12.75">
      <c r="A154" s="78" t="s">
        <v>294</v>
      </c>
      <c r="B154" s="560"/>
      <c r="C154" s="103">
        <v>2017</v>
      </c>
      <c r="D154" s="292">
        <v>8</v>
      </c>
      <c r="E154" s="292">
        <v>30</v>
      </c>
      <c r="F154" s="292">
        <v>19</v>
      </c>
      <c r="G154" s="292">
        <v>11</v>
      </c>
      <c r="H154" s="121">
        <v>46.2</v>
      </c>
      <c r="I154" s="121">
        <v>0.2</v>
      </c>
      <c r="J154" s="293">
        <v>44.48</v>
      </c>
      <c r="K154" s="293">
        <v>32.54</v>
      </c>
      <c r="L154" s="90">
        <v>4</v>
      </c>
      <c r="M154" s="292">
        <v>12</v>
      </c>
      <c r="N154" s="292"/>
      <c r="O154" s="292">
        <v>1</v>
      </c>
      <c r="P154" s="121">
        <v>8</v>
      </c>
      <c r="Q154" s="292">
        <v>6</v>
      </c>
      <c r="R154" s="121">
        <v>0.5</v>
      </c>
      <c r="S154" s="299"/>
      <c r="T154" s="292"/>
      <c r="U154" s="178"/>
      <c r="V154" s="121"/>
      <c r="W154" s="178"/>
      <c r="X154" s="524"/>
      <c r="Y154" s="178"/>
      <c r="Z154" s="275"/>
      <c r="AA154" s="275"/>
      <c r="AB154" s="300"/>
      <c r="AC154" s="300"/>
      <c r="AD154" s="300"/>
      <c r="AE154" s="538"/>
      <c r="AF154" s="300"/>
      <c r="AG154" s="301"/>
      <c r="AH154" s="301"/>
      <c r="AI154" s="301"/>
      <c r="AJ154" s="301"/>
      <c r="AK154" s="301"/>
      <c r="AL154" s="275"/>
      <c r="AM154" s="275"/>
      <c r="AN154" s="292">
        <v>1</v>
      </c>
      <c r="AO154" s="301"/>
      <c r="AQ154" s="557"/>
    </row>
    <row r="155" spans="1:43" s="179" customFormat="1" ht="12.75">
      <c r="A155" s="78" t="s">
        <v>295</v>
      </c>
      <c r="B155" s="560"/>
      <c r="C155" s="103">
        <v>2017</v>
      </c>
      <c r="D155" s="292">
        <v>8</v>
      </c>
      <c r="E155" s="292">
        <v>30</v>
      </c>
      <c r="F155" s="292">
        <v>20</v>
      </c>
      <c r="G155" s="292">
        <v>24</v>
      </c>
      <c r="H155" s="121">
        <v>40.9</v>
      </c>
      <c r="I155" s="121">
        <v>0.3</v>
      </c>
      <c r="J155" s="293">
        <v>45.34</v>
      </c>
      <c r="K155" s="293">
        <v>34.2</v>
      </c>
      <c r="L155" s="90">
        <v>3</v>
      </c>
      <c r="M155" s="292">
        <v>25</v>
      </c>
      <c r="N155" s="292"/>
      <c r="O155" s="292">
        <v>8</v>
      </c>
      <c r="P155" s="121">
        <v>7.7</v>
      </c>
      <c r="Q155" s="292">
        <v>6</v>
      </c>
      <c r="R155" s="121">
        <v>0.5</v>
      </c>
      <c r="S155" s="299"/>
      <c r="T155" s="292"/>
      <c r="U155" s="178"/>
      <c r="V155" s="121">
        <v>2.4</v>
      </c>
      <c r="W155" s="178">
        <v>3</v>
      </c>
      <c r="X155" s="524">
        <v>5500000000000</v>
      </c>
      <c r="Y155" s="178"/>
      <c r="Z155" s="275"/>
      <c r="AA155" s="275"/>
      <c r="AB155" s="300"/>
      <c r="AC155" s="300"/>
      <c r="AD155" s="300"/>
      <c r="AE155" s="538"/>
      <c r="AF155" s="300"/>
      <c r="AG155" s="301"/>
      <c r="AH155" s="301"/>
      <c r="AI155" s="301"/>
      <c r="AJ155" s="301"/>
      <c r="AK155" s="301"/>
      <c r="AL155" s="275"/>
      <c r="AM155" s="275"/>
      <c r="AN155" s="292">
        <v>6</v>
      </c>
      <c r="AO155" s="301"/>
      <c r="AQ155" s="557"/>
    </row>
    <row r="156" spans="1:43" s="179" customFormat="1" ht="12.75">
      <c r="A156" s="78" t="s">
        <v>296</v>
      </c>
      <c r="B156" s="560"/>
      <c r="C156" s="103">
        <v>2017</v>
      </c>
      <c r="D156" s="292">
        <v>9</v>
      </c>
      <c r="E156" s="292">
        <v>4</v>
      </c>
      <c r="F156" s="292">
        <v>13</v>
      </c>
      <c r="G156" s="292">
        <v>9</v>
      </c>
      <c r="H156" s="121">
        <v>11.8</v>
      </c>
      <c r="I156" s="121">
        <v>0.2</v>
      </c>
      <c r="J156" s="293">
        <v>44.59</v>
      </c>
      <c r="K156" s="293">
        <v>36.81</v>
      </c>
      <c r="L156" s="90">
        <v>5</v>
      </c>
      <c r="M156" s="292">
        <v>6</v>
      </c>
      <c r="N156" s="292"/>
      <c r="O156" s="292">
        <v>5</v>
      </c>
      <c r="P156" s="121">
        <v>6.5</v>
      </c>
      <c r="Q156" s="292">
        <v>3</v>
      </c>
      <c r="R156" s="121">
        <v>0.1</v>
      </c>
      <c r="S156" s="299"/>
      <c r="T156" s="292"/>
      <c r="U156" s="178"/>
      <c r="V156" s="121"/>
      <c r="W156" s="178"/>
      <c r="X156" s="524"/>
      <c r="Y156" s="121">
        <v>3</v>
      </c>
      <c r="Z156" s="275"/>
      <c r="AA156" s="275"/>
      <c r="AB156" s="300"/>
      <c r="AC156" s="300"/>
      <c r="AD156" s="300"/>
      <c r="AE156" s="538"/>
      <c r="AF156" s="300"/>
      <c r="AG156" s="301"/>
      <c r="AH156" s="301"/>
      <c r="AI156" s="301"/>
      <c r="AJ156" s="301"/>
      <c r="AK156" s="301"/>
      <c r="AL156" s="275"/>
      <c r="AM156" s="275" t="s">
        <v>197</v>
      </c>
      <c r="AN156" s="292">
        <v>5</v>
      </c>
      <c r="AO156" s="301"/>
      <c r="AQ156" s="557"/>
    </row>
    <row r="157" spans="1:43" s="179" customFormat="1" ht="12.75">
      <c r="A157" s="78" t="s">
        <v>297</v>
      </c>
      <c r="B157" s="560"/>
      <c r="C157" s="103">
        <v>2017</v>
      </c>
      <c r="D157" s="292">
        <v>9</v>
      </c>
      <c r="E157" s="292">
        <v>4</v>
      </c>
      <c r="F157" s="292">
        <v>21</v>
      </c>
      <c r="G157" s="292">
        <v>1</v>
      </c>
      <c r="H157" s="121">
        <v>47.8</v>
      </c>
      <c r="I157" s="121">
        <v>0.2</v>
      </c>
      <c r="J157" s="293">
        <v>44.59</v>
      </c>
      <c r="K157" s="293">
        <v>36.81</v>
      </c>
      <c r="L157" s="90">
        <v>5</v>
      </c>
      <c r="M157" s="292">
        <v>6</v>
      </c>
      <c r="N157" s="292"/>
      <c r="O157" s="292">
        <v>5</v>
      </c>
      <c r="P157" s="121">
        <v>7.2</v>
      </c>
      <c r="Q157" s="292">
        <v>3</v>
      </c>
      <c r="R157" s="121">
        <v>0.1</v>
      </c>
      <c r="S157" s="299"/>
      <c r="T157" s="292"/>
      <c r="U157" s="178"/>
      <c r="V157" s="121"/>
      <c r="W157" s="178"/>
      <c r="X157" s="524"/>
      <c r="Y157" s="121">
        <v>2.9</v>
      </c>
      <c r="Z157" s="275"/>
      <c r="AA157" s="275"/>
      <c r="AB157" s="300"/>
      <c r="AC157" s="300"/>
      <c r="AD157" s="300"/>
      <c r="AE157" s="538"/>
      <c r="AF157" s="300"/>
      <c r="AG157" s="301"/>
      <c r="AH157" s="301"/>
      <c r="AI157" s="301"/>
      <c r="AJ157" s="301"/>
      <c r="AK157" s="301"/>
      <c r="AL157" s="275"/>
      <c r="AM157" s="275" t="s">
        <v>197</v>
      </c>
      <c r="AN157" s="292">
        <v>5</v>
      </c>
      <c r="AO157" s="301"/>
      <c r="AQ157" s="557"/>
    </row>
    <row r="158" spans="1:43" s="179" customFormat="1" ht="12.75">
      <c r="A158" s="78" t="s">
        <v>298</v>
      </c>
      <c r="B158" s="560"/>
      <c r="C158" s="103">
        <v>2017</v>
      </c>
      <c r="D158" s="292">
        <v>9</v>
      </c>
      <c r="E158" s="292">
        <v>16</v>
      </c>
      <c r="F158" s="292">
        <v>20</v>
      </c>
      <c r="G158" s="292">
        <v>30</v>
      </c>
      <c r="H158" s="121">
        <v>36.7</v>
      </c>
      <c r="I158" s="121">
        <v>0.2</v>
      </c>
      <c r="J158" s="293">
        <v>44.55</v>
      </c>
      <c r="K158" s="293">
        <v>37.4</v>
      </c>
      <c r="L158" s="90">
        <v>1</v>
      </c>
      <c r="M158" s="292">
        <v>19</v>
      </c>
      <c r="N158" s="292"/>
      <c r="O158" s="292">
        <v>1</v>
      </c>
      <c r="P158" s="121">
        <v>7</v>
      </c>
      <c r="Q158" s="292">
        <v>3</v>
      </c>
      <c r="R158" s="121">
        <v>0.4</v>
      </c>
      <c r="S158" s="299"/>
      <c r="T158" s="292"/>
      <c r="U158" s="178"/>
      <c r="V158" s="121"/>
      <c r="W158" s="178"/>
      <c r="X158" s="524"/>
      <c r="Y158" s="121">
        <v>2.6</v>
      </c>
      <c r="Z158" s="275"/>
      <c r="AA158" s="275"/>
      <c r="AB158" s="300"/>
      <c r="AC158" s="300"/>
      <c r="AD158" s="300"/>
      <c r="AE158" s="538"/>
      <c r="AF158" s="300"/>
      <c r="AG158" s="301"/>
      <c r="AH158" s="301"/>
      <c r="AI158" s="301"/>
      <c r="AJ158" s="301"/>
      <c r="AK158" s="301"/>
      <c r="AL158" s="275"/>
      <c r="AM158" s="275" t="s">
        <v>197</v>
      </c>
      <c r="AN158" s="292">
        <v>5</v>
      </c>
      <c r="AO158" s="301"/>
      <c r="AQ158" s="557"/>
    </row>
    <row r="159" spans="1:43" s="179" customFormat="1" ht="12.75">
      <c r="A159" s="78" t="s">
        <v>299</v>
      </c>
      <c r="B159" s="560"/>
      <c r="C159" s="103">
        <v>2017</v>
      </c>
      <c r="D159" s="292">
        <v>9</v>
      </c>
      <c r="E159" s="292">
        <v>24</v>
      </c>
      <c r="F159" s="292">
        <v>3</v>
      </c>
      <c r="G159" s="292">
        <v>15</v>
      </c>
      <c r="H159" s="121">
        <v>21.8</v>
      </c>
      <c r="I159" s="121">
        <v>0.2</v>
      </c>
      <c r="J159" s="293">
        <v>42.64</v>
      </c>
      <c r="K159" s="293">
        <v>33.88</v>
      </c>
      <c r="L159" s="90">
        <v>2</v>
      </c>
      <c r="M159" s="292">
        <v>23</v>
      </c>
      <c r="N159" s="292"/>
      <c r="O159" s="292">
        <v>2</v>
      </c>
      <c r="P159" s="121">
        <v>8.3</v>
      </c>
      <c r="Q159" s="292">
        <v>5</v>
      </c>
      <c r="R159" s="121">
        <v>0.3</v>
      </c>
      <c r="S159" s="299"/>
      <c r="T159" s="292"/>
      <c r="U159" s="178"/>
      <c r="V159" s="121"/>
      <c r="W159" s="178"/>
      <c r="X159" s="524"/>
      <c r="Y159" s="178"/>
      <c r="Z159" s="275"/>
      <c r="AA159" s="275"/>
      <c r="AB159" s="300"/>
      <c r="AC159" s="300"/>
      <c r="AD159" s="300"/>
      <c r="AE159" s="538"/>
      <c r="AF159" s="300"/>
      <c r="AG159" s="301"/>
      <c r="AH159" s="301"/>
      <c r="AI159" s="301"/>
      <c r="AJ159" s="301"/>
      <c r="AK159" s="301"/>
      <c r="AL159" s="275"/>
      <c r="AM159" s="275"/>
      <c r="AN159" s="292">
        <v>9</v>
      </c>
      <c r="AO159" s="301"/>
      <c r="AQ159" s="557"/>
    </row>
    <row r="160" spans="1:43" s="179" customFormat="1" ht="12.75">
      <c r="A160" s="78" t="s">
        <v>66</v>
      </c>
      <c r="B160" s="560"/>
      <c r="C160" s="103">
        <v>2017</v>
      </c>
      <c r="D160" s="292">
        <v>9</v>
      </c>
      <c r="E160" s="292">
        <v>27</v>
      </c>
      <c r="F160" s="292">
        <v>13</v>
      </c>
      <c r="G160" s="292">
        <v>55</v>
      </c>
      <c r="H160" s="121">
        <v>11.3</v>
      </c>
      <c r="I160" s="121">
        <v>0.5</v>
      </c>
      <c r="J160" s="293">
        <v>44.35</v>
      </c>
      <c r="K160" s="293">
        <v>33.35</v>
      </c>
      <c r="L160" s="90">
        <v>10</v>
      </c>
      <c r="M160" s="292">
        <v>20</v>
      </c>
      <c r="N160" s="292"/>
      <c r="O160" s="292">
        <v>20</v>
      </c>
      <c r="P160" s="121">
        <v>6.2</v>
      </c>
      <c r="Q160" s="292">
        <v>2</v>
      </c>
      <c r="R160" s="121">
        <v>0.7</v>
      </c>
      <c r="S160" s="299"/>
      <c r="T160" s="292"/>
      <c r="U160" s="178"/>
      <c r="V160" s="121"/>
      <c r="W160" s="178"/>
      <c r="X160" s="524"/>
      <c r="Y160" s="178"/>
      <c r="Z160" s="275"/>
      <c r="AA160" s="275"/>
      <c r="AB160" s="300"/>
      <c r="AC160" s="300"/>
      <c r="AD160" s="300"/>
      <c r="AE160" s="538"/>
      <c r="AF160" s="300"/>
      <c r="AG160" s="301"/>
      <c r="AH160" s="301"/>
      <c r="AI160" s="301"/>
      <c r="AJ160" s="301"/>
      <c r="AK160" s="301"/>
      <c r="AL160" s="275"/>
      <c r="AM160" s="275"/>
      <c r="AN160" s="292">
        <v>1</v>
      </c>
      <c r="AO160" s="301"/>
      <c r="AQ160" s="557"/>
    </row>
    <row r="161" spans="1:43" s="179" customFormat="1" ht="12.75">
      <c r="A161" s="78" t="s">
        <v>67</v>
      </c>
      <c r="B161" s="561">
        <v>22</v>
      </c>
      <c r="C161" s="103">
        <v>2017</v>
      </c>
      <c r="D161" s="518">
        <v>10</v>
      </c>
      <c r="E161" s="518">
        <v>2</v>
      </c>
      <c r="F161" s="518">
        <v>13</v>
      </c>
      <c r="G161" s="518">
        <v>58</v>
      </c>
      <c r="H161" s="76">
        <v>34</v>
      </c>
      <c r="I161" s="76">
        <v>0.7</v>
      </c>
      <c r="J161" s="517">
        <v>43.05</v>
      </c>
      <c r="K161" s="517">
        <v>36.44</v>
      </c>
      <c r="L161" s="90">
        <v>2</v>
      </c>
      <c r="M161" s="518">
        <v>30</v>
      </c>
      <c r="N161" s="518"/>
      <c r="O161" s="518">
        <v>2</v>
      </c>
      <c r="P161" s="76">
        <v>9.5</v>
      </c>
      <c r="Q161" s="518">
        <v>8</v>
      </c>
      <c r="R161" s="76">
        <v>0.3</v>
      </c>
      <c r="S161" s="299"/>
      <c r="T161" s="292">
        <v>3.3</v>
      </c>
      <c r="U161" s="178">
        <v>7</v>
      </c>
      <c r="V161" s="121">
        <v>3.5</v>
      </c>
      <c r="W161" s="178">
        <v>4</v>
      </c>
      <c r="X161" s="524">
        <v>193400000000000</v>
      </c>
      <c r="Y161" s="121">
        <v>3.9</v>
      </c>
      <c r="Z161" s="275"/>
      <c r="AA161" s="275"/>
      <c r="AB161" s="300"/>
      <c r="AC161" s="300"/>
      <c r="AD161" s="300"/>
      <c r="AE161" s="538"/>
      <c r="AF161" s="300"/>
      <c r="AG161" s="301"/>
      <c r="AH161" s="301"/>
      <c r="AI161" s="301"/>
      <c r="AJ161" s="305">
        <v>2.9</v>
      </c>
      <c r="AK161" s="301"/>
      <c r="AL161" s="275">
        <v>611072050</v>
      </c>
      <c r="AM161" s="275" t="s">
        <v>372</v>
      </c>
      <c r="AN161" s="518">
        <v>9</v>
      </c>
      <c r="AO161" s="301"/>
      <c r="AQ161" s="557"/>
    </row>
    <row r="162" spans="1:43" s="179" customFormat="1" ht="12.75">
      <c r="A162" s="78" t="s">
        <v>68</v>
      </c>
      <c r="B162" s="560"/>
      <c r="C162" s="103">
        <v>2017</v>
      </c>
      <c r="D162" s="292">
        <v>10</v>
      </c>
      <c r="E162" s="292">
        <v>10</v>
      </c>
      <c r="F162" s="292">
        <v>1</v>
      </c>
      <c r="G162" s="292">
        <v>4</v>
      </c>
      <c r="H162" s="121">
        <v>1.7</v>
      </c>
      <c r="I162" s="121">
        <v>0.2</v>
      </c>
      <c r="J162" s="293">
        <v>44.61</v>
      </c>
      <c r="K162" s="293">
        <v>34.27</v>
      </c>
      <c r="L162" s="90">
        <v>1</v>
      </c>
      <c r="M162" s="292">
        <v>7</v>
      </c>
      <c r="N162" s="292"/>
      <c r="O162" s="292">
        <v>1</v>
      </c>
      <c r="P162" s="121">
        <v>5.8</v>
      </c>
      <c r="Q162" s="292">
        <v>4</v>
      </c>
      <c r="R162" s="121">
        <v>0.2</v>
      </c>
      <c r="S162" s="299"/>
      <c r="T162" s="292"/>
      <c r="U162" s="178"/>
      <c r="V162" s="121"/>
      <c r="W162" s="178"/>
      <c r="X162" s="524"/>
      <c r="Y162" s="178"/>
      <c r="Z162" s="275"/>
      <c r="AA162" s="275"/>
      <c r="AB162" s="300"/>
      <c r="AC162" s="300"/>
      <c r="AD162" s="300"/>
      <c r="AE162" s="538"/>
      <c r="AF162" s="300"/>
      <c r="AG162" s="301"/>
      <c r="AH162" s="301"/>
      <c r="AI162" s="301"/>
      <c r="AJ162" s="301"/>
      <c r="AK162" s="301"/>
      <c r="AL162" s="275"/>
      <c r="AM162" s="275"/>
      <c r="AN162" s="292">
        <v>2</v>
      </c>
      <c r="AO162" s="301"/>
      <c r="AQ162" s="557"/>
    </row>
    <row r="163" spans="1:43" s="179" customFormat="1" ht="12.75">
      <c r="A163" s="78" t="s">
        <v>69</v>
      </c>
      <c r="B163" s="560"/>
      <c r="C163" s="103">
        <v>2017</v>
      </c>
      <c r="D163" s="292">
        <v>10</v>
      </c>
      <c r="E163" s="292">
        <v>10</v>
      </c>
      <c r="F163" s="292">
        <v>12</v>
      </c>
      <c r="G163" s="292">
        <v>52</v>
      </c>
      <c r="H163" s="121">
        <v>43.1</v>
      </c>
      <c r="I163" s="121">
        <v>0.05</v>
      </c>
      <c r="J163" s="293">
        <v>44.56</v>
      </c>
      <c r="K163" s="293">
        <v>34.33</v>
      </c>
      <c r="L163" s="90">
        <v>1</v>
      </c>
      <c r="M163" s="292">
        <v>9</v>
      </c>
      <c r="N163" s="292"/>
      <c r="O163" s="292">
        <v>1</v>
      </c>
      <c r="P163" s="121">
        <v>6.2</v>
      </c>
      <c r="Q163" s="292">
        <v>4</v>
      </c>
      <c r="R163" s="121">
        <v>0.2</v>
      </c>
      <c r="S163" s="299"/>
      <c r="T163" s="292"/>
      <c r="U163" s="178"/>
      <c r="V163" s="121"/>
      <c r="W163" s="178"/>
      <c r="X163" s="524"/>
      <c r="Y163" s="178"/>
      <c r="Z163" s="275"/>
      <c r="AA163" s="275"/>
      <c r="AB163" s="300"/>
      <c r="AC163" s="300"/>
      <c r="AD163" s="300"/>
      <c r="AE163" s="538"/>
      <c r="AF163" s="300"/>
      <c r="AG163" s="301"/>
      <c r="AH163" s="301"/>
      <c r="AI163" s="301"/>
      <c r="AJ163" s="301"/>
      <c r="AK163" s="301"/>
      <c r="AL163" s="275"/>
      <c r="AM163" s="275"/>
      <c r="AN163" s="292">
        <v>2</v>
      </c>
      <c r="AO163" s="301"/>
      <c r="AQ163" s="557"/>
    </row>
    <row r="164" spans="1:43" s="179" customFormat="1" ht="12.75">
      <c r="A164" s="78" t="s">
        <v>70</v>
      </c>
      <c r="B164" s="560"/>
      <c r="C164" s="103">
        <v>2017</v>
      </c>
      <c r="D164" s="518">
        <v>10</v>
      </c>
      <c r="E164" s="518">
        <v>20</v>
      </c>
      <c r="F164" s="518">
        <v>23</v>
      </c>
      <c r="G164" s="518">
        <v>0</v>
      </c>
      <c r="H164" s="76">
        <v>28</v>
      </c>
      <c r="I164" s="76">
        <v>0.2</v>
      </c>
      <c r="J164" s="517">
        <v>45.52</v>
      </c>
      <c r="K164" s="517">
        <v>37.31</v>
      </c>
      <c r="L164" s="90">
        <v>7</v>
      </c>
      <c r="M164" s="518">
        <v>18</v>
      </c>
      <c r="N164" s="518"/>
      <c r="O164" s="518">
        <v>6</v>
      </c>
      <c r="P164" s="76">
        <v>8.2</v>
      </c>
      <c r="Q164" s="518">
        <v>8</v>
      </c>
      <c r="R164" s="76">
        <v>0.4</v>
      </c>
      <c r="S164" s="299"/>
      <c r="T164" s="292"/>
      <c r="U164" s="178"/>
      <c r="V164" s="121"/>
      <c r="W164" s="178"/>
      <c r="X164" s="524"/>
      <c r="Y164" s="121">
        <v>3.8</v>
      </c>
      <c r="Z164" s="275"/>
      <c r="AA164" s="275"/>
      <c r="AB164" s="300"/>
      <c r="AC164" s="300"/>
      <c r="AD164" s="300"/>
      <c r="AE164" s="538"/>
      <c r="AF164" s="300"/>
      <c r="AG164" s="301"/>
      <c r="AH164" s="301"/>
      <c r="AI164" s="301"/>
      <c r="AJ164" s="305"/>
      <c r="AK164" s="301"/>
      <c r="AL164" s="275">
        <v>611444267</v>
      </c>
      <c r="AM164" s="275" t="s">
        <v>372</v>
      </c>
      <c r="AN164" s="518">
        <v>7</v>
      </c>
      <c r="AO164" s="301"/>
      <c r="AQ164" s="557"/>
    </row>
    <row r="165" spans="1:43" s="179" customFormat="1" ht="12.75">
      <c r="A165" s="78" t="s">
        <v>71</v>
      </c>
      <c r="B165" s="560"/>
      <c r="C165" s="103">
        <v>2017</v>
      </c>
      <c r="D165" s="292">
        <v>11</v>
      </c>
      <c r="E165" s="292">
        <v>2</v>
      </c>
      <c r="F165" s="292">
        <v>10</v>
      </c>
      <c r="G165" s="292">
        <v>28</v>
      </c>
      <c r="H165" s="121">
        <v>43.1</v>
      </c>
      <c r="I165" s="121">
        <v>0.2</v>
      </c>
      <c r="J165" s="293">
        <v>44.3</v>
      </c>
      <c r="K165" s="293">
        <v>33.26</v>
      </c>
      <c r="L165" s="90">
        <v>2</v>
      </c>
      <c r="M165" s="292">
        <v>2</v>
      </c>
      <c r="N165" s="292"/>
      <c r="O165" s="292">
        <v>1</v>
      </c>
      <c r="P165" s="121">
        <v>7.2</v>
      </c>
      <c r="Q165" s="292">
        <v>4</v>
      </c>
      <c r="R165" s="121">
        <v>0.5</v>
      </c>
      <c r="S165" s="299"/>
      <c r="T165" s="292"/>
      <c r="U165" s="178"/>
      <c r="V165" s="121"/>
      <c r="W165" s="178"/>
      <c r="X165" s="524"/>
      <c r="Y165" s="178"/>
      <c r="Z165" s="275"/>
      <c r="AA165" s="275"/>
      <c r="AB165" s="300"/>
      <c r="AC165" s="300"/>
      <c r="AD165" s="300"/>
      <c r="AE165" s="538"/>
      <c r="AF165" s="300"/>
      <c r="AG165" s="301"/>
      <c r="AH165" s="301"/>
      <c r="AI165" s="301"/>
      <c r="AJ165" s="301"/>
      <c r="AK165" s="301"/>
      <c r="AL165" s="275"/>
      <c r="AM165" s="275"/>
      <c r="AN165" s="292">
        <v>1</v>
      </c>
      <c r="AO165" s="301"/>
      <c r="AQ165" s="557"/>
    </row>
    <row r="166" spans="1:43" s="179" customFormat="1" ht="12.75">
      <c r="A166" s="78" t="s">
        <v>72</v>
      </c>
      <c r="B166" s="560"/>
      <c r="C166" s="103">
        <v>2017</v>
      </c>
      <c r="D166" s="518">
        <v>11</v>
      </c>
      <c r="E166" s="518">
        <v>8</v>
      </c>
      <c r="F166" s="518">
        <v>12</v>
      </c>
      <c r="G166" s="518">
        <v>11</v>
      </c>
      <c r="H166" s="76">
        <v>1.6</v>
      </c>
      <c r="I166" s="76">
        <v>0.2</v>
      </c>
      <c r="J166" s="517">
        <v>45.29</v>
      </c>
      <c r="K166" s="517">
        <v>38.08</v>
      </c>
      <c r="L166" s="90">
        <v>5</v>
      </c>
      <c r="M166" s="518">
        <v>23</v>
      </c>
      <c r="N166" s="518"/>
      <c r="O166" s="518">
        <v>5</v>
      </c>
      <c r="P166" s="76">
        <v>8.3</v>
      </c>
      <c r="Q166" s="518">
        <v>5</v>
      </c>
      <c r="R166" s="76">
        <v>0.3</v>
      </c>
      <c r="S166" s="299"/>
      <c r="T166" s="292"/>
      <c r="U166" s="178"/>
      <c r="V166" s="121"/>
      <c r="W166" s="178"/>
      <c r="X166" s="524"/>
      <c r="Y166" s="121">
        <v>3.7</v>
      </c>
      <c r="Z166" s="275"/>
      <c r="AA166" s="275"/>
      <c r="AB166" s="300"/>
      <c r="AC166" s="300"/>
      <c r="AD166" s="300"/>
      <c r="AE166" s="538"/>
      <c r="AF166" s="300"/>
      <c r="AG166" s="301"/>
      <c r="AH166" s="301"/>
      <c r="AI166" s="301"/>
      <c r="AJ166" s="305"/>
      <c r="AK166" s="301"/>
      <c r="AL166" s="275">
        <v>614907901</v>
      </c>
      <c r="AM166" s="275" t="s">
        <v>372</v>
      </c>
      <c r="AN166" s="518">
        <v>7</v>
      </c>
      <c r="AO166" s="301"/>
      <c r="AQ166" s="557"/>
    </row>
    <row r="167" spans="1:43" s="179" customFormat="1" ht="12.75">
      <c r="A167" s="78" t="s">
        <v>73</v>
      </c>
      <c r="B167" s="560"/>
      <c r="C167" s="103">
        <v>2017</v>
      </c>
      <c r="D167" s="292">
        <v>11</v>
      </c>
      <c r="E167" s="292">
        <v>10</v>
      </c>
      <c r="F167" s="292">
        <v>21</v>
      </c>
      <c r="G167" s="292">
        <v>22</v>
      </c>
      <c r="H167" s="121">
        <v>3.2</v>
      </c>
      <c r="I167" s="121">
        <v>0.5</v>
      </c>
      <c r="J167" s="293">
        <v>44.43</v>
      </c>
      <c r="K167" s="293">
        <v>34.31</v>
      </c>
      <c r="L167" s="90">
        <v>5</v>
      </c>
      <c r="M167" s="292">
        <v>38</v>
      </c>
      <c r="N167" s="292"/>
      <c r="O167" s="292">
        <v>5</v>
      </c>
      <c r="P167" s="121">
        <v>5.6</v>
      </c>
      <c r="Q167" s="292">
        <v>4</v>
      </c>
      <c r="R167" s="121">
        <v>0.3</v>
      </c>
      <c r="S167" s="299"/>
      <c r="T167" s="292"/>
      <c r="U167" s="178"/>
      <c r="V167" s="121"/>
      <c r="W167" s="178"/>
      <c r="X167" s="524"/>
      <c r="Y167" s="178"/>
      <c r="Z167" s="275"/>
      <c r="AA167" s="275"/>
      <c r="AB167" s="300"/>
      <c r="AC167" s="300"/>
      <c r="AD167" s="300"/>
      <c r="AE167" s="538"/>
      <c r="AF167" s="300"/>
      <c r="AG167" s="301"/>
      <c r="AH167" s="301"/>
      <c r="AI167" s="301"/>
      <c r="AJ167" s="301"/>
      <c r="AK167" s="301"/>
      <c r="AL167" s="275"/>
      <c r="AM167" s="275"/>
      <c r="AN167" s="292">
        <v>2</v>
      </c>
      <c r="AO167" s="301"/>
      <c r="AQ167" s="557"/>
    </row>
    <row r="168" spans="1:43" s="179" customFormat="1" ht="12.75">
      <c r="A168" s="78" t="s">
        <v>74</v>
      </c>
      <c r="B168" s="561">
        <v>23</v>
      </c>
      <c r="C168" s="103">
        <v>2017</v>
      </c>
      <c r="D168" s="518">
        <v>11</v>
      </c>
      <c r="E168" s="518">
        <v>12</v>
      </c>
      <c r="F168" s="518">
        <v>12</v>
      </c>
      <c r="G168" s="518">
        <v>58</v>
      </c>
      <c r="H168" s="76">
        <v>29.2</v>
      </c>
      <c r="I168" s="76">
        <v>0.1</v>
      </c>
      <c r="J168" s="517">
        <v>44.86</v>
      </c>
      <c r="K168" s="517">
        <v>32.29</v>
      </c>
      <c r="L168" s="90">
        <v>2</v>
      </c>
      <c r="M168" s="518">
        <v>9</v>
      </c>
      <c r="N168" s="518"/>
      <c r="O168" s="518">
        <v>5</v>
      </c>
      <c r="P168" s="76">
        <v>9.8</v>
      </c>
      <c r="Q168" s="518">
        <v>7</v>
      </c>
      <c r="R168" s="76">
        <v>0.6</v>
      </c>
      <c r="S168" s="282">
        <v>2.9</v>
      </c>
      <c r="T168" s="292">
        <v>3.4</v>
      </c>
      <c r="U168" s="178">
        <v>7</v>
      </c>
      <c r="V168" s="121">
        <v>3.6</v>
      </c>
      <c r="W168" s="178">
        <v>5</v>
      </c>
      <c r="X168" s="524">
        <v>282600000000000</v>
      </c>
      <c r="Y168" s="178"/>
      <c r="Z168" s="275"/>
      <c r="AA168" s="275"/>
      <c r="AB168" s="300"/>
      <c r="AC168" s="300"/>
      <c r="AD168" s="121">
        <v>4.3</v>
      </c>
      <c r="AE168" s="562">
        <v>1</v>
      </c>
      <c r="AF168" s="300"/>
      <c r="AG168" s="301"/>
      <c r="AH168" s="301"/>
      <c r="AI168" s="301"/>
      <c r="AJ168" s="305" t="s">
        <v>418</v>
      </c>
      <c r="AK168" s="301"/>
      <c r="AL168" s="275">
        <v>611453456</v>
      </c>
      <c r="AM168" s="266" t="s">
        <v>371</v>
      </c>
      <c r="AN168" s="518">
        <v>1</v>
      </c>
      <c r="AO168" s="301"/>
      <c r="AQ168" s="557"/>
    </row>
    <row r="169" spans="1:43" s="179" customFormat="1" ht="12.75">
      <c r="A169" s="78" t="s">
        <v>75</v>
      </c>
      <c r="B169" s="560"/>
      <c r="C169" s="103">
        <v>2017</v>
      </c>
      <c r="D169" s="292">
        <v>11</v>
      </c>
      <c r="E169" s="292">
        <v>22</v>
      </c>
      <c r="F169" s="292">
        <v>2</v>
      </c>
      <c r="G169" s="292">
        <v>21</v>
      </c>
      <c r="H169" s="121">
        <v>52.3</v>
      </c>
      <c r="I169" s="121">
        <v>0.4</v>
      </c>
      <c r="J169" s="293">
        <v>44.75</v>
      </c>
      <c r="K169" s="293">
        <v>34.35</v>
      </c>
      <c r="L169" s="90">
        <v>4</v>
      </c>
      <c r="M169" s="292">
        <v>20</v>
      </c>
      <c r="N169" s="292"/>
      <c r="O169" s="292">
        <v>2</v>
      </c>
      <c r="P169" s="121">
        <v>5.4</v>
      </c>
      <c r="Q169" s="292">
        <v>4</v>
      </c>
      <c r="R169" s="121">
        <v>0.3</v>
      </c>
      <c r="S169" s="299"/>
      <c r="T169" s="292"/>
      <c r="U169" s="178"/>
      <c r="V169" s="121"/>
      <c r="W169" s="178"/>
      <c r="X169" s="524"/>
      <c r="Y169" s="178"/>
      <c r="Z169" s="275"/>
      <c r="AA169" s="275"/>
      <c r="AB169" s="300"/>
      <c r="AC169" s="300"/>
      <c r="AD169" s="121"/>
      <c r="AE169" s="538"/>
      <c r="AF169" s="300"/>
      <c r="AG169" s="301"/>
      <c r="AH169" s="301"/>
      <c r="AI169" s="301"/>
      <c r="AJ169" s="301"/>
      <c r="AK169" s="301"/>
      <c r="AL169" s="275"/>
      <c r="AM169" s="275"/>
      <c r="AN169" s="292">
        <v>3</v>
      </c>
      <c r="AO169" s="301"/>
      <c r="AQ169" s="557"/>
    </row>
    <row r="170" spans="1:43" s="179" customFormat="1" ht="12.75">
      <c r="A170" s="78" t="s">
        <v>76</v>
      </c>
      <c r="B170" s="561">
        <v>24</v>
      </c>
      <c r="C170" s="103">
        <v>2017</v>
      </c>
      <c r="D170" s="518">
        <v>11</v>
      </c>
      <c r="E170" s="518">
        <v>23</v>
      </c>
      <c r="F170" s="518">
        <v>17</v>
      </c>
      <c r="G170" s="518">
        <v>46</v>
      </c>
      <c r="H170" s="76">
        <v>27.3</v>
      </c>
      <c r="I170" s="76">
        <v>0.2</v>
      </c>
      <c r="J170" s="517">
        <v>44.68</v>
      </c>
      <c r="K170" s="517">
        <v>36.95</v>
      </c>
      <c r="L170" s="90">
        <v>13</v>
      </c>
      <c r="M170" s="518">
        <v>13</v>
      </c>
      <c r="N170" s="518"/>
      <c r="O170" s="518">
        <v>11</v>
      </c>
      <c r="P170" s="76">
        <v>9.3</v>
      </c>
      <c r="Q170" s="518">
        <v>8</v>
      </c>
      <c r="R170" s="76">
        <v>0.3</v>
      </c>
      <c r="S170" s="299">
        <v>2.8</v>
      </c>
      <c r="T170" s="121">
        <v>3</v>
      </c>
      <c r="U170" s="178">
        <v>7</v>
      </c>
      <c r="V170" s="121"/>
      <c r="W170" s="178"/>
      <c r="X170" s="524"/>
      <c r="Y170" s="121">
        <v>3.7</v>
      </c>
      <c r="Z170" s="275"/>
      <c r="AA170" s="275"/>
      <c r="AB170" s="300"/>
      <c r="AC170" s="300"/>
      <c r="AD170" s="121"/>
      <c r="AE170" s="538"/>
      <c r="AF170" s="300"/>
      <c r="AG170" s="301"/>
      <c r="AH170" s="301"/>
      <c r="AI170" s="301"/>
      <c r="AJ170" s="305"/>
      <c r="AK170" s="301"/>
      <c r="AL170" s="275">
        <v>611506947</v>
      </c>
      <c r="AM170" s="275" t="s">
        <v>372</v>
      </c>
      <c r="AN170" s="518">
        <v>5</v>
      </c>
      <c r="AO170" s="301"/>
      <c r="AQ170" s="557"/>
    </row>
    <row r="171" spans="1:43" s="179" customFormat="1" ht="12.75">
      <c r="A171" s="78" t="s">
        <v>77</v>
      </c>
      <c r="B171" s="560"/>
      <c r="C171" s="103">
        <v>2017</v>
      </c>
      <c r="D171" s="292">
        <v>11</v>
      </c>
      <c r="E171" s="292">
        <v>26</v>
      </c>
      <c r="F171" s="292">
        <v>10</v>
      </c>
      <c r="G171" s="292">
        <v>39</v>
      </c>
      <c r="H171" s="121">
        <v>56.3</v>
      </c>
      <c r="I171" s="121">
        <v>0.2</v>
      </c>
      <c r="J171" s="293">
        <v>44.25</v>
      </c>
      <c r="K171" s="293">
        <v>34.25</v>
      </c>
      <c r="L171" s="90">
        <v>3</v>
      </c>
      <c r="M171" s="292">
        <v>18</v>
      </c>
      <c r="N171" s="292"/>
      <c r="O171" s="292">
        <v>4</v>
      </c>
      <c r="P171" s="121">
        <v>6.3</v>
      </c>
      <c r="Q171" s="292">
        <v>3</v>
      </c>
      <c r="R171" s="121">
        <v>0.6</v>
      </c>
      <c r="S171" s="299"/>
      <c r="T171" s="121"/>
      <c r="U171" s="178"/>
      <c r="V171" s="121"/>
      <c r="W171" s="178"/>
      <c r="X171" s="524"/>
      <c r="Y171" s="178"/>
      <c r="Z171" s="275"/>
      <c r="AA171" s="275"/>
      <c r="AB171" s="300"/>
      <c r="AC171" s="300"/>
      <c r="AD171" s="121"/>
      <c r="AE171" s="538"/>
      <c r="AF171" s="300"/>
      <c r="AG171" s="301"/>
      <c r="AH171" s="301"/>
      <c r="AI171" s="301"/>
      <c r="AJ171" s="301"/>
      <c r="AK171" s="301"/>
      <c r="AL171" s="275"/>
      <c r="AM171" s="275"/>
      <c r="AN171" s="292">
        <v>2</v>
      </c>
      <c r="AO171" s="301"/>
      <c r="AQ171" s="557"/>
    </row>
    <row r="172" spans="1:43" s="179" customFormat="1" ht="12.75">
      <c r="A172" s="78" t="s">
        <v>78</v>
      </c>
      <c r="B172" s="561">
        <v>25</v>
      </c>
      <c r="C172" s="103">
        <v>2017</v>
      </c>
      <c r="D172" s="518">
        <v>11</v>
      </c>
      <c r="E172" s="518">
        <v>27</v>
      </c>
      <c r="F172" s="518">
        <v>15</v>
      </c>
      <c r="G172" s="518">
        <v>55</v>
      </c>
      <c r="H172" s="76">
        <v>52.7</v>
      </c>
      <c r="I172" s="76">
        <v>0.2</v>
      </c>
      <c r="J172" s="517">
        <v>44.56</v>
      </c>
      <c r="K172" s="517">
        <v>36.83</v>
      </c>
      <c r="L172" s="90">
        <v>10</v>
      </c>
      <c r="M172" s="518">
        <v>9</v>
      </c>
      <c r="N172" s="518"/>
      <c r="O172" s="518">
        <v>8</v>
      </c>
      <c r="P172" s="76">
        <v>9.4</v>
      </c>
      <c r="Q172" s="518">
        <v>8</v>
      </c>
      <c r="R172" s="76">
        <v>0.3</v>
      </c>
      <c r="S172" s="299">
        <v>2.8</v>
      </c>
      <c r="T172" s="121">
        <v>3</v>
      </c>
      <c r="U172" s="178">
        <v>7</v>
      </c>
      <c r="V172" s="121"/>
      <c r="W172" s="178"/>
      <c r="X172" s="524"/>
      <c r="Y172" s="121">
        <v>3.8</v>
      </c>
      <c r="Z172" s="275"/>
      <c r="AA172" s="275"/>
      <c r="AB172" s="300"/>
      <c r="AC172" s="300"/>
      <c r="AD172" s="121">
        <v>3.7</v>
      </c>
      <c r="AE172" s="562">
        <v>1</v>
      </c>
      <c r="AF172" s="300"/>
      <c r="AG172" s="301"/>
      <c r="AH172" s="301"/>
      <c r="AI172" s="301"/>
      <c r="AJ172" s="305"/>
      <c r="AK172" s="301"/>
      <c r="AL172" s="275">
        <v>611549058</v>
      </c>
      <c r="AM172" s="266" t="s">
        <v>370</v>
      </c>
      <c r="AN172" s="518">
        <v>5</v>
      </c>
      <c r="AO172" s="301"/>
      <c r="AQ172" s="557"/>
    </row>
    <row r="173" spans="1:43" s="179" customFormat="1" ht="12.75">
      <c r="A173" s="78" t="s">
        <v>79</v>
      </c>
      <c r="B173" s="560"/>
      <c r="C173" s="103">
        <v>2017</v>
      </c>
      <c r="D173" s="292">
        <v>12</v>
      </c>
      <c r="E173" s="292">
        <v>1</v>
      </c>
      <c r="F173" s="292">
        <v>23</v>
      </c>
      <c r="G173" s="292">
        <v>41</v>
      </c>
      <c r="H173" s="121">
        <v>0.9</v>
      </c>
      <c r="I173" s="121">
        <v>0.2</v>
      </c>
      <c r="J173" s="293">
        <v>44.57</v>
      </c>
      <c r="K173" s="293">
        <v>36.99</v>
      </c>
      <c r="L173" s="90">
        <v>5</v>
      </c>
      <c r="M173" s="292">
        <v>20</v>
      </c>
      <c r="N173" s="292"/>
      <c r="O173" s="292">
        <v>5</v>
      </c>
      <c r="P173" s="121">
        <v>6.4</v>
      </c>
      <c r="Q173" s="292">
        <v>4</v>
      </c>
      <c r="R173" s="121">
        <v>0.3</v>
      </c>
      <c r="S173" s="299"/>
      <c r="T173" s="121"/>
      <c r="U173" s="178"/>
      <c r="V173" s="121"/>
      <c r="W173" s="178"/>
      <c r="X173" s="524"/>
      <c r="Y173" s="121">
        <v>3.3</v>
      </c>
      <c r="Z173" s="275"/>
      <c r="AA173" s="275"/>
      <c r="AB173" s="300"/>
      <c r="AC173" s="300"/>
      <c r="AD173" s="300"/>
      <c r="AE173" s="538"/>
      <c r="AF173" s="300"/>
      <c r="AG173" s="301"/>
      <c r="AH173" s="301"/>
      <c r="AI173" s="301"/>
      <c r="AJ173" s="301"/>
      <c r="AK173" s="301"/>
      <c r="AL173" s="275"/>
      <c r="AM173" s="275" t="s">
        <v>197</v>
      </c>
      <c r="AN173" s="292">
        <v>5</v>
      </c>
      <c r="AO173" s="301"/>
      <c r="AQ173" s="557"/>
    </row>
    <row r="174" spans="1:43" s="179" customFormat="1" ht="12.75">
      <c r="A174" s="78" t="s">
        <v>80</v>
      </c>
      <c r="B174" s="560"/>
      <c r="C174" s="103">
        <v>2017</v>
      </c>
      <c r="D174" s="292">
        <v>12</v>
      </c>
      <c r="E174" s="292">
        <v>3</v>
      </c>
      <c r="F174" s="292">
        <v>4</v>
      </c>
      <c r="G174" s="292">
        <v>16</v>
      </c>
      <c r="H174" s="121">
        <v>54.7</v>
      </c>
      <c r="I174" s="121">
        <v>0.5</v>
      </c>
      <c r="J174" s="293">
        <v>44.78</v>
      </c>
      <c r="K174" s="293">
        <v>36.31</v>
      </c>
      <c r="L174" s="90">
        <v>10</v>
      </c>
      <c r="M174" s="292">
        <v>22</v>
      </c>
      <c r="N174" s="292"/>
      <c r="O174" s="292">
        <v>5</v>
      </c>
      <c r="P174" s="121">
        <v>7.4</v>
      </c>
      <c r="Q174" s="292">
        <v>4</v>
      </c>
      <c r="R174" s="121">
        <v>0.2</v>
      </c>
      <c r="S174" s="299"/>
      <c r="T174" s="292"/>
      <c r="U174" s="178"/>
      <c r="V174" s="121"/>
      <c r="W174" s="178"/>
      <c r="X174" s="524"/>
      <c r="Y174" s="121">
        <v>2.8</v>
      </c>
      <c r="Z174" s="275"/>
      <c r="AA174" s="275"/>
      <c r="AB174" s="300"/>
      <c r="AC174" s="300"/>
      <c r="AD174" s="300"/>
      <c r="AE174" s="538"/>
      <c r="AF174" s="300"/>
      <c r="AG174" s="301"/>
      <c r="AH174" s="301"/>
      <c r="AI174" s="301"/>
      <c r="AJ174" s="301"/>
      <c r="AK174" s="301"/>
      <c r="AL174" s="275"/>
      <c r="AM174" s="275" t="s">
        <v>197</v>
      </c>
      <c r="AN174" s="292">
        <v>5</v>
      </c>
      <c r="AO174" s="301"/>
      <c r="AQ174" s="557"/>
    </row>
    <row r="175" spans="1:43" s="179" customFormat="1" ht="12.75">
      <c r="A175" s="78" t="s">
        <v>81</v>
      </c>
      <c r="B175" s="560"/>
      <c r="C175" s="103">
        <v>2017</v>
      </c>
      <c r="D175" s="292">
        <v>12</v>
      </c>
      <c r="E175" s="292">
        <v>4</v>
      </c>
      <c r="F175" s="292">
        <v>5</v>
      </c>
      <c r="G175" s="292">
        <v>54</v>
      </c>
      <c r="H175" s="121">
        <v>46.9</v>
      </c>
      <c r="I175" s="121">
        <v>1</v>
      </c>
      <c r="J175" s="293">
        <v>44.78</v>
      </c>
      <c r="K175" s="293">
        <v>36.31</v>
      </c>
      <c r="L175" s="90">
        <v>10</v>
      </c>
      <c r="M175" s="292">
        <v>22</v>
      </c>
      <c r="N175" s="292"/>
      <c r="O175" s="292">
        <v>5</v>
      </c>
      <c r="P175" s="121">
        <v>6.8</v>
      </c>
      <c r="Q175" s="292">
        <v>2</v>
      </c>
      <c r="R175" s="121">
        <v>0.1</v>
      </c>
      <c r="S175" s="299"/>
      <c r="T175" s="292"/>
      <c r="U175" s="178"/>
      <c r="V175" s="121"/>
      <c r="W175" s="178"/>
      <c r="X175" s="524"/>
      <c r="Y175" s="178"/>
      <c r="Z175" s="275"/>
      <c r="AA175" s="275"/>
      <c r="AB175" s="300"/>
      <c r="AC175" s="300"/>
      <c r="AD175" s="300"/>
      <c r="AE175" s="538"/>
      <c r="AF175" s="300"/>
      <c r="AG175" s="301"/>
      <c r="AH175" s="301"/>
      <c r="AI175" s="301"/>
      <c r="AJ175" s="301"/>
      <c r="AK175" s="301"/>
      <c r="AL175" s="275"/>
      <c r="AM175" s="275"/>
      <c r="AN175" s="292">
        <v>5</v>
      </c>
      <c r="AO175" s="301"/>
      <c r="AQ175" s="557"/>
    </row>
    <row r="176" spans="1:43" s="179" customFormat="1" ht="12.75">
      <c r="A176" s="78" t="s">
        <v>82</v>
      </c>
      <c r="B176" s="560"/>
      <c r="C176" s="103">
        <v>2017</v>
      </c>
      <c r="D176" s="292">
        <v>12</v>
      </c>
      <c r="E176" s="292">
        <v>14</v>
      </c>
      <c r="F176" s="292">
        <v>23</v>
      </c>
      <c r="G176" s="292">
        <v>40</v>
      </c>
      <c r="H176" s="121">
        <v>40.9</v>
      </c>
      <c r="I176" s="121">
        <v>0.2</v>
      </c>
      <c r="J176" s="293">
        <v>45.416</v>
      </c>
      <c r="K176" s="293">
        <v>37.336</v>
      </c>
      <c r="L176" s="90">
        <v>1</v>
      </c>
      <c r="M176" s="292">
        <v>20</v>
      </c>
      <c r="N176" s="292"/>
      <c r="O176" s="292">
        <v>1</v>
      </c>
      <c r="P176" s="121">
        <v>6.8</v>
      </c>
      <c r="Q176" s="292">
        <v>5</v>
      </c>
      <c r="R176" s="121">
        <v>0.3</v>
      </c>
      <c r="S176" s="299"/>
      <c r="T176" s="292"/>
      <c r="U176" s="178"/>
      <c r="V176" s="121"/>
      <c r="W176" s="178"/>
      <c r="X176" s="524"/>
      <c r="Y176" s="121">
        <v>3</v>
      </c>
      <c r="Z176" s="275"/>
      <c r="AA176" s="275"/>
      <c r="AB176" s="300"/>
      <c r="AC176" s="300"/>
      <c r="AD176" s="300"/>
      <c r="AE176" s="538"/>
      <c r="AF176" s="300"/>
      <c r="AG176" s="301"/>
      <c r="AH176" s="301"/>
      <c r="AI176" s="301"/>
      <c r="AJ176" s="301"/>
      <c r="AK176" s="301"/>
      <c r="AL176" s="275"/>
      <c r="AM176" s="275" t="s">
        <v>197</v>
      </c>
      <c r="AN176" s="292">
        <v>5</v>
      </c>
      <c r="AO176" s="301"/>
      <c r="AQ176" s="557"/>
    </row>
    <row r="177" spans="1:43" s="179" customFormat="1" ht="13.5" thickBot="1">
      <c r="A177" s="470" t="s">
        <v>83</v>
      </c>
      <c r="B177" s="563"/>
      <c r="C177" s="471">
        <v>2017</v>
      </c>
      <c r="D177" s="473">
        <v>12</v>
      </c>
      <c r="E177" s="473">
        <v>16</v>
      </c>
      <c r="F177" s="473">
        <v>2</v>
      </c>
      <c r="G177" s="473">
        <v>4</v>
      </c>
      <c r="H177" s="474">
        <v>6.5</v>
      </c>
      <c r="I177" s="474">
        <v>0.2</v>
      </c>
      <c r="J177" s="564">
        <v>43.94</v>
      </c>
      <c r="K177" s="564">
        <v>32.64</v>
      </c>
      <c r="L177" s="472">
        <v>1</v>
      </c>
      <c r="M177" s="473">
        <v>25</v>
      </c>
      <c r="N177" s="473"/>
      <c r="O177" s="473">
        <v>1</v>
      </c>
      <c r="P177" s="474">
        <v>6.1</v>
      </c>
      <c r="Q177" s="473">
        <v>3</v>
      </c>
      <c r="R177" s="474">
        <v>0.4</v>
      </c>
      <c r="S177" s="472"/>
      <c r="T177" s="473"/>
      <c r="U177" s="475"/>
      <c r="V177" s="474"/>
      <c r="W177" s="475"/>
      <c r="X177" s="525"/>
      <c r="Y177" s="475"/>
      <c r="Z177" s="476"/>
      <c r="AA177" s="476"/>
      <c r="AB177" s="477"/>
      <c r="AC177" s="477"/>
      <c r="AD177" s="477"/>
      <c r="AE177" s="539"/>
      <c r="AF177" s="477"/>
      <c r="AG177" s="565"/>
      <c r="AH177" s="565"/>
      <c r="AI177" s="565"/>
      <c r="AJ177" s="565"/>
      <c r="AK177" s="565"/>
      <c r="AL177" s="565"/>
      <c r="AM177" s="476"/>
      <c r="AN177" s="473">
        <v>1</v>
      </c>
      <c r="AO177" s="565"/>
      <c r="AP177" s="470"/>
      <c r="AQ177" s="557"/>
    </row>
    <row r="178" ht="12.75" thickTop="1">
      <c r="AN178" s="74"/>
    </row>
    <row r="179" ht="12">
      <c r="AN179" s="74"/>
    </row>
  </sheetData>
  <sheetProtection/>
  <autoFilter ref="A29:AQ177">
    <sortState ref="A30:AQ179">
      <sortCondition sortBy="value" ref="A30:A179"/>
    </sortState>
  </autoFilter>
  <conditionalFormatting sqref="A15">
    <cfRule type="duplicateValues" priority="6" dxfId="16" stopIfTrue="1">
      <formula>AND(COUNTIF($A$15:$A$15,A15)&gt;1,NOT(ISBLANK(A15)))</formula>
    </cfRule>
  </conditionalFormatting>
  <conditionalFormatting sqref="A15">
    <cfRule type="duplicateValues" priority="5" dxfId="16" stopIfTrue="1">
      <formula>AND(COUNTIF($A$15:$A$15,A15)&gt;1,NOT(ISBLANK(A15)))</formula>
    </cfRule>
  </conditionalFormatting>
  <conditionalFormatting sqref="A23">
    <cfRule type="duplicateValues" priority="3" dxfId="16" stopIfTrue="1">
      <formula>AND(COUNTIF($A$23:$A$23,A23)&gt;1,NOT(ISBLANK(A23)))</formula>
    </cfRule>
  </conditionalFormatting>
  <conditionalFormatting sqref="A23">
    <cfRule type="expression" priority="4" dxfId="17" stopIfTrue="1">
      <formula>AND(COUNTIF($B$1:$B$9,A23)+COUNTIF($B$14:$B$15,A23)&gt;1,NOT(ISBLANK(A23)))</formula>
    </cfRule>
  </conditionalFormatting>
  <conditionalFormatting sqref="A16">
    <cfRule type="duplicateValues" priority="1" dxfId="16" stopIfTrue="1">
      <formula>AND(COUNTIF($A$16:$A$16,A16)&gt;1,NOT(ISBLANK(A16)))</formula>
    </cfRule>
  </conditionalFormatting>
  <conditionalFormatting sqref="A16">
    <cfRule type="duplicateValues" priority="2" dxfId="16" stopIfTrue="1">
      <formula>AND(COUNTIF($A$16:$A$16,A16)&gt;1,NOT(ISBLANK(A16)))</formula>
    </cfRule>
  </conditionalFormatting>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N32"/>
  <sheetViews>
    <sheetView zoomScalePageLayoutView="0" workbookViewId="0" topLeftCell="A1">
      <selection activeCell="A12" sqref="A12"/>
    </sheetView>
  </sheetViews>
  <sheetFormatPr defaultColWidth="9.00390625" defaultRowHeight="12.75"/>
  <cols>
    <col min="1" max="1" width="13.00390625" style="0" customWidth="1"/>
    <col min="3" max="9" width="6.00390625" style="0" customWidth="1"/>
    <col min="10" max="11" width="7.00390625" style="0" customWidth="1"/>
    <col min="12" max="15" width="5.375" style="0" customWidth="1"/>
    <col min="16" max="16" width="9.625" style="0" customWidth="1"/>
    <col min="17" max="18" width="5.375" style="0" customWidth="1"/>
    <col min="19" max="19" width="5.875" style="0" bestFit="1" customWidth="1"/>
    <col min="20" max="20" width="4.75390625" style="0" bestFit="1" customWidth="1"/>
    <col min="21" max="21" width="7.00390625" style="0" bestFit="1" customWidth="1"/>
    <col min="22" max="22" width="4.875" style="0" bestFit="1" customWidth="1"/>
    <col min="23" max="23" width="7.125" style="0" bestFit="1" customWidth="1"/>
    <col min="24" max="24" width="4.625" style="0" bestFit="1" customWidth="1"/>
    <col min="25" max="25" width="6.875" style="0" bestFit="1" customWidth="1"/>
    <col min="26" max="26" width="6.625" style="0" customWidth="1"/>
    <col min="27" max="27" width="5.75390625" style="0" customWidth="1"/>
    <col min="28" max="28" width="6.00390625" style="0" customWidth="1"/>
    <col min="29" max="29" width="5.75390625" style="0" customWidth="1"/>
    <col min="30" max="30" width="4.875" style="0" customWidth="1"/>
    <col min="31" max="31" width="6.00390625" style="0" customWidth="1"/>
    <col min="32" max="32" width="7.375" style="0" bestFit="1" customWidth="1"/>
    <col min="33" max="33" width="7.75390625" style="0" customWidth="1"/>
    <col min="34" max="34" width="11.625" style="0" customWidth="1"/>
    <col min="35" max="35" width="6.25390625" style="0" customWidth="1"/>
  </cols>
  <sheetData>
    <row r="1" spans="1:24" s="15" customFormat="1" ht="15">
      <c r="A1" s="177" t="s">
        <v>64</v>
      </c>
      <c r="B1" s="177"/>
      <c r="C1" s="177"/>
      <c r="D1" s="177"/>
      <c r="E1" s="177"/>
      <c r="F1" s="177"/>
      <c r="G1" s="177"/>
      <c r="H1" s="177"/>
      <c r="I1" s="177"/>
      <c r="J1" s="177"/>
      <c r="L1" s="16"/>
      <c r="T1" s="16"/>
      <c r="X1" s="126"/>
    </row>
    <row r="2" spans="1:24" s="15" customFormat="1" ht="15">
      <c r="A2" s="13" t="s">
        <v>351</v>
      </c>
      <c r="B2" s="16"/>
      <c r="E2" s="14"/>
      <c r="F2" s="14"/>
      <c r="G2" s="14"/>
      <c r="H2" s="154"/>
      <c r="I2" s="16"/>
      <c r="J2" s="14"/>
      <c r="X2" s="126"/>
    </row>
    <row r="3" spans="1:24" s="18" customFormat="1" ht="12.75">
      <c r="A3" s="36" t="s">
        <v>63</v>
      </c>
      <c r="B3" s="36"/>
      <c r="C3" s="36"/>
      <c r="E3" s="36"/>
      <c r="F3" s="36"/>
      <c r="G3" s="36"/>
      <c r="H3" s="153"/>
      <c r="I3" s="35"/>
      <c r="J3" s="36"/>
      <c r="X3" s="131"/>
    </row>
    <row r="4" spans="1:24" s="18" customFormat="1" ht="12.75">
      <c r="A4" s="35" t="s">
        <v>117</v>
      </c>
      <c r="E4" s="36"/>
      <c r="F4" s="36"/>
      <c r="G4" s="36"/>
      <c r="H4" s="153"/>
      <c r="I4" s="36"/>
      <c r="J4" s="36"/>
      <c r="X4" s="131"/>
    </row>
    <row r="5" spans="1:24" s="36" customFormat="1" ht="12.75">
      <c r="A5" s="36" t="s">
        <v>449</v>
      </c>
      <c r="X5" s="130"/>
    </row>
    <row r="6" spans="1:24" s="18" customFormat="1" ht="12.75">
      <c r="A6" s="36" t="s">
        <v>451</v>
      </c>
      <c r="B6" s="36"/>
      <c r="C6" s="36"/>
      <c r="D6" s="36"/>
      <c r="E6" s="36"/>
      <c r="F6" s="36"/>
      <c r="G6" s="35"/>
      <c r="H6" s="153"/>
      <c r="I6" s="36"/>
      <c r="J6" s="36"/>
      <c r="X6" s="131"/>
    </row>
    <row r="7" s="155" customFormat="1" ht="12.75">
      <c r="A7" s="35" t="s">
        <v>13</v>
      </c>
    </row>
    <row r="8" spans="1:40" s="36" customFormat="1" ht="12.75">
      <c r="A8" s="360" t="s">
        <v>346</v>
      </c>
      <c r="B8" s="34"/>
      <c r="C8" s="34"/>
      <c r="D8" s="34"/>
      <c r="E8" s="34"/>
      <c r="F8" s="34"/>
      <c r="G8" s="34"/>
      <c r="H8" s="34"/>
      <c r="I8" s="34"/>
      <c r="J8" s="34"/>
      <c r="K8" s="42"/>
      <c r="L8" s="34"/>
      <c r="M8" s="34"/>
      <c r="N8" s="34"/>
      <c r="O8" s="34"/>
      <c r="P8" s="34"/>
      <c r="Q8" s="34"/>
      <c r="R8" s="34"/>
      <c r="S8" s="34"/>
      <c r="T8" s="34"/>
      <c r="U8" s="34"/>
      <c r="V8" s="34"/>
      <c r="W8" s="42"/>
      <c r="X8" s="42"/>
      <c r="Y8" s="42"/>
      <c r="Z8" s="42"/>
      <c r="AA8" s="42"/>
      <c r="AB8" s="42"/>
      <c r="AC8" s="42"/>
      <c r="AD8" s="42"/>
      <c r="AE8" s="42"/>
      <c r="AF8" s="42"/>
      <c r="AG8" s="34"/>
      <c r="AH8" s="34"/>
      <c r="AI8" s="34"/>
      <c r="AJ8" s="34"/>
      <c r="AK8" s="34"/>
      <c r="AL8" s="34"/>
      <c r="AM8" s="47"/>
      <c r="AN8" s="47"/>
    </row>
    <row r="9" spans="1:40" s="36" customFormat="1" ht="12.75">
      <c r="A9" s="360" t="s">
        <v>427</v>
      </c>
      <c r="B9" s="34"/>
      <c r="C9" s="34"/>
      <c r="D9" s="34"/>
      <c r="E9" s="34"/>
      <c r="F9" s="34"/>
      <c r="G9" s="34"/>
      <c r="H9" s="34"/>
      <c r="I9" s="34"/>
      <c r="J9" s="34"/>
      <c r="K9" s="42"/>
      <c r="L9" s="34"/>
      <c r="M9" s="34"/>
      <c r="N9" s="34"/>
      <c r="O9" s="34"/>
      <c r="P9" s="34"/>
      <c r="Q9" s="34"/>
      <c r="R9" s="34"/>
      <c r="S9" s="34"/>
      <c r="T9" s="34"/>
      <c r="U9" s="34"/>
      <c r="V9" s="34"/>
      <c r="W9" s="42"/>
      <c r="X9" s="42"/>
      <c r="Y9" s="42"/>
      <c r="Z9" s="42"/>
      <c r="AA9" s="42"/>
      <c r="AB9" s="42"/>
      <c r="AC9" s="42"/>
      <c r="AD9" s="42"/>
      <c r="AE9" s="42"/>
      <c r="AF9" s="42"/>
      <c r="AG9" s="34"/>
      <c r="AH9" s="34"/>
      <c r="AI9" s="34"/>
      <c r="AJ9" s="34"/>
      <c r="AK9" s="34"/>
      <c r="AL9" s="34"/>
      <c r="AM9" s="47"/>
      <c r="AN9" s="47"/>
    </row>
    <row r="10" s="36" customFormat="1" ht="12.75">
      <c r="A10" s="203" t="s">
        <v>462</v>
      </c>
    </row>
    <row r="11" s="36" customFormat="1" ht="12.75">
      <c r="A11" s="569" t="s">
        <v>459</v>
      </c>
    </row>
    <row r="12" s="36" customFormat="1" ht="12.75">
      <c r="A12" s="36" t="s">
        <v>118</v>
      </c>
    </row>
    <row r="13" s="37" customFormat="1" ht="12.75"/>
    <row r="14" spans="1:35" s="17" customFormat="1" ht="31.5" customHeight="1">
      <c r="A14" s="38" t="s">
        <v>423</v>
      </c>
      <c r="B14" s="39" t="s">
        <v>361</v>
      </c>
      <c r="C14" s="39" t="s">
        <v>16</v>
      </c>
      <c r="D14" s="160" t="s">
        <v>4</v>
      </c>
      <c r="E14" s="161" t="s">
        <v>5</v>
      </c>
      <c r="F14" s="161" t="s">
        <v>6</v>
      </c>
      <c r="G14" s="161" t="s">
        <v>7</v>
      </c>
      <c r="H14" s="162" t="s">
        <v>8</v>
      </c>
      <c r="I14" s="163" t="s">
        <v>120</v>
      </c>
      <c r="J14" s="163" t="s">
        <v>121</v>
      </c>
      <c r="K14" s="391" t="s">
        <v>350</v>
      </c>
      <c r="L14" s="164" t="s">
        <v>425</v>
      </c>
      <c r="M14" s="8" t="s">
        <v>426</v>
      </c>
      <c r="N14" s="164" t="s">
        <v>122</v>
      </c>
      <c r="O14" s="39" t="s">
        <v>62</v>
      </c>
      <c r="P14" s="19" t="s">
        <v>424</v>
      </c>
      <c r="Q14" s="39" t="s">
        <v>123</v>
      </c>
      <c r="R14" s="165" t="s">
        <v>124</v>
      </c>
      <c r="S14" s="166" t="s">
        <v>52</v>
      </c>
      <c r="T14" s="39" t="s">
        <v>125</v>
      </c>
      <c r="U14" s="39" t="s">
        <v>126</v>
      </c>
      <c r="V14" s="39" t="s">
        <v>127</v>
      </c>
      <c r="W14" s="39" t="s">
        <v>128</v>
      </c>
      <c r="X14" s="39" t="s">
        <v>129</v>
      </c>
      <c r="Y14" s="39" t="s">
        <v>130</v>
      </c>
      <c r="Z14" s="39" t="s">
        <v>131</v>
      </c>
      <c r="AA14" s="39" t="s">
        <v>132</v>
      </c>
      <c r="AB14" s="39" t="s">
        <v>133</v>
      </c>
      <c r="AC14" s="39" t="s">
        <v>134</v>
      </c>
      <c r="AD14" s="39" t="s">
        <v>135</v>
      </c>
      <c r="AE14" s="39" t="s">
        <v>136</v>
      </c>
      <c r="AF14" s="49" t="s">
        <v>211</v>
      </c>
      <c r="AG14" s="49" t="s">
        <v>225</v>
      </c>
      <c r="AH14" s="158" t="s">
        <v>212</v>
      </c>
      <c r="AI14" s="158" t="s">
        <v>95</v>
      </c>
    </row>
    <row r="15" spans="1:35" s="41" customFormat="1" ht="13.5" thickBot="1">
      <c r="A15" s="40">
        <v>1</v>
      </c>
      <c r="B15" s="40">
        <v>2</v>
      </c>
      <c r="C15" s="40">
        <v>3</v>
      </c>
      <c r="D15" s="40">
        <v>4</v>
      </c>
      <c r="E15" s="40">
        <v>5</v>
      </c>
      <c r="F15" s="40">
        <v>6</v>
      </c>
      <c r="G15" s="40">
        <v>7</v>
      </c>
      <c r="H15" s="40">
        <v>8</v>
      </c>
      <c r="I15" s="40">
        <v>9</v>
      </c>
      <c r="J15" s="40">
        <v>10</v>
      </c>
      <c r="K15" s="40">
        <v>11</v>
      </c>
      <c r="L15" s="40">
        <v>12</v>
      </c>
      <c r="M15" s="40">
        <v>13</v>
      </c>
      <c r="N15" s="40">
        <v>14</v>
      </c>
      <c r="O15" s="40">
        <v>15</v>
      </c>
      <c r="P15" s="40">
        <v>16</v>
      </c>
      <c r="Q15" s="40">
        <v>17</v>
      </c>
      <c r="R15" s="40">
        <v>18</v>
      </c>
      <c r="S15" s="40">
        <v>19</v>
      </c>
      <c r="T15" s="40">
        <v>20</v>
      </c>
      <c r="U15" s="40">
        <v>21</v>
      </c>
      <c r="V15" s="40">
        <v>22</v>
      </c>
      <c r="W15" s="40">
        <v>23</v>
      </c>
      <c r="X15" s="40">
        <v>24</v>
      </c>
      <c r="Y15" s="40">
        <v>25</v>
      </c>
      <c r="Z15" s="40">
        <v>26</v>
      </c>
      <c r="AA15" s="40">
        <v>27</v>
      </c>
      <c r="AB15" s="40">
        <v>28</v>
      </c>
      <c r="AC15" s="40">
        <v>29</v>
      </c>
      <c r="AD15" s="40">
        <v>30</v>
      </c>
      <c r="AE15" s="40">
        <v>31</v>
      </c>
      <c r="AF15" s="40">
        <v>32</v>
      </c>
      <c r="AG15" s="40">
        <v>33</v>
      </c>
      <c r="AH15" s="40">
        <v>34</v>
      </c>
      <c r="AI15" s="40">
        <v>35</v>
      </c>
    </row>
    <row r="16" spans="1:35" s="152" customFormat="1" ht="13.5" thickTop="1">
      <c r="A16" s="361" t="s">
        <v>155</v>
      </c>
      <c r="B16" s="362">
        <v>4</v>
      </c>
      <c r="C16" s="363">
        <v>2016</v>
      </c>
      <c r="D16" s="364">
        <v>5</v>
      </c>
      <c r="E16" s="364">
        <v>13</v>
      </c>
      <c r="F16" s="364">
        <v>14</v>
      </c>
      <c r="G16" s="364">
        <v>5</v>
      </c>
      <c r="H16" s="364">
        <v>27.8</v>
      </c>
      <c r="I16" s="365">
        <v>44.63</v>
      </c>
      <c r="J16" s="365">
        <v>34.41</v>
      </c>
      <c r="K16" s="366">
        <v>13</v>
      </c>
      <c r="L16" s="367">
        <v>10.4</v>
      </c>
      <c r="M16" s="368">
        <v>3.3</v>
      </c>
      <c r="N16" s="368">
        <v>3.6</v>
      </c>
      <c r="O16" s="368"/>
      <c r="P16" s="526">
        <v>288000000000000</v>
      </c>
      <c r="Q16" s="369"/>
      <c r="R16" s="369"/>
      <c r="S16" s="368">
        <v>3.4</v>
      </c>
      <c r="T16" s="368">
        <v>5</v>
      </c>
      <c r="U16" s="368">
        <v>116</v>
      </c>
      <c r="V16" s="368">
        <v>56</v>
      </c>
      <c r="W16" s="368">
        <v>14</v>
      </c>
      <c r="X16" s="368">
        <v>33</v>
      </c>
      <c r="Y16" s="368">
        <v>205</v>
      </c>
      <c r="Z16" s="368">
        <v>343</v>
      </c>
      <c r="AA16" s="368">
        <v>71</v>
      </c>
      <c r="AB16" s="368">
        <v>-152</v>
      </c>
      <c r="AC16" s="368">
        <v>243</v>
      </c>
      <c r="AD16" s="368">
        <v>63</v>
      </c>
      <c r="AE16" s="368">
        <v>-22</v>
      </c>
      <c r="AF16" s="368">
        <v>45</v>
      </c>
      <c r="AG16" s="370" t="s">
        <v>226</v>
      </c>
      <c r="AH16" s="371" t="s">
        <v>450</v>
      </c>
      <c r="AI16" s="371"/>
    </row>
    <row r="17" spans="1:35" s="152" customFormat="1" ht="12.75">
      <c r="A17" s="373" t="s">
        <v>169</v>
      </c>
      <c r="B17" s="374">
        <v>6</v>
      </c>
      <c r="C17" s="375">
        <v>2016</v>
      </c>
      <c r="D17" s="376">
        <v>6</v>
      </c>
      <c r="E17" s="376">
        <v>28</v>
      </c>
      <c r="F17" s="376">
        <v>4</v>
      </c>
      <c r="G17" s="376">
        <v>23</v>
      </c>
      <c r="H17" s="377">
        <v>48.1</v>
      </c>
      <c r="I17" s="378">
        <v>42.46</v>
      </c>
      <c r="J17" s="378">
        <v>31.59</v>
      </c>
      <c r="K17" s="376">
        <v>35</v>
      </c>
      <c r="L17" s="151">
        <v>10.9</v>
      </c>
      <c r="M17" s="151">
        <v>3.7</v>
      </c>
      <c r="N17" s="151">
        <v>4.1</v>
      </c>
      <c r="O17" s="151"/>
      <c r="P17" s="527">
        <v>1824000000000000</v>
      </c>
      <c r="Q17" s="151"/>
      <c r="R17" s="379">
        <v>4</v>
      </c>
      <c r="S17" s="151">
        <v>3.8</v>
      </c>
      <c r="T17" s="151">
        <v>81</v>
      </c>
      <c r="U17" s="151">
        <v>325</v>
      </c>
      <c r="V17" s="151">
        <v>2</v>
      </c>
      <c r="W17" s="151">
        <v>66</v>
      </c>
      <c r="X17" s="151">
        <v>9</v>
      </c>
      <c r="Y17" s="151">
        <v>156</v>
      </c>
      <c r="Z17" s="151">
        <v>65</v>
      </c>
      <c r="AA17" s="151">
        <v>54</v>
      </c>
      <c r="AB17" s="151">
        <v>88</v>
      </c>
      <c r="AC17" s="151">
        <v>248</v>
      </c>
      <c r="AD17" s="151">
        <v>36</v>
      </c>
      <c r="AE17" s="151">
        <v>93</v>
      </c>
      <c r="AF17" s="151">
        <v>55</v>
      </c>
      <c r="AG17" s="380" t="s">
        <v>226</v>
      </c>
      <c r="AH17" s="381" t="s">
        <v>450</v>
      </c>
      <c r="AI17" s="381"/>
    </row>
    <row r="18" spans="1:35" s="152" customFormat="1" ht="12.75">
      <c r="A18" s="120" t="s">
        <v>172</v>
      </c>
      <c r="B18" s="87">
        <v>7</v>
      </c>
      <c r="C18" s="152">
        <v>2016</v>
      </c>
      <c r="D18" s="152">
        <v>7</v>
      </c>
      <c r="E18" s="152">
        <v>22</v>
      </c>
      <c r="F18" s="152">
        <v>21</v>
      </c>
      <c r="G18" s="152">
        <v>40</v>
      </c>
      <c r="H18" s="152">
        <v>13.6</v>
      </c>
      <c r="I18" s="372">
        <v>42.35</v>
      </c>
      <c r="J18" s="372">
        <v>34.95</v>
      </c>
      <c r="K18" s="114">
        <v>25</v>
      </c>
      <c r="L18" s="152">
        <v>11.6</v>
      </c>
      <c r="M18" s="152">
        <v>4.2</v>
      </c>
      <c r="N18" s="152">
        <v>4.3</v>
      </c>
      <c r="P18" s="527">
        <v>3143000000000000</v>
      </c>
      <c r="Q18" s="157">
        <v>3</v>
      </c>
      <c r="R18" s="152">
        <v>4.4</v>
      </c>
      <c r="S18" s="152">
        <v>4.3</v>
      </c>
      <c r="T18" s="152">
        <v>71</v>
      </c>
      <c r="U18" s="152">
        <v>104</v>
      </c>
      <c r="V18" s="152">
        <v>19</v>
      </c>
      <c r="W18" s="152">
        <v>284</v>
      </c>
      <c r="X18" s="152">
        <v>0</v>
      </c>
      <c r="Y18" s="152">
        <v>14</v>
      </c>
      <c r="Z18" s="152">
        <v>266</v>
      </c>
      <c r="AA18" s="152">
        <v>48</v>
      </c>
      <c r="AB18" s="152">
        <v>64</v>
      </c>
      <c r="AC18" s="152">
        <v>122</v>
      </c>
      <c r="AD18" s="152">
        <v>48</v>
      </c>
      <c r="AE18" s="152">
        <v>115</v>
      </c>
      <c r="AF18" s="152">
        <v>63</v>
      </c>
      <c r="AG18" s="71" t="s">
        <v>226</v>
      </c>
      <c r="AH18" s="553" t="s">
        <v>450</v>
      </c>
      <c r="AI18" s="159"/>
    </row>
    <row r="19" spans="1:35" s="152" customFormat="1" ht="12.75">
      <c r="A19" s="167" t="s">
        <v>186</v>
      </c>
      <c r="B19" s="302">
        <v>9</v>
      </c>
      <c r="C19" s="168">
        <v>2016</v>
      </c>
      <c r="D19" s="168">
        <v>10</v>
      </c>
      <c r="E19" s="168">
        <v>15</v>
      </c>
      <c r="F19" s="168">
        <v>8</v>
      </c>
      <c r="G19" s="168">
        <v>18</v>
      </c>
      <c r="H19" s="169">
        <v>35.9</v>
      </c>
      <c r="I19" s="394">
        <v>42.5</v>
      </c>
      <c r="J19" s="170">
        <v>31.05</v>
      </c>
      <c r="K19" s="514">
        <v>22.5</v>
      </c>
      <c r="L19" s="168">
        <v>13.1</v>
      </c>
      <c r="M19" s="169">
        <v>5</v>
      </c>
      <c r="N19" s="169">
        <v>5.06</v>
      </c>
      <c r="O19" s="168">
        <v>5.3</v>
      </c>
      <c r="P19" s="510">
        <v>1.274E+17</v>
      </c>
      <c r="Q19" s="168">
        <v>5.2</v>
      </c>
      <c r="R19" s="168">
        <v>5.3</v>
      </c>
      <c r="S19" s="168">
        <v>5.2</v>
      </c>
      <c r="T19" s="168">
        <v>72</v>
      </c>
      <c r="U19" s="168">
        <v>219</v>
      </c>
      <c r="V19" s="168">
        <v>11</v>
      </c>
      <c r="W19" s="168">
        <v>92</v>
      </c>
      <c r="X19" s="168">
        <v>14</v>
      </c>
      <c r="Y19" s="168">
        <v>360</v>
      </c>
      <c r="Z19" s="168">
        <v>75</v>
      </c>
      <c r="AA19" s="168">
        <v>33</v>
      </c>
      <c r="AB19" s="168">
        <v>70</v>
      </c>
      <c r="AC19" s="168">
        <v>279</v>
      </c>
      <c r="AD19" s="168">
        <v>60</v>
      </c>
      <c r="AE19" s="168">
        <v>103</v>
      </c>
      <c r="AF19" s="168"/>
      <c r="AG19" s="168"/>
      <c r="AH19" s="171" t="s">
        <v>348</v>
      </c>
      <c r="AI19" s="302" t="s">
        <v>209</v>
      </c>
    </row>
    <row r="20" spans="1:35" s="152" customFormat="1" ht="12.75">
      <c r="A20" s="172" t="s">
        <v>186</v>
      </c>
      <c r="B20" s="303">
        <v>9</v>
      </c>
      <c r="C20" s="114">
        <v>2016</v>
      </c>
      <c r="D20" s="114">
        <v>10</v>
      </c>
      <c r="E20" s="114">
        <v>15</v>
      </c>
      <c r="F20" s="114">
        <v>8</v>
      </c>
      <c r="G20" s="114">
        <v>18</v>
      </c>
      <c r="H20" s="114">
        <v>33.6</v>
      </c>
      <c r="I20" s="395">
        <v>42.22</v>
      </c>
      <c r="J20" s="72">
        <v>30.72</v>
      </c>
      <c r="K20" s="114">
        <v>8</v>
      </c>
      <c r="L20" s="114">
        <v>13.1</v>
      </c>
      <c r="M20" s="156">
        <v>5</v>
      </c>
      <c r="N20" s="156">
        <v>5.06</v>
      </c>
      <c r="O20" s="156">
        <v>5</v>
      </c>
      <c r="P20" s="511">
        <v>39600000000000000</v>
      </c>
      <c r="Q20" s="114">
        <v>5.2</v>
      </c>
      <c r="R20" s="114">
        <v>5.3</v>
      </c>
      <c r="S20" s="114">
        <v>5.2</v>
      </c>
      <c r="T20" s="114">
        <v>88</v>
      </c>
      <c r="U20" s="114">
        <v>335</v>
      </c>
      <c r="V20" s="393">
        <v>0</v>
      </c>
      <c r="W20" s="393">
        <v>236</v>
      </c>
      <c r="X20" s="393">
        <v>2</v>
      </c>
      <c r="Y20" s="393">
        <v>146</v>
      </c>
      <c r="Z20" s="393">
        <v>56.25</v>
      </c>
      <c r="AA20" s="393">
        <v>47.15</v>
      </c>
      <c r="AB20" s="393">
        <v>90.45</v>
      </c>
      <c r="AC20" s="393">
        <v>235.58</v>
      </c>
      <c r="AD20" s="393">
        <v>42.85</v>
      </c>
      <c r="AE20" s="393">
        <v>89.51</v>
      </c>
      <c r="AF20" s="114"/>
      <c r="AG20" s="114"/>
      <c r="AH20" s="159" t="s">
        <v>349</v>
      </c>
      <c r="AI20" s="303" t="s">
        <v>209</v>
      </c>
    </row>
    <row r="21" spans="1:35" s="152" customFormat="1" ht="12.75">
      <c r="A21" s="172" t="s">
        <v>186</v>
      </c>
      <c r="B21" s="303">
        <v>9</v>
      </c>
      <c r="C21" s="114">
        <v>2016</v>
      </c>
      <c r="D21" s="114">
        <v>10</v>
      </c>
      <c r="E21" s="114">
        <v>15</v>
      </c>
      <c r="F21" s="114">
        <v>8</v>
      </c>
      <c r="G21" s="114">
        <v>18</v>
      </c>
      <c r="H21" s="156">
        <v>39</v>
      </c>
      <c r="I21" s="395">
        <v>42.13</v>
      </c>
      <c r="J21" s="72">
        <v>30.73</v>
      </c>
      <c r="K21" s="393">
        <v>15.5</v>
      </c>
      <c r="L21" s="114">
        <v>13.1</v>
      </c>
      <c r="M21" s="156">
        <v>5</v>
      </c>
      <c r="N21" s="156">
        <v>5.06</v>
      </c>
      <c r="O21" s="114">
        <v>5.1</v>
      </c>
      <c r="P21" s="511">
        <v>59400000000000000</v>
      </c>
      <c r="Q21" s="114">
        <v>5.2</v>
      </c>
      <c r="R21" s="114">
        <v>5.3</v>
      </c>
      <c r="S21" s="114">
        <v>5.2</v>
      </c>
      <c r="T21" s="114">
        <v>72</v>
      </c>
      <c r="U21" s="114">
        <v>337</v>
      </c>
      <c r="V21" s="114">
        <v>5</v>
      </c>
      <c r="W21" s="114">
        <v>232</v>
      </c>
      <c r="X21" s="114">
        <v>17</v>
      </c>
      <c r="Y21" s="114">
        <v>141</v>
      </c>
      <c r="Z21" s="114">
        <v>55</v>
      </c>
      <c r="AA21" s="114">
        <v>62</v>
      </c>
      <c r="AB21" s="114">
        <v>95</v>
      </c>
      <c r="AC21" s="114">
        <v>224</v>
      </c>
      <c r="AD21" s="114">
        <v>28</v>
      </c>
      <c r="AE21" s="114">
        <v>80</v>
      </c>
      <c r="AF21" s="114"/>
      <c r="AG21" s="114"/>
      <c r="AH21" s="159" t="s">
        <v>349</v>
      </c>
      <c r="AI21" s="303" t="s">
        <v>209</v>
      </c>
    </row>
    <row r="22" spans="1:35" s="152" customFormat="1" ht="12.75">
      <c r="A22" s="173" t="s">
        <v>186</v>
      </c>
      <c r="B22" s="304">
        <v>9</v>
      </c>
      <c r="C22" s="174">
        <v>2016</v>
      </c>
      <c r="D22" s="174">
        <v>10</v>
      </c>
      <c r="E22" s="174">
        <v>15</v>
      </c>
      <c r="F22" s="174">
        <v>8</v>
      </c>
      <c r="G22" s="174">
        <v>18</v>
      </c>
      <c r="H22" s="175">
        <v>33</v>
      </c>
      <c r="I22" s="396">
        <v>42.2</v>
      </c>
      <c r="J22" s="176">
        <v>30.82</v>
      </c>
      <c r="K22" s="513">
        <v>13.4</v>
      </c>
      <c r="L22" s="174">
        <v>13.1</v>
      </c>
      <c r="M22" s="175">
        <v>5</v>
      </c>
      <c r="N22" s="175">
        <v>5.06</v>
      </c>
      <c r="O22" s="175">
        <v>5</v>
      </c>
      <c r="P22" s="512">
        <v>37000000000000000</v>
      </c>
      <c r="Q22" s="174">
        <v>5.2</v>
      </c>
      <c r="R22" s="174">
        <v>5.3</v>
      </c>
      <c r="S22" s="174">
        <v>5.2</v>
      </c>
      <c r="T22" s="174">
        <v>62</v>
      </c>
      <c r="U22" s="174">
        <v>231</v>
      </c>
      <c r="V22" s="174">
        <v>28</v>
      </c>
      <c r="W22" s="174">
        <v>53</v>
      </c>
      <c r="X22" s="174">
        <v>1</v>
      </c>
      <c r="Y22" s="174">
        <v>323</v>
      </c>
      <c r="Z22" s="174">
        <v>27</v>
      </c>
      <c r="AA22" s="174">
        <v>51</v>
      </c>
      <c r="AB22" s="174">
        <v>53</v>
      </c>
      <c r="AC22" s="174">
        <v>257</v>
      </c>
      <c r="AD22" s="174">
        <v>52</v>
      </c>
      <c r="AE22" s="174">
        <v>127</v>
      </c>
      <c r="AF22" s="174"/>
      <c r="AG22" s="174"/>
      <c r="AH22" s="509" t="s">
        <v>422</v>
      </c>
      <c r="AI22" s="304" t="s">
        <v>209</v>
      </c>
    </row>
    <row r="23" spans="1:35" s="152" customFormat="1" ht="13.5" thickBot="1">
      <c r="A23" s="382" t="s">
        <v>261</v>
      </c>
      <c r="B23" s="383">
        <v>13</v>
      </c>
      <c r="C23" s="384">
        <v>2017</v>
      </c>
      <c r="D23" s="385">
        <v>6</v>
      </c>
      <c r="E23" s="385">
        <v>16</v>
      </c>
      <c r="F23" s="385">
        <v>18</v>
      </c>
      <c r="G23" s="385">
        <v>17</v>
      </c>
      <c r="H23" s="386">
        <v>33.8</v>
      </c>
      <c r="I23" s="387">
        <v>44.72</v>
      </c>
      <c r="J23" s="387">
        <v>36.74</v>
      </c>
      <c r="K23" s="385">
        <v>9</v>
      </c>
      <c r="L23" s="392">
        <v>11</v>
      </c>
      <c r="M23" s="341">
        <v>3.7</v>
      </c>
      <c r="N23" s="392">
        <v>4.05</v>
      </c>
      <c r="O23" s="341"/>
      <c r="P23" s="528">
        <v>1500000000000000</v>
      </c>
      <c r="Q23" s="341">
        <v>3.2</v>
      </c>
      <c r="R23" s="388">
        <v>4.3</v>
      </c>
      <c r="S23" s="341">
        <v>4.1</v>
      </c>
      <c r="T23" s="341">
        <v>76</v>
      </c>
      <c r="U23" s="341">
        <v>130</v>
      </c>
      <c r="V23" s="341">
        <v>11</v>
      </c>
      <c r="W23" s="341">
        <v>270</v>
      </c>
      <c r="X23" s="341">
        <v>9</v>
      </c>
      <c r="Y23" s="341">
        <v>2</v>
      </c>
      <c r="Z23" s="341">
        <v>262</v>
      </c>
      <c r="AA23" s="341">
        <v>55</v>
      </c>
      <c r="AB23" s="341">
        <v>76</v>
      </c>
      <c r="AC23" s="341">
        <v>105</v>
      </c>
      <c r="AD23" s="341">
        <v>37</v>
      </c>
      <c r="AE23" s="341">
        <v>108</v>
      </c>
      <c r="AF23" s="341">
        <v>54</v>
      </c>
      <c r="AG23" s="389" t="s">
        <v>226</v>
      </c>
      <c r="AH23" s="390" t="s">
        <v>450</v>
      </c>
      <c r="AI23" s="390"/>
    </row>
    <row r="24" ht="13.5" thickTop="1"/>
    <row r="27" spans="2:38" ht="12.75">
      <c r="B27" s="305"/>
      <c r="C27" s="261"/>
      <c r="D27" s="180"/>
      <c r="E27" s="180"/>
      <c r="F27" s="180"/>
      <c r="G27" s="180"/>
      <c r="H27" s="180"/>
      <c r="I27" s="180"/>
      <c r="J27" s="181"/>
      <c r="K27" s="273"/>
      <c r="L27" s="180"/>
      <c r="M27" s="180"/>
      <c r="N27" s="180"/>
      <c r="O27" s="269"/>
      <c r="P27" s="269"/>
      <c r="Q27" s="180"/>
      <c r="R27" s="180"/>
      <c r="S27" s="263"/>
      <c r="T27" s="264"/>
      <c r="U27" s="261"/>
      <c r="V27" s="264"/>
      <c r="W27" s="261"/>
      <c r="X27" s="180"/>
      <c r="Y27" s="263"/>
      <c r="Z27" s="263"/>
      <c r="AA27" s="263"/>
      <c r="AB27" s="264"/>
      <c r="AC27" s="261"/>
      <c r="AD27" s="261"/>
      <c r="AE27" s="261"/>
      <c r="AF27" s="264"/>
      <c r="AG27" s="261"/>
      <c r="AH27" s="261"/>
      <c r="AI27" s="261"/>
      <c r="AJ27" s="279"/>
      <c r="AK27" s="305"/>
      <c r="AL27" s="305"/>
    </row>
    <row r="28" spans="2:38" ht="12.75">
      <c r="B28" s="305"/>
      <c r="C28" s="261"/>
      <c r="D28" s="180"/>
      <c r="E28" s="180"/>
      <c r="F28" s="180"/>
      <c r="G28" s="180"/>
      <c r="H28" s="269"/>
      <c r="I28" s="269"/>
      <c r="J28" s="180"/>
      <c r="K28" s="273"/>
      <c r="L28" s="180"/>
      <c r="M28" s="180"/>
      <c r="N28" s="180"/>
      <c r="O28" s="269"/>
      <c r="P28" s="269"/>
      <c r="Q28" s="180"/>
      <c r="R28" s="180"/>
      <c r="S28" s="263"/>
      <c r="T28" s="264"/>
      <c r="U28" s="261"/>
      <c r="V28" s="264"/>
      <c r="W28" s="261"/>
      <c r="X28" s="180"/>
      <c r="Y28" s="263"/>
      <c r="Z28" s="263"/>
      <c r="AA28" s="263"/>
      <c r="AB28" s="264"/>
      <c r="AC28" s="261"/>
      <c r="AD28" s="261"/>
      <c r="AE28" s="261"/>
      <c r="AF28" s="264"/>
      <c r="AG28" s="261"/>
      <c r="AH28" s="261"/>
      <c r="AI28" s="261"/>
      <c r="AJ28" s="279"/>
      <c r="AK28" s="305"/>
      <c r="AL28" s="305"/>
    </row>
    <row r="29" spans="2:38" ht="12.75">
      <c r="B29" s="305"/>
      <c r="C29" s="261"/>
      <c r="D29" s="180"/>
      <c r="E29" s="180"/>
      <c r="F29" s="180"/>
      <c r="G29" s="180"/>
      <c r="H29" s="269"/>
      <c r="I29" s="269"/>
      <c r="J29" s="180"/>
      <c r="K29" s="273"/>
      <c r="L29" s="180"/>
      <c r="M29" s="180"/>
      <c r="N29" s="180"/>
      <c r="O29" s="269"/>
      <c r="P29" s="269"/>
      <c r="Q29" s="180"/>
      <c r="R29" s="180"/>
      <c r="S29" s="263"/>
      <c r="T29" s="264"/>
      <c r="U29" s="261"/>
      <c r="V29" s="264"/>
      <c r="W29" s="261"/>
      <c r="X29" s="180"/>
      <c r="Y29" s="263"/>
      <c r="Z29" s="263"/>
      <c r="AA29" s="263"/>
      <c r="AB29" s="264"/>
      <c r="AC29" s="261"/>
      <c r="AD29" s="264"/>
      <c r="AE29" s="261"/>
      <c r="AF29" s="264"/>
      <c r="AG29" s="261"/>
      <c r="AH29" s="261"/>
      <c r="AI29" s="261"/>
      <c r="AJ29" s="279"/>
      <c r="AK29" s="305"/>
      <c r="AL29" s="305"/>
    </row>
    <row r="30" spans="2:38" ht="12.75">
      <c r="B30" s="305"/>
      <c r="C30" s="261"/>
      <c r="D30" s="180"/>
      <c r="E30" s="180"/>
      <c r="F30" s="180"/>
      <c r="G30" s="180"/>
      <c r="H30" s="269"/>
      <c r="I30" s="269"/>
      <c r="J30" s="181"/>
      <c r="K30" s="273"/>
      <c r="L30" s="180"/>
      <c r="M30" s="180"/>
      <c r="N30" s="180"/>
      <c r="O30" s="269"/>
      <c r="P30" s="269"/>
      <c r="Q30" s="180"/>
      <c r="R30" s="180"/>
      <c r="S30" s="263"/>
      <c r="T30" s="264"/>
      <c r="U30" s="261"/>
      <c r="V30" s="264"/>
      <c r="W30" s="261"/>
      <c r="X30" s="180"/>
      <c r="Y30" s="263"/>
      <c r="Z30" s="263"/>
      <c r="AA30" s="263"/>
      <c r="AB30" s="264"/>
      <c r="AC30" s="261"/>
      <c r="AD30" s="264"/>
      <c r="AE30" s="261"/>
      <c r="AF30" s="264"/>
      <c r="AG30" s="261"/>
      <c r="AH30" s="264"/>
      <c r="AI30" s="264"/>
      <c r="AJ30" s="279"/>
      <c r="AK30" s="305"/>
      <c r="AL30" s="305"/>
    </row>
    <row r="31" spans="2:38" ht="12.75">
      <c r="B31" s="305"/>
      <c r="C31" s="103"/>
      <c r="D31" s="292"/>
      <c r="E31" s="292"/>
      <c r="F31" s="292"/>
      <c r="G31" s="292"/>
      <c r="H31" s="121"/>
      <c r="I31" s="121"/>
      <c r="J31" s="293"/>
      <c r="K31" s="90"/>
      <c r="L31" s="292"/>
      <c r="M31" s="292"/>
      <c r="N31" s="292"/>
      <c r="O31" s="121"/>
      <c r="P31" s="121"/>
      <c r="Q31" s="292"/>
      <c r="R31" s="121"/>
      <c r="S31" s="90"/>
      <c r="T31" s="292"/>
      <c r="U31" s="75"/>
      <c r="V31" s="76"/>
      <c r="W31" s="75"/>
      <c r="X31" s="292"/>
      <c r="Y31" s="275"/>
      <c r="Z31" s="275"/>
      <c r="AA31" s="275"/>
      <c r="AB31" s="76"/>
      <c r="AC31" s="77"/>
      <c r="AD31" s="77"/>
      <c r="AE31" s="77"/>
      <c r="AF31" s="76"/>
      <c r="AG31" s="75"/>
      <c r="AH31" s="79"/>
      <c r="AI31" s="79"/>
      <c r="AJ31" s="279"/>
      <c r="AK31" s="305"/>
      <c r="AL31" s="305"/>
    </row>
    <row r="32" spans="2:38" ht="12.75">
      <c r="B32" s="305"/>
      <c r="C32" s="305"/>
      <c r="D32" s="305"/>
      <c r="E32" s="305"/>
      <c r="F32" s="305"/>
      <c r="G32" s="305"/>
      <c r="H32" s="305"/>
      <c r="I32" s="305"/>
      <c r="J32" s="305"/>
      <c r="K32" s="305"/>
      <c r="L32" s="305"/>
      <c r="M32" s="305"/>
      <c r="N32" s="305"/>
      <c r="O32" s="305"/>
      <c r="P32" s="305"/>
      <c r="Q32" s="305"/>
      <c r="R32" s="305"/>
      <c r="S32" s="305"/>
      <c r="T32" s="305"/>
      <c r="U32" s="305"/>
      <c r="V32" s="305"/>
      <c r="W32" s="305"/>
      <c r="X32" s="305"/>
      <c r="Y32" s="305"/>
      <c r="Z32" s="305"/>
      <c r="AA32" s="305"/>
      <c r="AB32" s="305"/>
      <c r="AC32" s="305"/>
      <c r="AD32" s="305"/>
      <c r="AE32" s="305"/>
      <c r="AF32" s="305"/>
      <c r="AG32" s="305"/>
      <c r="AH32" s="305"/>
      <c r="AI32" s="305"/>
      <c r="AJ32" s="305"/>
      <c r="AK32" s="305"/>
      <c r="AL32" s="305"/>
    </row>
  </sheetData>
  <sheetProtection/>
  <conditionalFormatting sqref="A8">
    <cfRule type="duplicateValues" priority="2" dxfId="16" stopIfTrue="1">
      <formula>AND(COUNTIF($A$8:$A$8,A8)&gt;1,NOT(ISBLANK(A8)))</formula>
    </cfRule>
  </conditionalFormatting>
  <conditionalFormatting sqref="A9">
    <cfRule type="duplicateValues" priority="3" dxfId="16" stopIfTrue="1">
      <formula>AND(COUNTIF($A$9:$A$9,A9)&gt;1,NOT(ISBLANK(A9)))</formula>
    </cfRule>
  </conditionalFormatting>
  <conditionalFormatting sqref="A8">
    <cfRule type="duplicateValues" priority="1" dxfId="16" stopIfTrue="1">
      <formula>AND(COUNTIF($A$8:$A$8,A8)&gt;1,NOT(ISBLANK(A8)))</formula>
    </cfRule>
  </conditionalFormatting>
  <conditionalFormatting sqref="A9">
    <cfRule type="duplicateValues" priority="4" dxfId="16" stopIfTrue="1">
      <formula>AND(COUNTIF($A$9:$A$9,A9)&gt;1,NOT(ISBLANK(A9)))</formula>
    </cfRule>
  </conditionalFormatting>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V53"/>
  <sheetViews>
    <sheetView zoomScalePageLayoutView="0" workbookViewId="0" topLeftCell="A1">
      <selection activeCell="A17" sqref="A17"/>
    </sheetView>
  </sheetViews>
  <sheetFormatPr defaultColWidth="9.00390625" defaultRowHeight="12.75"/>
  <cols>
    <col min="1" max="1" width="12.125" style="235" customWidth="1"/>
    <col min="2" max="2" width="4.00390625" style="235" customWidth="1"/>
    <col min="3" max="3" width="9.125" style="235" customWidth="1"/>
    <col min="4" max="13" width="5.75390625" style="235" customWidth="1"/>
    <col min="14" max="14" width="6.25390625" style="235" customWidth="1"/>
    <col min="15" max="15" width="9.125" style="235" customWidth="1"/>
    <col min="16" max="16" width="35.125" style="235" customWidth="1"/>
    <col min="17" max="17" width="18.125" style="235" customWidth="1"/>
    <col min="18" max="18" width="9.125" style="416" customWidth="1"/>
    <col min="19" max="20" width="6.875" style="416" customWidth="1"/>
    <col min="21" max="21" width="6.125" style="235" customWidth="1"/>
    <col min="22" max="22" width="9.125" style="416" customWidth="1"/>
    <col min="23" max="23" width="9.125" style="503" customWidth="1"/>
    <col min="24" max="24" width="5.625" style="416" customWidth="1"/>
    <col min="25" max="25" width="4.875" style="416" customWidth="1"/>
    <col min="26" max="28" width="5.00390625" style="416" customWidth="1"/>
    <col min="29" max="16384" width="9.125" style="235" customWidth="1"/>
  </cols>
  <sheetData>
    <row r="1" spans="1:23" s="184" customFormat="1" ht="15">
      <c r="A1" s="183" t="s">
        <v>454</v>
      </c>
      <c r="P1" s="185"/>
      <c r="Q1" s="186"/>
      <c r="R1" s="192"/>
      <c r="W1" s="489"/>
    </row>
    <row r="2" spans="1:126" s="188" customFormat="1" ht="15">
      <c r="A2" s="187" t="s">
        <v>411</v>
      </c>
      <c r="B2" s="184"/>
      <c r="P2" s="189"/>
      <c r="Q2" s="190"/>
      <c r="R2" s="440"/>
      <c r="W2" s="490"/>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c r="DP2" s="184"/>
      <c r="DQ2" s="184"/>
      <c r="DR2" s="184"/>
      <c r="DS2" s="184"/>
      <c r="DT2" s="184"/>
      <c r="DU2" s="184"/>
      <c r="DV2" s="184"/>
    </row>
    <row r="3" spans="1:23" s="192" customFormat="1" ht="12.75">
      <c r="A3" s="191" t="s">
        <v>410</v>
      </c>
      <c r="P3" s="193"/>
      <c r="Q3" s="194"/>
      <c r="W3" s="491"/>
    </row>
    <row r="4" spans="1:23" s="192" customFormat="1" ht="12.75">
      <c r="A4" s="191" t="s">
        <v>409</v>
      </c>
      <c r="P4" s="193"/>
      <c r="Q4" s="194"/>
      <c r="W4" s="491"/>
    </row>
    <row r="5" spans="1:25" s="192" customFormat="1" ht="12.75">
      <c r="A5" s="195" t="s">
        <v>14</v>
      </c>
      <c r="P5" s="193"/>
      <c r="Q5" s="196"/>
      <c r="T5" s="197"/>
      <c r="U5" s="197"/>
      <c r="V5" s="197"/>
      <c r="W5" s="492"/>
      <c r="X5" s="197"/>
      <c r="Y5" s="197"/>
    </row>
    <row r="6" spans="1:28" s="198" customFormat="1" ht="12.75">
      <c r="A6" s="192" t="s">
        <v>455</v>
      </c>
      <c r="G6" s="199"/>
      <c r="H6" s="199"/>
      <c r="K6" s="202"/>
      <c r="O6" s="200"/>
      <c r="P6" s="201"/>
      <c r="Q6" s="201"/>
      <c r="R6" s="192"/>
      <c r="S6" s="192"/>
      <c r="T6" s="192"/>
      <c r="V6" s="192"/>
      <c r="W6" s="491"/>
      <c r="X6" s="192"/>
      <c r="Y6" s="192"/>
      <c r="Z6" s="192"/>
      <c r="AA6" s="192"/>
      <c r="AB6" s="192"/>
    </row>
    <row r="7" spans="1:28" s="198" customFormat="1" ht="12.75">
      <c r="A7" s="192" t="s">
        <v>456</v>
      </c>
      <c r="G7" s="199"/>
      <c r="H7" s="199"/>
      <c r="K7" s="202"/>
      <c r="P7" s="201"/>
      <c r="R7" s="192"/>
      <c r="S7" s="192"/>
      <c r="T7" s="192"/>
      <c r="V7" s="192"/>
      <c r="W7" s="491"/>
      <c r="X7" s="192"/>
      <c r="Y7" s="192"/>
      <c r="Z7" s="192"/>
      <c r="AA7" s="192"/>
      <c r="AB7" s="192"/>
    </row>
    <row r="8" spans="1:25" s="192" customFormat="1" ht="12.75">
      <c r="A8" s="195" t="s">
        <v>13</v>
      </c>
      <c r="P8" s="193"/>
      <c r="T8" s="197"/>
      <c r="U8" s="197"/>
      <c r="V8" s="197"/>
      <c r="W8" s="492"/>
      <c r="X8" s="197"/>
      <c r="Y8" s="197"/>
    </row>
    <row r="9" spans="1:23" s="192" customFormat="1" ht="12.75">
      <c r="A9" s="360" t="s">
        <v>346</v>
      </c>
      <c r="W9" s="491"/>
    </row>
    <row r="10" spans="1:42" s="192" customFormat="1" ht="12.75">
      <c r="A10" s="360" t="s">
        <v>427</v>
      </c>
      <c r="B10" s="203"/>
      <c r="C10" s="203"/>
      <c r="D10" s="203"/>
      <c r="E10" s="203"/>
      <c r="F10" s="203"/>
      <c r="G10" s="203"/>
      <c r="H10" s="203"/>
      <c r="I10" s="203"/>
      <c r="J10" s="203"/>
      <c r="K10" s="203"/>
      <c r="L10" s="204"/>
      <c r="M10" s="203"/>
      <c r="N10" s="203"/>
      <c r="O10" s="203"/>
      <c r="P10" s="203"/>
      <c r="Q10" s="203"/>
      <c r="R10" s="203"/>
      <c r="S10" s="203"/>
      <c r="T10" s="203"/>
      <c r="U10" s="203"/>
      <c r="V10" s="203"/>
      <c r="W10" s="493"/>
      <c r="X10" s="204"/>
      <c r="Y10" s="204"/>
      <c r="Z10" s="204"/>
      <c r="AA10" s="204"/>
      <c r="AB10" s="204"/>
      <c r="AC10" s="204"/>
      <c r="AD10" s="204"/>
      <c r="AE10" s="204"/>
      <c r="AF10" s="204"/>
      <c r="AG10" s="204"/>
      <c r="AH10" s="204"/>
      <c r="AI10" s="203"/>
      <c r="AJ10" s="203"/>
      <c r="AK10" s="203"/>
      <c r="AL10" s="203"/>
      <c r="AM10" s="203"/>
      <c r="AN10" s="203"/>
      <c r="AO10" s="197"/>
      <c r="AP10" s="197"/>
    </row>
    <row r="11" spans="1:25" s="192" customFormat="1" ht="12.75">
      <c r="A11" s="203" t="s">
        <v>462</v>
      </c>
      <c r="B11" s="206"/>
      <c r="C11" s="206"/>
      <c r="D11" s="206"/>
      <c r="E11" s="206"/>
      <c r="F11" s="206"/>
      <c r="G11" s="206"/>
      <c r="H11" s="206"/>
      <c r="I11" s="206"/>
      <c r="J11" s="206"/>
      <c r="K11" s="206"/>
      <c r="L11" s="206"/>
      <c r="M11" s="206"/>
      <c r="N11" s="206"/>
      <c r="O11" s="206"/>
      <c r="T11" s="197"/>
      <c r="U11" s="197"/>
      <c r="V11" s="197"/>
      <c r="W11" s="492"/>
      <c r="X11" s="197"/>
      <c r="Y11" s="197"/>
    </row>
    <row r="12" spans="1:23" s="192" customFormat="1" ht="12.75">
      <c r="A12" s="205" t="s">
        <v>347</v>
      </c>
      <c r="P12" s="193"/>
      <c r="S12" s="197"/>
      <c r="T12" s="197"/>
      <c r="U12" s="197"/>
      <c r="W12" s="491"/>
    </row>
    <row r="13" spans="1:30" s="205" customFormat="1" ht="12.75">
      <c r="A13" s="569" t="s">
        <v>458</v>
      </c>
      <c r="B13" s="207"/>
      <c r="C13" s="207"/>
      <c r="D13" s="207"/>
      <c r="E13" s="207"/>
      <c r="F13" s="207"/>
      <c r="G13" s="208"/>
      <c r="H13" s="208"/>
      <c r="I13" s="207"/>
      <c r="J13" s="209"/>
      <c r="K13" s="209"/>
      <c r="L13" s="207"/>
      <c r="M13" s="207"/>
      <c r="N13" s="207"/>
      <c r="O13" s="207"/>
      <c r="P13" s="207"/>
      <c r="Q13" s="207"/>
      <c r="R13" s="207"/>
      <c r="S13" s="208"/>
      <c r="T13" s="207"/>
      <c r="U13" s="208"/>
      <c r="V13" s="439"/>
      <c r="W13" s="494"/>
      <c r="X13" s="208"/>
      <c r="Y13" s="208"/>
      <c r="Z13" s="207"/>
      <c r="AA13" s="207"/>
      <c r="AB13" s="207"/>
      <c r="AC13" s="210"/>
      <c r="AD13" s="207"/>
    </row>
    <row r="14" spans="1:25" s="192" customFormat="1" ht="12.75">
      <c r="A14" s="73" t="s">
        <v>352</v>
      </c>
      <c r="P14" s="193"/>
      <c r="T14" s="197"/>
      <c r="U14" s="197"/>
      <c r="V14" s="197"/>
      <c r="W14" s="492"/>
      <c r="X14" s="197"/>
      <c r="Y14" s="197"/>
    </row>
    <row r="15" spans="1:25" s="192" customFormat="1" ht="12.75">
      <c r="A15" s="192" t="s">
        <v>463</v>
      </c>
      <c r="B15" s="311"/>
      <c r="C15" s="311"/>
      <c r="D15" s="311"/>
      <c r="E15" s="311"/>
      <c r="F15" s="311"/>
      <c r="G15" s="311"/>
      <c r="H15" s="311"/>
      <c r="I15" s="311"/>
      <c r="J15" s="311"/>
      <c r="P15" s="193"/>
      <c r="T15" s="197"/>
      <c r="U15" s="197"/>
      <c r="V15" s="197"/>
      <c r="W15" s="492"/>
      <c r="X15" s="197"/>
      <c r="Y15" s="197"/>
    </row>
    <row r="16" spans="1:25" s="192" customFormat="1" ht="12.75">
      <c r="A16" s="36" t="s">
        <v>403</v>
      </c>
      <c r="B16" s="311"/>
      <c r="C16" s="311"/>
      <c r="D16" s="311"/>
      <c r="E16" s="311"/>
      <c r="F16" s="311"/>
      <c r="G16" s="311"/>
      <c r="H16" s="311"/>
      <c r="I16" s="311"/>
      <c r="J16" s="311"/>
      <c r="P16" s="193"/>
      <c r="T16" s="197"/>
      <c r="U16" s="197"/>
      <c r="V16" s="197"/>
      <c r="W16" s="492"/>
      <c r="X16" s="197"/>
      <c r="Y16" s="197"/>
    </row>
    <row r="17" spans="1:25" s="192" customFormat="1" ht="12.75">
      <c r="A17" s="36" t="s">
        <v>404</v>
      </c>
      <c r="B17" s="311"/>
      <c r="C17" s="311"/>
      <c r="D17" s="311"/>
      <c r="E17" s="311"/>
      <c r="F17" s="311"/>
      <c r="G17" s="311"/>
      <c r="H17" s="311"/>
      <c r="I17" s="311"/>
      <c r="J17" s="311"/>
      <c r="P17" s="193"/>
      <c r="T17" s="197"/>
      <c r="U17" s="197"/>
      <c r="V17" s="197"/>
      <c r="W17" s="492"/>
      <c r="X17" s="197"/>
      <c r="Y17" s="197"/>
    </row>
    <row r="18" spans="1:30" s="217" customFormat="1" ht="12.75">
      <c r="A18" s="211"/>
      <c r="B18" s="212"/>
      <c r="C18" s="212"/>
      <c r="D18" s="212"/>
      <c r="E18" s="212"/>
      <c r="F18" s="212"/>
      <c r="G18" s="213"/>
      <c r="H18" s="213"/>
      <c r="I18" s="212"/>
      <c r="J18" s="214"/>
      <c r="K18" s="214"/>
      <c r="L18" s="212"/>
      <c r="M18" s="212"/>
      <c r="N18" s="212"/>
      <c r="O18" s="212"/>
      <c r="P18" s="215"/>
      <c r="Q18" s="212"/>
      <c r="R18" s="441"/>
      <c r="S18" s="213"/>
      <c r="T18" s="212"/>
      <c r="U18" s="213"/>
      <c r="V18" s="213"/>
      <c r="W18" s="495"/>
      <c r="X18" s="213"/>
      <c r="Y18" s="213"/>
      <c r="Z18" s="212"/>
      <c r="AA18" s="212"/>
      <c r="AB18" s="212"/>
      <c r="AC18" s="216"/>
      <c r="AD18" s="212"/>
    </row>
    <row r="19" spans="1:126" s="410" customFormat="1" ht="38.25">
      <c r="A19" s="38" t="s">
        <v>360</v>
      </c>
      <c r="B19" s="397" t="s">
        <v>361</v>
      </c>
      <c r="C19" s="397" t="s">
        <v>16</v>
      </c>
      <c r="D19" s="397" t="s">
        <v>4</v>
      </c>
      <c r="E19" s="398" t="s">
        <v>5</v>
      </c>
      <c r="F19" s="398" t="s">
        <v>6</v>
      </c>
      <c r="G19" s="397" t="s">
        <v>7</v>
      </c>
      <c r="H19" s="397" t="s">
        <v>8</v>
      </c>
      <c r="I19" s="399" t="s">
        <v>90</v>
      </c>
      <c r="J19" s="399" t="s">
        <v>91</v>
      </c>
      <c r="K19" s="400" t="s">
        <v>9</v>
      </c>
      <c r="L19" s="401" t="s">
        <v>92</v>
      </c>
      <c r="M19" s="401" t="s">
        <v>137</v>
      </c>
      <c r="N19" s="401" t="s">
        <v>53</v>
      </c>
      <c r="O19" s="402" t="s">
        <v>11</v>
      </c>
      <c r="P19" s="397" t="s">
        <v>93</v>
      </c>
      <c r="Q19" s="403" t="s">
        <v>94</v>
      </c>
      <c r="R19" s="403" t="s">
        <v>358</v>
      </c>
      <c r="S19" s="404" t="s">
        <v>356</v>
      </c>
      <c r="T19" s="404" t="s">
        <v>357</v>
      </c>
      <c r="U19" s="405" t="s">
        <v>353</v>
      </c>
      <c r="V19" s="401" t="s">
        <v>54</v>
      </c>
      <c r="W19" s="504" t="s">
        <v>405</v>
      </c>
      <c r="X19" s="401" t="s">
        <v>95</v>
      </c>
      <c r="Y19" s="19" t="s">
        <v>433</v>
      </c>
      <c r="Z19" s="406" t="s">
        <v>354</v>
      </c>
      <c r="AA19" s="406" t="s">
        <v>124</v>
      </c>
      <c r="AB19" s="406" t="s">
        <v>355</v>
      </c>
      <c r="AC19" s="407"/>
      <c r="AD19" s="408"/>
      <c r="AE19" s="409"/>
      <c r="AF19" s="409"/>
      <c r="AG19" s="409"/>
      <c r="AH19" s="409"/>
      <c r="AI19" s="409"/>
      <c r="AJ19" s="409"/>
      <c r="AK19" s="409"/>
      <c r="AL19" s="409"/>
      <c r="AM19" s="409"/>
      <c r="AN19" s="409"/>
      <c r="AO19" s="409"/>
      <c r="AP19" s="409"/>
      <c r="AQ19" s="409"/>
      <c r="AR19" s="409"/>
      <c r="AS19" s="409"/>
      <c r="AT19" s="409"/>
      <c r="AU19" s="409"/>
      <c r="AV19" s="409"/>
      <c r="AW19" s="409"/>
      <c r="AX19" s="409"/>
      <c r="AY19" s="409"/>
      <c r="AZ19" s="409"/>
      <c r="BA19" s="409"/>
      <c r="BB19" s="409"/>
      <c r="BC19" s="409"/>
      <c r="BD19" s="409"/>
      <c r="BE19" s="409"/>
      <c r="BF19" s="409"/>
      <c r="BG19" s="409"/>
      <c r="BH19" s="409"/>
      <c r="BI19" s="409"/>
      <c r="BJ19" s="409"/>
      <c r="BK19" s="409"/>
      <c r="BL19" s="409"/>
      <c r="BM19" s="409"/>
      <c r="BN19" s="409"/>
      <c r="BO19" s="409"/>
      <c r="BP19" s="409"/>
      <c r="BQ19" s="409"/>
      <c r="BR19" s="409"/>
      <c r="BS19" s="409"/>
      <c r="BT19" s="409"/>
      <c r="BU19" s="409"/>
      <c r="BV19" s="409"/>
      <c r="BW19" s="409"/>
      <c r="BX19" s="409"/>
      <c r="BY19" s="409"/>
      <c r="BZ19" s="409"/>
      <c r="CA19" s="409"/>
      <c r="CB19" s="409"/>
      <c r="CC19" s="409"/>
      <c r="CD19" s="409"/>
      <c r="CE19" s="409"/>
      <c r="CF19" s="409"/>
      <c r="CG19" s="409"/>
      <c r="CH19" s="409"/>
      <c r="CI19" s="409"/>
      <c r="CJ19" s="409"/>
      <c r="CK19" s="409"/>
      <c r="CL19" s="409"/>
      <c r="CM19" s="409"/>
      <c r="CN19" s="409"/>
      <c r="CO19" s="409"/>
      <c r="CP19" s="409"/>
      <c r="CQ19" s="409"/>
      <c r="CR19" s="409"/>
      <c r="CS19" s="409"/>
      <c r="CT19" s="409"/>
      <c r="CU19" s="409"/>
      <c r="CV19" s="409"/>
      <c r="CW19" s="409"/>
      <c r="CX19" s="409"/>
      <c r="CY19" s="409"/>
      <c r="CZ19" s="409"/>
      <c r="DA19" s="409"/>
      <c r="DB19" s="409"/>
      <c r="DC19" s="409"/>
      <c r="DD19" s="409"/>
      <c r="DE19" s="409"/>
      <c r="DF19" s="409"/>
      <c r="DG19" s="409"/>
      <c r="DH19" s="409"/>
      <c r="DI19" s="409"/>
      <c r="DJ19" s="409"/>
      <c r="DK19" s="409"/>
      <c r="DL19" s="409"/>
      <c r="DM19" s="409"/>
      <c r="DN19" s="409"/>
      <c r="DO19" s="409"/>
      <c r="DP19" s="409"/>
      <c r="DQ19" s="409"/>
      <c r="DR19" s="409"/>
      <c r="DS19" s="409"/>
      <c r="DT19" s="409"/>
      <c r="DU19" s="409"/>
      <c r="DV19" s="409"/>
    </row>
    <row r="20" spans="1:126" s="413" customFormat="1" ht="18.75" customHeight="1" thickBot="1">
      <c r="A20" s="411">
        <v>1</v>
      </c>
      <c r="B20" s="411">
        <v>2</v>
      </c>
      <c r="C20" s="411">
        <v>3</v>
      </c>
      <c r="D20" s="411">
        <v>4</v>
      </c>
      <c r="E20" s="411">
        <v>5</v>
      </c>
      <c r="F20" s="411">
        <v>6</v>
      </c>
      <c r="G20" s="411">
        <v>7</v>
      </c>
      <c r="H20" s="411">
        <v>8</v>
      </c>
      <c r="I20" s="411">
        <v>9</v>
      </c>
      <c r="J20" s="411">
        <v>10</v>
      </c>
      <c r="K20" s="411">
        <v>11</v>
      </c>
      <c r="L20" s="411">
        <v>12</v>
      </c>
      <c r="M20" s="411">
        <v>13</v>
      </c>
      <c r="N20" s="411">
        <v>14</v>
      </c>
      <c r="O20" s="411">
        <v>15</v>
      </c>
      <c r="P20" s="411">
        <v>16</v>
      </c>
      <c r="Q20" s="411">
        <v>17</v>
      </c>
      <c r="R20" s="411">
        <v>18</v>
      </c>
      <c r="S20" s="411">
        <v>19</v>
      </c>
      <c r="T20" s="411">
        <v>20</v>
      </c>
      <c r="U20" s="411">
        <v>21</v>
      </c>
      <c r="V20" s="411">
        <v>22</v>
      </c>
      <c r="W20" s="411">
        <v>23</v>
      </c>
      <c r="X20" s="411">
        <v>24</v>
      </c>
      <c r="Y20" s="411">
        <v>25</v>
      </c>
      <c r="Z20" s="411">
        <v>26</v>
      </c>
      <c r="AA20" s="411">
        <v>27</v>
      </c>
      <c r="AB20" s="411">
        <v>28</v>
      </c>
      <c r="AC20" s="412"/>
      <c r="AD20" s="412"/>
      <c r="AE20" s="412"/>
      <c r="AF20" s="412"/>
      <c r="AG20" s="412"/>
      <c r="AH20" s="412"/>
      <c r="AI20" s="412"/>
      <c r="AJ20" s="412"/>
      <c r="AK20" s="412"/>
      <c r="AL20" s="412"/>
      <c r="AM20" s="412"/>
      <c r="AN20" s="412"/>
      <c r="AO20" s="412"/>
      <c r="AP20" s="412"/>
      <c r="AQ20" s="412"/>
      <c r="AR20" s="412"/>
      <c r="AS20" s="412"/>
      <c r="AT20" s="412"/>
      <c r="AU20" s="412"/>
      <c r="AV20" s="412"/>
      <c r="AW20" s="412"/>
      <c r="AX20" s="412"/>
      <c r="AY20" s="412"/>
      <c r="AZ20" s="412"/>
      <c r="BA20" s="412"/>
      <c r="BB20" s="412"/>
      <c r="BC20" s="412"/>
      <c r="BD20" s="412"/>
      <c r="BE20" s="412"/>
      <c r="BF20" s="412"/>
      <c r="BG20" s="412"/>
      <c r="BH20" s="412"/>
      <c r="BI20" s="412"/>
      <c r="BJ20" s="412"/>
      <c r="BK20" s="412"/>
      <c r="BL20" s="412"/>
      <c r="BM20" s="412"/>
      <c r="BN20" s="412"/>
      <c r="BO20" s="412"/>
      <c r="BP20" s="412"/>
      <c r="BQ20" s="412"/>
      <c r="BR20" s="412"/>
      <c r="BS20" s="412"/>
      <c r="BT20" s="412"/>
      <c r="BU20" s="412"/>
      <c r="BV20" s="412"/>
      <c r="BW20" s="412"/>
      <c r="BX20" s="412"/>
      <c r="BY20" s="412"/>
      <c r="BZ20" s="412"/>
      <c r="CA20" s="412"/>
      <c r="CB20" s="412"/>
      <c r="CC20" s="412"/>
      <c r="CD20" s="412"/>
      <c r="CE20" s="412"/>
      <c r="CF20" s="412"/>
      <c r="CG20" s="412"/>
      <c r="CH20" s="412"/>
      <c r="CI20" s="412"/>
      <c r="CJ20" s="412"/>
      <c r="CK20" s="412"/>
      <c r="CL20" s="412"/>
      <c r="CM20" s="412"/>
      <c r="CN20" s="412"/>
      <c r="CO20" s="412"/>
      <c r="CP20" s="412"/>
      <c r="CQ20" s="412"/>
      <c r="CR20" s="412"/>
      <c r="CS20" s="412"/>
      <c r="CT20" s="412"/>
      <c r="CU20" s="412"/>
      <c r="CV20" s="412"/>
      <c r="CW20" s="412"/>
      <c r="CX20" s="412"/>
      <c r="CY20" s="412"/>
      <c r="CZ20" s="412"/>
      <c r="DA20" s="412"/>
      <c r="DB20" s="412"/>
      <c r="DC20" s="412"/>
      <c r="DD20" s="412"/>
      <c r="DE20" s="412"/>
      <c r="DF20" s="412"/>
      <c r="DG20" s="412"/>
      <c r="DH20" s="412"/>
      <c r="DI20" s="412"/>
      <c r="DJ20" s="412"/>
      <c r="DK20" s="412"/>
      <c r="DL20" s="412"/>
      <c r="DM20" s="412"/>
      <c r="DN20" s="412"/>
      <c r="DO20" s="412"/>
      <c r="DP20" s="412"/>
      <c r="DQ20" s="412"/>
      <c r="DR20" s="412"/>
      <c r="DS20" s="412"/>
      <c r="DT20" s="412"/>
      <c r="DU20" s="412"/>
      <c r="DV20" s="412"/>
    </row>
    <row r="21" spans="1:28" s="218" customFormat="1" ht="102.75" thickTop="1">
      <c r="A21" s="218" t="s">
        <v>155</v>
      </c>
      <c r="B21" s="417">
        <v>4</v>
      </c>
      <c r="C21" s="219">
        <v>2016</v>
      </c>
      <c r="D21" s="180">
        <v>5</v>
      </c>
      <c r="E21" s="180">
        <v>13</v>
      </c>
      <c r="F21" s="180">
        <v>14</v>
      </c>
      <c r="G21" s="180">
        <v>5</v>
      </c>
      <c r="H21" s="180">
        <v>27.8</v>
      </c>
      <c r="I21" s="181">
        <v>44.63</v>
      </c>
      <c r="J21" s="181">
        <v>34.41</v>
      </c>
      <c r="K21" s="182">
        <v>13</v>
      </c>
      <c r="L21" s="220">
        <v>10.4</v>
      </c>
      <c r="M21" s="220">
        <v>3.3</v>
      </c>
      <c r="N21" s="220">
        <v>3.6</v>
      </c>
      <c r="O21" s="422">
        <v>1</v>
      </c>
      <c r="P21" s="222" t="s">
        <v>315</v>
      </c>
      <c r="Q21" s="222" t="s">
        <v>17</v>
      </c>
      <c r="R21" s="442">
        <v>49945</v>
      </c>
      <c r="S21" s="448">
        <v>44.66</v>
      </c>
      <c r="T21" s="448">
        <v>34.41</v>
      </c>
      <c r="U21" s="221">
        <v>3</v>
      </c>
      <c r="V21" s="225">
        <v>5</v>
      </c>
      <c r="W21" s="496"/>
      <c r="X21" s="224" t="s">
        <v>359</v>
      </c>
      <c r="Y21" s="224"/>
      <c r="Z21" s="221"/>
      <c r="AA21" s="221"/>
      <c r="AB21" s="225">
        <v>3.4</v>
      </c>
    </row>
    <row r="22" spans="1:29" s="227" customFormat="1" ht="12.75">
      <c r="A22" s="218" t="s">
        <v>155</v>
      </c>
      <c r="B22" s="417">
        <v>4</v>
      </c>
      <c r="C22" s="219">
        <v>2016</v>
      </c>
      <c r="D22" s="180">
        <v>5</v>
      </c>
      <c r="E22" s="180">
        <v>13</v>
      </c>
      <c r="F22" s="180">
        <v>14</v>
      </c>
      <c r="G22" s="180">
        <v>5</v>
      </c>
      <c r="H22" s="180">
        <v>27.8</v>
      </c>
      <c r="I22" s="181">
        <v>44.63</v>
      </c>
      <c r="J22" s="181">
        <v>34.41</v>
      </c>
      <c r="K22" s="182">
        <v>13</v>
      </c>
      <c r="L22" s="220">
        <v>10.4</v>
      </c>
      <c r="M22" s="220">
        <v>3.3</v>
      </c>
      <c r="N22" s="220">
        <v>3.6</v>
      </c>
      <c r="O22" s="423"/>
      <c r="P22" s="218"/>
      <c r="Q22" s="226" t="s">
        <v>198</v>
      </c>
      <c r="R22" s="548">
        <v>58519</v>
      </c>
      <c r="S22" s="550">
        <v>44.656</v>
      </c>
      <c r="T22" s="550">
        <v>34.405</v>
      </c>
      <c r="U22" s="221">
        <v>3</v>
      </c>
      <c r="V22" s="225">
        <v>4</v>
      </c>
      <c r="W22" s="496"/>
      <c r="X22" s="224" t="s">
        <v>359</v>
      </c>
      <c r="Y22" s="224"/>
      <c r="Z22" s="218"/>
      <c r="AA22" s="218"/>
      <c r="AB22" s="218"/>
      <c r="AC22" s="218"/>
    </row>
    <row r="23" spans="1:29" s="227" customFormat="1" ht="12.75">
      <c r="A23" s="218" t="s">
        <v>155</v>
      </c>
      <c r="B23" s="417">
        <v>4</v>
      </c>
      <c r="C23" s="219">
        <v>2016</v>
      </c>
      <c r="D23" s="180">
        <v>5</v>
      </c>
      <c r="E23" s="180">
        <v>13</v>
      </c>
      <c r="F23" s="180">
        <v>14</v>
      </c>
      <c r="G23" s="180">
        <v>5</v>
      </c>
      <c r="H23" s="180">
        <v>27.8</v>
      </c>
      <c r="I23" s="181">
        <v>44.63</v>
      </c>
      <c r="J23" s="181">
        <v>34.41</v>
      </c>
      <c r="K23" s="182">
        <v>13</v>
      </c>
      <c r="L23" s="220">
        <v>10.4</v>
      </c>
      <c r="M23" s="220">
        <v>3.3</v>
      </c>
      <c r="N23" s="220">
        <v>3.6</v>
      </c>
      <c r="O23" s="423"/>
      <c r="P23" s="218"/>
      <c r="Q23" s="226" t="s">
        <v>199</v>
      </c>
      <c r="R23" s="549">
        <v>51543</v>
      </c>
      <c r="S23" s="551">
        <v>44.615</v>
      </c>
      <c r="T23" s="551">
        <v>34.365</v>
      </c>
      <c r="U23" s="221">
        <v>4</v>
      </c>
      <c r="V23" s="225">
        <v>4</v>
      </c>
      <c r="W23" s="496"/>
      <c r="X23" s="224" t="s">
        <v>359</v>
      </c>
      <c r="Y23" s="224"/>
      <c r="Z23" s="218"/>
      <c r="AA23" s="218"/>
      <c r="AB23" s="218"/>
      <c r="AC23" s="218"/>
    </row>
    <row r="24" spans="1:29" s="227" customFormat="1" ht="12.75">
      <c r="A24" s="218" t="s">
        <v>155</v>
      </c>
      <c r="B24" s="417">
        <v>4</v>
      </c>
      <c r="C24" s="219">
        <v>2016</v>
      </c>
      <c r="D24" s="180">
        <v>5</v>
      </c>
      <c r="E24" s="180">
        <v>13</v>
      </c>
      <c r="F24" s="180">
        <v>14</v>
      </c>
      <c r="G24" s="180">
        <v>5</v>
      </c>
      <c r="H24" s="180">
        <v>27.8</v>
      </c>
      <c r="I24" s="181">
        <v>44.63</v>
      </c>
      <c r="J24" s="181">
        <v>34.41</v>
      </c>
      <c r="K24" s="182">
        <v>13</v>
      </c>
      <c r="L24" s="220">
        <v>10.4</v>
      </c>
      <c r="M24" s="220">
        <v>3.3</v>
      </c>
      <c r="N24" s="220">
        <v>3.6</v>
      </c>
      <c r="O24" s="423"/>
      <c r="P24" s="218"/>
      <c r="Q24" s="226" t="s">
        <v>200</v>
      </c>
      <c r="R24" s="66">
        <v>58521</v>
      </c>
      <c r="S24" s="449">
        <v>44.5936</v>
      </c>
      <c r="T24" s="450">
        <v>34.3687</v>
      </c>
      <c r="U24" s="221">
        <v>5</v>
      </c>
      <c r="V24" s="225">
        <v>4</v>
      </c>
      <c r="W24" s="496"/>
      <c r="X24" s="224" t="s">
        <v>359</v>
      </c>
      <c r="Y24" s="224"/>
      <c r="Z24" s="218"/>
      <c r="AA24" s="218"/>
      <c r="AB24" s="218"/>
      <c r="AC24" s="218"/>
    </row>
    <row r="25" spans="1:29" s="227" customFormat="1" ht="12.75">
      <c r="A25" s="218" t="s">
        <v>155</v>
      </c>
      <c r="B25" s="417">
        <v>4</v>
      </c>
      <c r="C25" s="219">
        <v>2016</v>
      </c>
      <c r="D25" s="180">
        <v>5</v>
      </c>
      <c r="E25" s="180">
        <v>13</v>
      </c>
      <c r="F25" s="180">
        <v>14</v>
      </c>
      <c r="G25" s="180">
        <v>5</v>
      </c>
      <c r="H25" s="180">
        <v>27.8</v>
      </c>
      <c r="I25" s="181">
        <v>44.63</v>
      </c>
      <c r="J25" s="181">
        <v>34.41</v>
      </c>
      <c r="K25" s="182">
        <v>13</v>
      </c>
      <c r="L25" s="220">
        <v>10.4</v>
      </c>
      <c r="M25" s="220">
        <v>3.3</v>
      </c>
      <c r="N25" s="220">
        <v>3.6</v>
      </c>
      <c r="O25" s="423"/>
      <c r="P25" s="218"/>
      <c r="Q25" s="226" t="s">
        <v>201</v>
      </c>
      <c r="R25" s="66">
        <v>58516</v>
      </c>
      <c r="S25" s="450">
        <v>44.7429</v>
      </c>
      <c r="T25" s="450">
        <v>34.4783</v>
      </c>
      <c r="U25" s="221">
        <v>14</v>
      </c>
      <c r="V25" s="225">
        <v>4</v>
      </c>
      <c r="W25" s="496"/>
      <c r="X25" s="224" t="s">
        <v>359</v>
      </c>
      <c r="Y25" s="224"/>
      <c r="Z25" s="218"/>
      <c r="AA25" s="218"/>
      <c r="AB25" s="218"/>
      <c r="AC25" s="218"/>
    </row>
    <row r="26" spans="1:29" s="227" customFormat="1" ht="12.75">
      <c r="A26" s="218" t="s">
        <v>155</v>
      </c>
      <c r="B26" s="417">
        <v>4</v>
      </c>
      <c r="C26" s="219">
        <v>2016</v>
      </c>
      <c r="D26" s="180">
        <v>5</v>
      </c>
      <c r="E26" s="180">
        <v>13</v>
      </c>
      <c r="F26" s="180">
        <v>14</v>
      </c>
      <c r="G26" s="180">
        <v>5</v>
      </c>
      <c r="H26" s="180">
        <v>27.8</v>
      </c>
      <c r="I26" s="181">
        <v>44.63</v>
      </c>
      <c r="J26" s="181">
        <v>34.41</v>
      </c>
      <c r="K26" s="182">
        <v>13</v>
      </c>
      <c r="L26" s="220">
        <v>10.4</v>
      </c>
      <c r="M26" s="220">
        <v>3.3</v>
      </c>
      <c r="N26" s="220">
        <v>3.6</v>
      </c>
      <c r="O26" s="423"/>
      <c r="P26" s="218"/>
      <c r="Q26" s="226" t="s">
        <v>202</v>
      </c>
      <c r="R26" s="443">
        <v>51547</v>
      </c>
      <c r="S26" s="414">
        <v>44.75</v>
      </c>
      <c r="T26" s="414">
        <v>34.541</v>
      </c>
      <c r="U26" s="221">
        <v>17</v>
      </c>
      <c r="V26" s="225">
        <v>4</v>
      </c>
      <c r="W26" s="496"/>
      <c r="X26" s="224" t="s">
        <v>359</v>
      </c>
      <c r="Y26" s="224"/>
      <c r="Z26" s="218"/>
      <c r="AA26" s="218"/>
      <c r="AB26" s="218"/>
      <c r="AC26" s="218"/>
    </row>
    <row r="27" spans="1:29" s="227" customFormat="1" ht="12.75">
      <c r="A27" s="218" t="s">
        <v>155</v>
      </c>
      <c r="B27" s="417">
        <v>4</v>
      </c>
      <c r="C27" s="219">
        <v>2016</v>
      </c>
      <c r="D27" s="180">
        <v>5</v>
      </c>
      <c r="E27" s="180">
        <v>13</v>
      </c>
      <c r="F27" s="180">
        <v>14</v>
      </c>
      <c r="G27" s="180">
        <v>5</v>
      </c>
      <c r="H27" s="180">
        <v>27.8</v>
      </c>
      <c r="I27" s="181">
        <v>44.63</v>
      </c>
      <c r="J27" s="181">
        <v>34.41</v>
      </c>
      <c r="K27" s="182">
        <v>13</v>
      </c>
      <c r="L27" s="220">
        <v>10.4</v>
      </c>
      <c r="M27" s="220">
        <v>3.3</v>
      </c>
      <c r="N27" s="220">
        <v>3.6</v>
      </c>
      <c r="O27" s="423"/>
      <c r="P27" s="218"/>
      <c r="Q27" s="226" t="s">
        <v>203</v>
      </c>
      <c r="R27" s="66">
        <v>58515</v>
      </c>
      <c r="S27" s="450">
        <v>44.592</v>
      </c>
      <c r="T27" s="450">
        <v>34.317</v>
      </c>
      <c r="U27" s="221">
        <v>8</v>
      </c>
      <c r="V27" s="225">
        <v>3</v>
      </c>
      <c r="W27" s="496"/>
      <c r="X27" s="224" t="s">
        <v>359</v>
      </c>
      <c r="Y27" s="224"/>
      <c r="Z27" s="218"/>
      <c r="AA27" s="218"/>
      <c r="AB27" s="218"/>
      <c r="AC27" s="218"/>
    </row>
    <row r="28" spans="1:29" s="227" customFormat="1" ht="12.75">
      <c r="A28" s="218" t="s">
        <v>155</v>
      </c>
      <c r="B28" s="417">
        <v>4</v>
      </c>
      <c r="C28" s="219">
        <v>2016</v>
      </c>
      <c r="D28" s="180">
        <v>5</v>
      </c>
      <c r="E28" s="180">
        <v>13</v>
      </c>
      <c r="F28" s="180">
        <v>14</v>
      </c>
      <c r="G28" s="180">
        <v>5</v>
      </c>
      <c r="H28" s="180">
        <v>27.8</v>
      </c>
      <c r="I28" s="181">
        <v>44.63</v>
      </c>
      <c r="J28" s="181">
        <v>34.41</v>
      </c>
      <c r="K28" s="182">
        <v>13</v>
      </c>
      <c r="L28" s="220">
        <v>10.4</v>
      </c>
      <c r="M28" s="220">
        <v>3.3</v>
      </c>
      <c r="N28" s="220">
        <v>3.6</v>
      </c>
      <c r="O28" s="423"/>
      <c r="P28" s="218"/>
      <c r="Q28" s="226" t="s">
        <v>204</v>
      </c>
      <c r="R28" s="443">
        <v>50132</v>
      </c>
      <c r="S28" s="414">
        <v>44.582</v>
      </c>
      <c r="T28" s="414">
        <v>34.338</v>
      </c>
      <c r="U28" s="221">
        <v>8</v>
      </c>
      <c r="V28" s="225">
        <v>3</v>
      </c>
      <c r="W28" s="496"/>
      <c r="X28" s="224" t="s">
        <v>359</v>
      </c>
      <c r="Y28" s="224"/>
      <c r="Z28" s="218"/>
      <c r="AA28" s="218"/>
      <c r="AB28" s="218"/>
      <c r="AC28" s="218"/>
    </row>
    <row r="29" spans="1:29" s="227" customFormat="1" ht="12.75">
      <c r="A29" s="218" t="s">
        <v>155</v>
      </c>
      <c r="B29" s="417">
        <v>4</v>
      </c>
      <c r="C29" s="219">
        <v>2016</v>
      </c>
      <c r="D29" s="180">
        <v>5</v>
      </c>
      <c r="E29" s="180">
        <v>13</v>
      </c>
      <c r="F29" s="180">
        <v>14</v>
      </c>
      <c r="G29" s="180">
        <v>5</v>
      </c>
      <c r="H29" s="180">
        <v>27.8</v>
      </c>
      <c r="I29" s="181">
        <v>44.63</v>
      </c>
      <c r="J29" s="181">
        <v>34.41</v>
      </c>
      <c r="K29" s="182">
        <v>13</v>
      </c>
      <c r="L29" s="220">
        <v>10.4</v>
      </c>
      <c r="M29" s="220">
        <v>3.3</v>
      </c>
      <c r="N29" s="220">
        <v>3.6</v>
      </c>
      <c r="O29" s="423"/>
      <c r="P29" s="218"/>
      <c r="Q29" s="226" t="s">
        <v>0</v>
      </c>
      <c r="R29" s="443">
        <v>51545</v>
      </c>
      <c r="S29" s="414">
        <v>44.703</v>
      </c>
      <c r="T29" s="414">
        <v>34.356</v>
      </c>
      <c r="U29" s="221">
        <v>9</v>
      </c>
      <c r="V29" s="225">
        <v>3</v>
      </c>
      <c r="W29" s="496"/>
      <c r="X29" s="224" t="s">
        <v>359</v>
      </c>
      <c r="Y29" s="224"/>
      <c r="Z29" s="218"/>
      <c r="AA29" s="218"/>
      <c r="AB29" s="218"/>
      <c r="AC29" s="218"/>
    </row>
    <row r="30" spans="1:29" s="227" customFormat="1" ht="12.75">
      <c r="A30" s="218" t="s">
        <v>155</v>
      </c>
      <c r="B30" s="417">
        <v>4</v>
      </c>
      <c r="C30" s="219">
        <v>2016</v>
      </c>
      <c r="D30" s="180">
        <v>5</v>
      </c>
      <c r="E30" s="180">
        <v>13</v>
      </c>
      <c r="F30" s="180">
        <v>14</v>
      </c>
      <c r="G30" s="180">
        <v>5</v>
      </c>
      <c r="H30" s="180">
        <v>27.8</v>
      </c>
      <c r="I30" s="181">
        <v>44.63</v>
      </c>
      <c r="J30" s="181">
        <v>34.41</v>
      </c>
      <c r="K30" s="182">
        <v>13</v>
      </c>
      <c r="L30" s="220">
        <v>10.4</v>
      </c>
      <c r="M30" s="220">
        <v>3.3</v>
      </c>
      <c r="N30" s="220">
        <v>3.6</v>
      </c>
      <c r="O30" s="423"/>
      <c r="P30" s="218"/>
      <c r="Q30" s="218" t="s">
        <v>1</v>
      </c>
      <c r="R30" s="66">
        <v>58518</v>
      </c>
      <c r="S30" s="449">
        <v>44.71</v>
      </c>
      <c r="T30" s="449">
        <v>34.38</v>
      </c>
      <c r="U30" s="221">
        <v>9</v>
      </c>
      <c r="V30" s="225">
        <v>3</v>
      </c>
      <c r="W30" s="496"/>
      <c r="X30" s="224" t="s">
        <v>359</v>
      </c>
      <c r="Y30" s="224"/>
      <c r="Z30" s="218"/>
      <c r="AA30" s="218"/>
      <c r="AB30" s="218"/>
      <c r="AC30" s="218"/>
    </row>
    <row r="31" spans="1:29" s="227" customFormat="1" ht="12.75">
      <c r="A31" s="218" t="s">
        <v>155</v>
      </c>
      <c r="B31" s="417">
        <v>4</v>
      </c>
      <c r="C31" s="219">
        <v>2016</v>
      </c>
      <c r="D31" s="180">
        <v>5</v>
      </c>
      <c r="E31" s="180">
        <v>13</v>
      </c>
      <c r="F31" s="180">
        <v>14</v>
      </c>
      <c r="G31" s="180">
        <v>5</v>
      </c>
      <c r="H31" s="180">
        <v>27.8</v>
      </c>
      <c r="I31" s="181">
        <v>44.63</v>
      </c>
      <c r="J31" s="181">
        <v>34.41</v>
      </c>
      <c r="K31" s="182">
        <v>13</v>
      </c>
      <c r="L31" s="220">
        <v>10.4</v>
      </c>
      <c r="M31" s="220">
        <v>3.3</v>
      </c>
      <c r="N31" s="220">
        <v>3.6</v>
      </c>
      <c r="O31" s="423"/>
      <c r="P31" s="218"/>
      <c r="Q31" s="226" t="s">
        <v>206</v>
      </c>
      <c r="R31" s="548">
        <v>58517</v>
      </c>
      <c r="S31" s="552">
        <v>44.737</v>
      </c>
      <c r="T31" s="552">
        <v>34.4</v>
      </c>
      <c r="U31" s="221">
        <v>12</v>
      </c>
      <c r="V31" s="225">
        <v>3</v>
      </c>
      <c r="W31" s="496"/>
      <c r="X31" s="224" t="s">
        <v>359</v>
      </c>
      <c r="Y31" s="224"/>
      <c r="Z31" s="218"/>
      <c r="AA31" s="218"/>
      <c r="AB31" s="218"/>
      <c r="AC31" s="218"/>
    </row>
    <row r="32" spans="1:25" s="227" customFormat="1" ht="12.75">
      <c r="A32" s="218" t="s">
        <v>155</v>
      </c>
      <c r="B32" s="417">
        <v>4</v>
      </c>
      <c r="C32" s="219">
        <v>2016</v>
      </c>
      <c r="D32" s="180">
        <v>5</v>
      </c>
      <c r="E32" s="180">
        <v>13</v>
      </c>
      <c r="F32" s="180">
        <v>14</v>
      </c>
      <c r="G32" s="180">
        <v>5</v>
      </c>
      <c r="H32" s="180">
        <v>27.8</v>
      </c>
      <c r="I32" s="181">
        <v>44.63</v>
      </c>
      <c r="J32" s="181">
        <v>34.41</v>
      </c>
      <c r="K32" s="182">
        <v>13</v>
      </c>
      <c r="L32" s="220">
        <v>10.4</v>
      </c>
      <c r="M32" s="220">
        <v>3.3</v>
      </c>
      <c r="N32" s="220">
        <v>3.6</v>
      </c>
      <c r="O32" s="423"/>
      <c r="P32" s="218"/>
      <c r="Q32" s="226" t="s">
        <v>205</v>
      </c>
      <c r="R32" s="549">
        <v>50990</v>
      </c>
      <c r="S32" s="551">
        <v>44.547</v>
      </c>
      <c r="T32" s="551">
        <v>34.291</v>
      </c>
      <c r="U32" s="221">
        <v>13</v>
      </c>
      <c r="V32" s="225">
        <v>3</v>
      </c>
      <c r="W32" s="496"/>
      <c r="X32" s="224" t="s">
        <v>359</v>
      </c>
      <c r="Y32" s="224"/>
    </row>
    <row r="33" spans="1:25" s="227" customFormat="1" ht="12.75">
      <c r="A33" s="218" t="s">
        <v>155</v>
      </c>
      <c r="B33" s="417">
        <v>4</v>
      </c>
      <c r="C33" s="219">
        <v>2016</v>
      </c>
      <c r="D33" s="180">
        <v>5</v>
      </c>
      <c r="E33" s="180">
        <v>13</v>
      </c>
      <c r="F33" s="180">
        <v>14</v>
      </c>
      <c r="G33" s="180">
        <v>5</v>
      </c>
      <c r="H33" s="180">
        <v>27.8</v>
      </c>
      <c r="I33" s="181">
        <v>44.63</v>
      </c>
      <c r="J33" s="181">
        <v>34.41</v>
      </c>
      <c r="K33" s="182">
        <v>13</v>
      </c>
      <c r="L33" s="220">
        <v>10.4</v>
      </c>
      <c r="M33" s="220">
        <v>3.3</v>
      </c>
      <c r="N33" s="220">
        <v>3.6</v>
      </c>
      <c r="O33" s="423"/>
      <c r="P33" s="218"/>
      <c r="Q33" s="226" t="s">
        <v>207</v>
      </c>
      <c r="R33" s="443">
        <v>50108</v>
      </c>
      <c r="S33" s="414">
        <v>44.76</v>
      </c>
      <c r="T33" s="414">
        <v>34.56</v>
      </c>
      <c r="U33" s="221">
        <v>19</v>
      </c>
      <c r="V33" s="225">
        <v>3</v>
      </c>
      <c r="W33" s="496"/>
      <c r="X33" s="224" t="s">
        <v>359</v>
      </c>
      <c r="Y33" s="224"/>
    </row>
    <row r="34" spans="1:28" s="227" customFormat="1" ht="12.75">
      <c r="A34" s="236" t="s">
        <v>155</v>
      </c>
      <c r="B34" s="418">
        <v>4</v>
      </c>
      <c r="C34" s="237">
        <v>2016</v>
      </c>
      <c r="D34" s="238">
        <v>5</v>
      </c>
      <c r="E34" s="238">
        <v>13</v>
      </c>
      <c r="F34" s="238">
        <v>14</v>
      </c>
      <c r="G34" s="238">
        <v>5</v>
      </c>
      <c r="H34" s="238">
        <v>27.8</v>
      </c>
      <c r="I34" s="239">
        <v>44.63</v>
      </c>
      <c r="J34" s="239">
        <v>34.41</v>
      </c>
      <c r="K34" s="240">
        <v>13</v>
      </c>
      <c r="L34" s="241">
        <v>10.4</v>
      </c>
      <c r="M34" s="241">
        <v>3.3</v>
      </c>
      <c r="N34" s="241">
        <v>3.6</v>
      </c>
      <c r="O34" s="424"/>
      <c r="P34" s="236"/>
      <c r="Q34" s="242" t="s">
        <v>208</v>
      </c>
      <c r="R34" s="444">
        <v>58520</v>
      </c>
      <c r="S34" s="451">
        <v>44.772</v>
      </c>
      <c r="T34" s="451">
        <v>34.596</v>
      </c>
      <c r="U34" s="243">
        <v>22</v>
      </c>
      <c r="V34" s="457">
        <v>2</v>
      </c>
      <c r="W34" s="497"/>
      <c r="X34" s="458" t="s">
        <v>359</v>
      </c>
      <c r="Y34" s="458"/>
      <c r="Z34" s="245"/>
      <c r="AA34" s="245"/>
      <c r="AB34" s="245"/>
    </row>
    <row r="35" spans="1:28" s="227" customFormat="1" ht="12.75">
      <c r="A35" s="223" t="s">
        <v>186</v>
      </c>
      <c r="B35" s="417">
        <v>9</v>
      </c>
      <c r="C35" s="482">
        <v>2016</v>
      </c>
      <c r="D35" s="263">
        <v>10</v>
      </c>
      <c r="E35" s="263">
        <v>15</v>
      </c>
      <c r="F35" s="263">
        <v>8</v>
      </c>
      <c r="G35" s="263">
        <v>18</v>
      </c>
      <c r="H35" s="263">
        <v>33.3</v>
      </c>
      <c r="I35" s="483">
        <v>42.12</v>
      </c>
      <c r="J35" s="483">
        <v>30.7</v>
      </c>
      <c r="K35" s="273">
        <v>17</v>
      </c>
      <c r="L35" s="220">
        <v>13.1</v>
      </c>
      <c r="M35" s="220">
        <v>5</v>
      </c>
      <c r="N35" s="223">
        <v>5.1</v>
      </c>
      <c r="O35" s="234">
        <v>2</v>
      </c>
      <c r="P35" s="268" t="s">
        <v>407</v>
      </c>
      <c r="Q35" s="114" t="s">
        <v>380</v>
      </c>
      <c r="R35" s="505">
        <v>62470</v>
      </c>
      <c r="S35" s="488">
        <v>41.3</v>
      </c>
      <c r="T35" s="488">
        <v>31.42</v>
      </c>
      <c r="U35" s="221">
        <f aca="true" t="shared" si="0" ref="U35:U43">ROUND(6371*ACOS(SIN(PI()/180*I35)*SIN(PI()/180*S35)+COS(PI()/180*I35)*COS(PI()/180*S35)*COS(PI()/180*J35-PI()/180*T35)),0)</f>
        <v>109</v>
      </c>
      <c r="V35" s="225"/>
      <c r="W35" s="496">
        <v>3</v>
      </c>
      <c r="X35" s="224" t="s">
        <v>406</v>
      </c>
      <c r="Y35" s="224">
        <v>4.3</v>
      </c>
      <c r="Z35" s="485">
        <v>5.2</v>
      </c>
      <c r="AA35" s="485">
        <v>5.3</v>
      </c>
      <c r="AB35" s="485">
        <v>5.2</v>
      </c>
    </row>
    <row r="36" spans="1:28" s="227" customFormat="1" ht="12.75">
      <c r="A36" s="223" t="s">
        <v>186</v>
      </c>
      <c r="B36" s="417">
        <v>9</v>
      </c>
      <c r="C36" s="482">
        <v>2016</v>
      </c>
      <c r="D36" s="263">
        <v>10</v>
      </c>
      <c r="E36" s="263">
        <v>15</v>
      </c>
      <c r="F36" s="263">
        <v>8</v>
      </c>
      <c r="G36" s="263">
        <v>18</v>
      </c>
      <c r="H36" s="263">
        <v>33.3</v>
      </c>
      <c r="I36" s="483">
        <v>42.12</v>
      </c>
      <c r="J36" s="483">
        <v>30.7</v>
      </c>
      <c r="K36" s="273">
        <v>17</v>
      </c>
      <c r="L36" s="220">
        <v>13.1</v>
      </c>
      <c r="M36" s="220">
        <v>5</v>
      </c>
      <c r="N36" s="223">
        <v>5.1</v>
      </c>
      <c r="O36" s="484"/>
      <c r="P36" s="223"/>
      <c r="Q36" s="114" t="s">
        <v>378</v>
      </c>
      <c r="R36" s="505">
        <v>62468</v>
      </c>
      <c r="S36" s="486">
        <v>41</v>
      </c>
      <c r="T36" s="486">
        <v>28.78</v>
      </c>
      <c r="U36" s="221">
        <f t="shared" si="0"/>
        <v>203</v>
      </c>
      <c r="V36" s="225"/>
      <c r="W36" s="496">
        <v>3</v>
      </c>
      <c r="X36" s="224" t="s">
        <v>406</v>
      </c>
      <c r="Y36" s="224"/>
      <c r="Z36" s="485"/>
      <c r="AA36" s="485"/>
      <c r="AB36" s="485"/>
    </row>
    <row r="37" spans="1:28" s="227" customFormat="1" ht="12.75">
      <c r="A37" s="223" t="s">
        <v>186</v>
      </c>
      <c r="B37" s="417">
        <v>9</v>
      </c>
      <c r="C37" s="482">
        <v>2016</v>
      </c>
      <c r="D37" s="263">
        <v>10</v>
      </c>
      <c r="E37" s="263">
        <v>15</v>
      </c>
      <c r="F37" s="263">
        <v>8</v>
      </c>
      <c r="G37" s="263">
        <v>18</v>
      </c>
      <c r="H37" s="263">
        <v>33.3</v>
      </c>
      <c r="I37" s="483">
        <v>42.12</v>
      </c>
      <c r="J37" s="483">
        <v>30.7</v>
      </c>
      <c r="K37" s="273">
        <v>17</v>
      </c>
      <c r="L37" s="220">
        <v>13.1</v>
      </c>
      <c r="M37" s="220">
        <v>5</v>
      </c>
      <c r="N37" s="223">
        <v>5.1</v>
      </c>
      <c r="O37" s="484"/>
      <c r="P37" s="223"/>
      <c r="Q37" s="114" t="s">
        <v>379</v>
      </c>
      <c r="R37" s="505">
        <v>62469</v>
      </c>
      <c r="S37" s="486">
        <v>41.03</v>
      </c>
      <c r="T37" s="486">
        <v>28.67</v>
      </c>
      <c r="U37" s="221">
        <f t="shared" si="0"/>
        <v>208</v>
      </c>
      <c r="V37" s="225"/>
      <c r="W37" s="496">
        <v>3</v>
      </c>
      <c r="X37" s="224" t="s">
        <v>406</v>
      </c>
      <c r="Y37" s="224"/>
      <c r="Z37" s="485"/>
      <c r="AA37" s="485"/>
      <c r="AB37" s="485"/>
    </row>
    <row r="38" spans="1:28" s="227" customFormat="1" ht="12.75">
      <c r="A38" s="223" t="s">
        <v>186</v>
      </c>
      <c r="B38" s="417">
        <v>9</v>
      </c>
      <c r="C38" s="482">
        <v>2016</v>
      </c>
      <c r="D38" s="263">
        <v>10</v>
      </c>
      <c r="E38" s="263">
        <v>15</v>
      </c>
      <c r="F38" s="263">
        <v>8</v>
      </c>
      <c r="G38" s="263">
        <v>18</v>
      </c>
      <c r="H38" s="263">
        <v>33.3</v>
      </c>
      <c r="I38" s="483">
        <v>42.12</v>
      </c>
      <c r="J38" s="483">
        <v>30.7</v>
      </c>
      <c r="K38" s="273">
        <v>17</v>
      </c>
      <c r="L38" s="220">
        <v>13.1</v>
      </c>
      <c r="M38" s="220">
        <v>5</v>
      </c>
      <c r="N38" s="223">
        <v>5.1</v>
      </c>
      <c r="O38" s="484"/>
      <c r="P38" s="223"/>
      <c r="Q38" s="114" t="s">
        <v>375</v>
      </c>
      <c r="R38" s="505">
        <v>62467</v>
      </c>
      <c r="S38" s="486">
        <v>41</v>
      </c>
      <c r="T38" s="486">
        <v>28.608</v>
      </c>
      <c r="U38" s="221">
        <f t="shared" si="0"/>
        <v>214</v>
      </c>
      <c r="V38" s="225"/>
      <c r="W38" s="496">
        <v>3</v>
      </c>
      <c r="X38" s="224" t="s">
        <v>406</v>
      </c>
      <c r="Y38" s="224"/>
      <c r="Z38" s="485"/>
      <c r="AA38" s="485"/>
      <c r="AB38" s="485"/>
    </row>
    <row r="39" spans="1:28" s="227" customFormat="1" ht="12.75">
      <c r="A39" s="223" t="s">
        <v>186</v>
      </c>
      <c r="B39" s="417">
        <v>9</v>
      </c>
      <c r="C39" s="482">
        <v>2016</v>
      </c>
      <c r="D39" s="263">
        <v>10</v>
      </c>
      <c r="E39" s="263">
        <v>15</v>
      </c>
      <c r="F39" s="263">
        <v>8</v>
      </c>
      <c r="G39" s="263">
        <v>18</v>
      </c>
      <c r="H39" s="263">
        <v>33.3</v>
      </c>
      <c r="I39" s="483">
        <v>42.12</v>
      </c>
      <c r="J39" s="483">
        <v>30.7</v>
      </c>
      <c r="K39" s="273">
        <v>17</v>
      </c>
      <c r="L39" s="220">
        <v>13.1</v>
      </c>
      <c r="M39" s="220">
        <v>5</v>
      </c>
      <c r="N39" s="223">
        <v>5.1</v>
      </c>
      <c r="O39" s="484"/>
      <c r="P39" s="223"/>
      <c r="Q39" s="114" t="s">
        <v>389</v>
      </c>
      <c r="R39" s="505">
        <v>53439</v>
      </c>
      <c r="S39" s="486">
        <v>41.1</v>
      </c>
      <c r="T39" s="486">
        <v>28.99</v>
      </c>
      <c r="U39" s="221">
        <f>ROUND(6371*ACOS(SIN(PI()/180*I39)*SIN(PI()/180*S39)+COS(PI()/180*I39)*COS(PI()/180*S39)*COS(PI()/180*J39-PI()/180*T39)),0)</f>
        <v>182</v>
      </c>
      <c r="V39" s="225"/>
      <c r="W39" s="496">
        <v>2</v>
      </c>
      <c r="X39" s="224" t="s">
        <v>406</v>
      </c>
      <c r="Y39" s="224"/>
      <c r="Z39" s="485"/>
      <c r="AA39" s="485"/>
      <c r="AB39" s="485"/>
    </row>
    <row r="40" spans="1:28" s="227" customFormat="1" ht="12.75">
      <c r="A40" s="223" t="s">
        <v>186</v>
      </c>
      <c r="B40" s="417">
        <v>9</v>
      </c>
      <c r="C40" s="482">
        <v>2016</v>
      </c>
      <c r="D40" s="263">
        <v>10</v>
      </c>
      <c r="E40" s="263">
        <v>15</v>
      </c>
      <c r="F40" s="263">
        <v>8</v>
      </c>
      <c r="G40" s="263">
        <v>18</v>
      </c>
      <c r="H40" s="263">
        <v>33.3</v>
      </c>
      <c r="I40" s="483">
        <v>42.12</v>
      </c>
      <c r="J40" s="483">
        <v>30.7</v>
      </c>
      <c r="K40" s="273">
        <v>17</v>
      </c>
      <c r="L40" s="220">
        <v>13.1</v>
      </c>
      <c r="M40" s="220">
        <v>5</v>
      </c>
      <c r="N40" s="223">
        <v>5.1</v>
      </c>
      <c r="O40" s="484"/>
      <c r="P40" s="223"/>
      <c r="Q40" s="114" t="s">
        <v>386</v>
      </c>
      <c r="R40" s="505">
        <v>62471</v>
      </c>
      <c r="S40" s="481">
        <v>41.1</v>
      </c>
      <c r="T40" s="481">
        <v>28.38</v>
      </c>
      <c r="U40" s="221">
        <f>ROUND(6371*ACOS(SIN(PI()/180*I40)*SIN(PI()/180*S40)+COS(PI()/180*I40)*COS(PI()/180*S40)*COS(PI()/180*J40-PI()/180*T40)),0)</f>
        <v>224</v>
      </c>
      <c r="V40" s="225"/>
      <c r="W40" s="496">
        <v>2</v>
      </c>
      <c r="X40" s="224" t="s">
        <v>406</v>
      </c>
      <c r="Y40" s="224"/>
      <c r="Z40" s="485"/>
      <c r="AA40" s="485"/>
      <c r="AB40" s="485"/>
    </row>
    <row r="41" spans="1:28" s="227" customFormat="1" ht="12.75">
      <c r="A41" s="223" t="s">
        <v>186</v>
      </c>
      <c r="B41" s="417">
        <v>9</v>
      </c>
      <c r="C41" s="482">
        <v>2016</v>
      </c>
      <c r="D41" s="263">
        <v>10</v>
      </c>
      <c r="E41" s="263">
        <v>15</v>
      </c>
      <c r="F41" s="263">
        <v>8</v>
      </c>
      <c r="G41" s="263">
        <v>18</v>
      </c>
      <c r="H41" s="263">
        <v>33.3</v>
      </c>
      <c r="I41" s="483">
        <v>42.12</v>
      </c>
      <c r="J41" s="483">
        <v>30.7</v>
      </c>
      <c r="K41" s="273">
        <v>17</v>
      </c>
      <c r="L41" s="220">
        <v>13.1</v>
      </c>
      <c r="M41" s="220">
        <v>5</v>
      </c>
      <c r="N41" s="223">
        <v>5.1</v>
      </c>
      <c r="O41" s="484"/>
      <c r="P41" s="223"/>
      <c r="Q41" s="114" t="s">
        <v>391</v>
      </c>
      <c r="R41" s="505">
        <v>55390</v>
      </c>
      <c r="S41" s="486">
        <v>43.214</v>
      </c>
      <c r="T41" s="486">
        <v>27.914</v>
      </c>
      <c r="U41" s="221">
        <f t="shared" si="0"/>
        <v>258</v>
      </c>
      <c r="V41" s="225"/>
      <c r="W41" s="496">
        <v>2</v>
      </c>
      <c r="X41" s="224" t="s">
        <v>406</v>
      </c>
      <c r="Y41" s="224"/>
      <c r="Z41" s="485"/>
      <c r="AA41" s="485"/>
      <c r="AB41" s="485"/>
    </row>
    <row r="42" spans="1:28" s="227" customFormat="1" ht="12.75">
      <c r="A42" s="223" t="s">
        <v>186</v>
      </c>
      <c r="B42" s="417">
        <v>9</v>
      </c>
      <c r="C42" s="482">
        <v>2016</v>
      </c>
      <c r="D42" s="263">
        <v>10</v>
      </c>
      <c r="E42" s="263">
        <v>15</v>
      </c>
      <c r="F42" s="263">
        <v>8</v>
      </c>
      <c r="G42" s="263">
        <v>18</v>
      </c>
      <c r="H42" s="263">
        <v>33.3</v>
      </c>
      <c r="I42" s="483">
        <v>42.12</v>
      </c>
      <c r="J42" s="483">
        <v>30.7</v>
      </c>
      <c r="K42" s="273">
        <v>17</v>
      </c>
      <c r="L42" s="220">
        <v>13.1</v>
      </c>
      <c r="M42" s="220">
        <v>5</v>
      </c>
      <c r="N42" s="223">
        <v>5.1</v>
      </c>
      <c r="O42" s="484"/>
      <c r="P42" s="223"/>
      <c r="Q42" s="114" t="s">
        <v>395</v>
      </c>
      <c r="R42" s="505">
        <v>55404</v>
      </c>
      <c r="S42" s="486">
        <v>42.698</v>
      </c>
      <c r="T42" s="486">
        <v>23.322</v>
      </c>
      <c r="U42" s="221">
        <f t="shared" si="0"/>
        <v>609</v>
      </c>
      <c r="V42" s="225"/>
      <c r="W42" s="496">
        <v>2</v>
      </c>
      <c r="X42" s="224" t="s">
        <v>406</v>
      </c>
      <c r="Y42" s="224"/>
      <c r="Z42" s="485"/>
      <c r="AA42" s="485"/>
      <c r="AB42" s="485"/>
    </row>
    <row r="43" spans="1:28" s="227" customFormat="1" ht="12.75">
      <c r="A43" s="236" t="s">
        <v>186</v>
      </c>
      <c r="B43" s="418">
        <v>9</v>
      </c>
      <c r="C43" s="237">
        <v>2016</v>
      </c>
      <c r="D43" s="238">
        <v>10</v>
      </c>
      <c r="E43" s="238">
        <v>15</v>
      </c>
      <c r="F43" s="238">
        <v>8</v>
      </c>
      <c r="G43" s="238">
        <v>18</v>
      </c>
      <c r="H43" s="238">
        <v>33.3</v>
      </c>
      <c r="I43" s="239">
        <v>42.12</v>
      </c>
      <c r="J43" s="239">
        <v>30.7</v>
      </c>
      <c r="K43" s="240">
        <v>17</v>
      </c>
      <c r="L43" s="241">
        <v>13.1</v>
      </c>
      <c r="M43" s="241">
        <v>5</v>
      </c>
      <c r="N43" s="236">
        <v>5.1</v>
      </c>
      <c r="O43" s="424"/>
      <c r="P43" s="236"/>
      <c r="Q43" s="174" t="s">
        <v>398</v>
      </c>
      <c r="R43" s="547">
        <v>55056</v>
      </c>
      <c r="S43" s="487">
        <v>44.43</v>
      </c>
      <c r="T43" s="487">
        <v>26.1</v>
      </c>
      <c r="U43" s="243">
        <f t="shared" si="0"/>
        <v>452</v>
      </c>
      <c r="V43" s="457"/>
      <c r="W43" s="497">
        <v>1</v>
      </c>
      <c r="X43" s="458" t="s">
        <v>406</v>
      </c>
      <c r="Y43" s="458"/>
      <c r="Z43" s="245"/>
      <c r="AA43" s="245"/>
      <c r="AB43" s="245"/>
    </row>
    <row r="44" spans="1:31" s="227" customFormat="1" ht="25.5">
      <c r="A44" s="228" t="s">
        <v>261</v>
      </c>
      <c r="B44" s="419">
        <v>13</v>
      </c>
      <c r="C44" s="229">
        <v>2017</v>
      </c>
      <c r="D44" s="229">
        <v>6</v>
      </c>
      <c r="E44" s="229">
        <v>16</v>
      </c>
      <c r="F44" s="229">
        <v>18</v>
      </c>
      <c r="G44" s="229">
        <v>17</v>
      </c>
      <c r="H44" s="229">
        <v>34.8</v>
      </c>
      <c r="I44" s="229">
        <v>44.72</v>
      </c>
      <c r="J44" s="229">
        <v>36.74</v>
      </c>
      <c r="K44" s="229">
        <v>9</v>
      </c>
      <c r="L44" s="230">
        <v>10.9</v>
      </c>
      <c r="M44" s="230">
        <v>3.7</v>
      </c>
      <c r="N44" s="218">
        <v>4.1</v>
      </c>
      <c r="O44" s="234">
        <v>3</v>
      </c>
      <c r="P44" s="231" t="s">
        <v>402</v>
      </c>
      <c r="Q44" s="223" t="s">
        <v>304</v>
      </c>
      <c r="R44" s="442">
        <v>1178</v>
      </c>
      <c r="S44" s="448">
        <v>44.895</v>
      </c>
      <c r="T44" s="448">
        <v>37.331</v>
      </c>
      <c r="U44" s="232">
        <v>51</v>
      </c>
      <c r="V44" s="224">
        <v>3.5</v>
      </c>
      <c r="W44" s="498"/>
      <c r="X44" s="224" t="s">
        <v>305</v>
      </c>
      <c r="Y44" s="224"/>
      <c r="Z44" s="233">
        <v>3.2</v>
      </c>
      <c r="AA44" s="233">
        <v>4.3</v>
      </c>
      <c r="AB44" s="233">
        <v>4.1</v>
      </c>
      <c r="AE44" s="76"/>
    </row>
    <row r="45" spans="1:31" s="227" customFormat="1" ht="12.75">
      <c r="A45" s="228" t="s">
        <v>261</v>
      </c>
      <c r="B45" s="419">
        <v>13</v>
      </c>
      <c r="C45" s="229">
        <v>2017</v>
      </c>
      <c r="D45" s="229">
        <v>6</v>
      </c>
      <c r="E45" s="229">
        <v>16</v>
      </c>
      <c r="F45" s="229">
        <v>18</v>
      </c>
      <c r="G45" s="229">
        <v>17</v>
      </c>
      <c r="H45" s="229">
        <v>34.8</v>
      </c>
      <c r="I45" s="229">
        <v>44.72</v>
      </c>
      <c r="J45" s="229">
        <v>36.74</v>
      </c>
      <c r="K45" s="229">
        <v>9</v>
      </c>
      <c r="L45" s="230">
        <v>10.9</v>
      </c>
      <c r="M45" s="230">
        <v>3.7</v>
      </c>
      <c r="N45" s="218">
        <v>4.1</v>
      </c>
      <c r="O45" s="234"/>
      <c r="P45" s="223"/>
      <c r="Q45" s="223" t="s">
        <v>306</v>
      </c>
      <c r="R45" s="443">
        <v>40402</v>
      </c>
      <c r="S45" s="414">
        <v>44.856</v>
      </c>
      <c r="T45" s="414">
        <v>37.356</v>
      </c>
      <c r="U45" s="232">
        <v>51</v>
      </c>
      <c r="V45" s="224">
        <v>3.5</v>
      </c>
      <c r="W45" s="498"/>
      <c r="X45" s="224" t="s">
        <v>305</v>
      </c>
      <c r="Y45" s="224"/>
      <c r="Z45" s="224"/>
      <c r="AA45" s="224"/>
      <c r="AB45" s="224"/>
      <c r="AE45" s="121"/>
    </row>
    <row r="46" spans="1:31" s="227" customFormat="1" ht="12.75">
      <c r="A46" s="228" t="s">
        <v>261</v>
      </c>
      <c r="B46" s="419">
        <v>13</v>
      </c>
      <c r="C46" s="229">
        <v>2017</v>
      </c>
      <c r="D46" s="229">
        <v>6</v>
      </c>
      <c r="E46" s="229">
        <v>16</v>
      </c>
      <c r="F46" s="229">
        <v>18</v>
      </c>
      <c r="G46" s="229">
        <v>17</v>
      </c>
      <c r="H46" s="229">
        <v>34.8</v>
      </c>
      <c r="I46" s="229">
        <v>44.72</v>
      </c>
      <c r="J46" s="229">
        <v>36.74</v>
      </c>
      <c r="K46" s="229">
        <v>9</v>
      </c>
      <c r="L46" s="230">
        <v>10.9</v>
      </c>
      <c r="M46" s="230">
        <v>3.7</v>
      </c>
      <c r="N46" s="218">
        <v>4.1</v>
      </c>
      <c r="O46" s="234"/>
      <c r="P46" s="223"/>
      <c r="Q46" s="223" t="s">
        <v>307</v>
      </c>
      <c r="R46" s="443">
        <v>29181</v>
      </c>
      <c r="S46" s="414">
        <v>44.7237</v>
      </c>
      <c r="T46" s="414">
        <v>37.7687</v>
      </c>
      <c r="U46" s="232">
        <v>81</v>
      </c>
      <c r="V46" s="224">
        <v>3.5</v>
      </c>
      <c r="W46" s="498"/>
      <c r="X46" s="224" t="s">
        <v>305</v>
      </c>
      <c r="Y46" s="224"/>
      <c r="Z46" s="224"/>
      <c r="AA46" s="224"/>
      <c r="AB46" s="224"/>
      <c r="AE46" s="121"/>
    </row>
    <row r="47" spans="1:28" s="227" customFormat="1" ht="12.75">
      <c r="A47" s="242" t="s">
        <v>261</v>
      </c>
      <c r="B47" s="420">
        <v>13</v>
      </c>
      <c r="C47" s="246">
        <v>2017</v>
      </c>
      <c r="D47" s="246">
        <v>6</v>
      </c>
      <c r="E47" s="246">
        <v>16</v>
      </c>
      <c r="F47" s="246">
        <v>18</v>
      </c>
      <c r="G47" s="246">
        <v>17</v>
      </c>
      <c r="H47" s="246">
        <v>34.8</v>
      </c>
      <c r="I47" s="246">
        <v>44.72</v>
      </c>
      <c r="J47" s="246">
        <v>36.74</v>
      </c>
      <c r="K47" s="246">
        <v>9</v>
      </c>
      <c r="L47" s="247">
        <v>10.9</v>
      </c>
      <c r="M47" s="247">
        <v>3.7</v>
      </c>
      <c r="N47" s="236">
        <v>4.1</v>
      </c>
      <c r="O47" s="425"/>
      <c r="P47" s="236"/>
      <c r="Q47" s="236" t="s">
        <v>308</v>
      </c>
      <c r="R47" s="445">
        <v>20575</v>
      </c>
      <c r="S47" s="452">
        <v>44.93</v>
      </c>
      <c r="T47" s="452">
        <v>37.99</v>
      </c>
      <c r="U47" s="307">
        <v>101</v>
      </c>
      <c r="V47" s="244">
        <v>3.5</v>
      </c>
      <c r="W47" s="499"/>
      <c r="X47" s="244" t="s">
        <v>305</v>
      </c>
      <c r="Y47" s="244"/>
      <c r="Z47" s="248"/>
      <c r="AA47" s="248"/>
      <c r="AB47" s="248"/>
    </row>
    <row r="48" spans="1:28" s="227" customFormat="1" ht="12.75">
      <c r="A48" s="249" t="s">
        <v>284</v>
      </c>
      <c r="B48" s="421">
        <v>19</v>
      </c>
      <c r="C48" s="250">
        <v>2017</v>
      </c>
      <c r="D48" s="251">
        <v>8</v>
      </c>
      <c r="E48" s="251">
        <v>8</v>
      </c>
      <c r="F48" s="251">
        <v>4</v>
      </c>
      <c r="G48" s="251">
        <v>8</v>
      </c>
      <c r="H48" s="252">
        <v>50.5</v>
      </c>
      <c r="I48" s="253">
        <v>44.68</v>
      </c>
      <c r="J48" s="253">
        <v>36.77</v>
      </c>
      <c r="K48" s="254">
        <v>8</v>
      </c>
      <c r="L48" s="255">
        <v>9.9</v>
      </c>
      <c r="M48" s="255">
        <v>3.4</v>
      </c>
      <c r="N48" s="257">
        <v>3.3</v>
      </c>
      <c r="O48" s="426">
        <v>4</v>
      </c>
      <c r="P48" s="257" t="s">
        <v>309</v>
      </c>
      <c r="Q48" s="257" t="s">
        <v>304</v>
      </c>
      <c r="R48" s="446">
        <v>1178</v>
      </c>
      <c r="S48" s="453">
        <v>44.895</v>
      </c>
      <c r="T48" s="453">
        <v>37.331</v>
      </c>
      <c r="U48" s="308">
        <v>50</v>
      </c>
      <c r="V48" s="455">
        <v>2</v>
      </c>
      <c r="W48" s="500"/>
      <c r="X48" s="256" t="s">
        <v>305</v>
      </c>
      <c r="Y48" s="256"/>
      <c r="Z48" s="256" t="s">
        <v>418</v>
      </c>
      <c r="AA48" s="256">
        <v>3.6</v>
      </c>
      <c r="AB48" s="256">
        <v>3.5</v>
      </c>
    </row>
    <row r="49" spans="1:28" s="227" customFormat="1" ht="13.5" thickBot="1">
      <c r="A49" s="427" t="s">
        <v>285</v>
      </c>
      <c r="B49" s="428">
        <v>20</v>
      </c>
      <c r="C49" s="429">
        <v>2017</v>
      </c>
      <c r="D49" s="430">
        <v>8</v>
      </c>
      <c r="E49" s="430">
        <v>8</v>
      </c>
      <c r="F49" s="430">
        <v>5</v>
      </c>
      <c r="G49" s="430">
        <v>32</v>
      </c>
      <c r="H49" s="431">
        <v>20.3</v>
      </c>
      <c r="I49" s="432">
        <v>44.59</v>
      </c>
      <c r="J49" s="432">
        <v>36.77</v>
      </c>
      <c r="K49" s="433">
        <v>5</v>
      </c>
      <c r="L49" s="434">
        <v>10.2</v>
      </c>
      <c r="M49" s="434">
        <v>3.6</v>
      </c>
      <c r="N49" s="436">
        <v>3.4</v>
      </c>
      <c r="O49" s="435">
        <v>5</v>
      </c>
      <c r="P49" s="436" t="s">
        <v>309</v>
      </c>
      <c r="Q49" s="436" t="s">
        <v>304</v>
      </c>
      <c r="R49" s="447">
        <v>1178</v>
      </c>
      <c r="S49" s="454">
        <v>44.895</v>
      </c>
      <c r="T49" s="454">
        <v>37.331</v>
      </c>
      <c r="U49" s="437">
        <v>56</v>
      </c>
      <c r="V49" s="456">
        <v>2</v>
      </c>
      <c r="W49" s="501"/>
      <c r="X49" s="438" t="s">
        <v>305</v>
      </c>
      <c r="Y49" s="438"/>
      <c r="Z49" s="438" t="s">
        <v>418</v>
      </c>
      <c r="AA49" s="438">
        <v>3.8</v>
      </c>
      <c r="AB49" s="438">
        <v>3.5</v>
      </c>
    </row>
    <row r="50" spans="18:28" s="306" customFormat="1" ht="13.5" thickTop="1">
      <c r="R50" s="415"/>
      <c r="S50" s="415"/>
      <c r="T50" s="415"/>
      <c r="V50" s="415"/>
      <c r="W50" s="502"/>
      <c r="X50" s="415"/>
      <c r="Y50" s="415"/>
      <c r="Z50" s="415"/>
      <c r="AA50" s="415"/>
      <c r="AB50" s="415"/>
    </row>
    <row r="51" spans="18:28" s="306" customFormat="1" ht="12.75">
      <c r="R51" s="415"/>
      <c r="S51" s="415"/>
      <c r="T51" s="415"/>
      <c r="V51" s="415"/>
      <c r="W51" s="502"/>
      <c r="X51" s="415"/>
      <c r="Y51" s="415"/>
      <c r="Z51" s="415"/>
      <c r="AA51" s="415"/>
      <c r="AB51" s="415"/>
    </row>
    <row r="52" spans="18:28" s="306" customFormat="1" ht="12.75">
      <c r="R52" s="415"/>
      <c r="S52" s="415"/>
      <c r="T52" s="415"/>
      <c r="V52" s="415"/>
      <c r="W52" s="502"/>
      <c r="X52" s="415"/>
      <c r="Y52" s="415"/>
      <c r="Z52" s="415"/>
      <c r="AA52" s="415"/>
      <c r="AB52" s="415"/>
    </row>
    <row r="53" spans="18:28" s="306" customFormat="1" ht="12.75">
      <c r="R53" s="415"/>
      <c r="S53" s="415"/>
      <c r="T53" s="415"/>
      <c r="V53" s="415"/>
      <c r="W53" s="502"/>
      <c r="X53" s="415"/>
      <c r="Y53" s="415"/>
      <c r="Z53" s="415"/>
      <c r="AA53" s="415"/>
      <c r="AB53" s="415"/>
    </row>
  </sheetData>
  <sheetProtection/>
  <autoFilter ref="A20:AB49"/>
  <conditionalFormatting sqref="A9">
    <cfRule type="duplicateValues" priority="6" dxfId="16" stopIfTrue="1">
      <formula>AND(COUNTIF($A$9:$A$9,A9)&gt;1,NOT(ISBLANK(A9)))</formula>
    </cfRule>
  </conditionalFormatting>
  <conditionalFormatting sqref="A9">
    <cfRule type="duplicateValues" priority="5" dxfId="16" stopIfTrue="1">
      <formula>AND(COUNTIF($A$9:$A$9,A9)&gt;1,NOT(ISBLANK(A9)))</formula>
    </cfRule>
  </conditionalFormatting>
  <conditionalFormatting sqref="A14">
    <cfRule type="duplicateValues" priority="3" dxfId="16" stopIfTrue="1">
      <formula>AND(COUNTIF($A$14:$A$14,A14)&gt;1,NOT(ISBLANK(A14)))</formula>
    </cfRule>
  </conditionalFormatting>
  <conditionalFormatting sqref="A14">
    <cfRule type="expression" priority="4" dxfId="17" stopIfTrue="1">
      <formula>AND(COUNTIF($B$1:$B$7,A14)+COUNTIF($B$12:$B$13,A14)&gt;1,NOT(ISBLANK(A14)))</formula>
    </cfRule>
  </conditionalFormatting>
  <conditionalFormatting sqref="A10">
    <cfRule type="duplicateValues" priority="1" dxfId="16" stopIfTrue="1">
      <formula>AND(COUNTIF($A$10:$A$10,A10)&gt;1,NOT(ISBLANK(A10)))</formula>
    </cfRule>
  </conditionalFormatting>
  <conditionalFormatting sqref="A10">
    <cfRule type="duplicateValues" priority="2" dxfId="16" stopIfTrue="1">
      <formula>AND(COUNTIF($A$10:$A$10,A10)&gt;1,NOT(ISBLANK(A10)))</formula>
    </cfRule>
  </conditionalFormatting>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H35"/>
  <sheetViews>
    <sheetView zoomScalePageLayoutView="0" workbookViewId="0" topLeftCell="A1">
      <selection activeCell="A2" sqref="A2"/>
    </sheetView>
  </sheetViews>
  <sheetFormatPr defaultColWidth="9.00390625" defaultRowHeight="12.75"/>
  <cols>
    <col min="1" max="1" width="8.25390625" style="0" customWidth="1"/>
    <col min="3" max="3" width="30.00390625" style="0" customWidth="1"/>
    <col min="4" max="4" width="20.25390625" style="0" customWidth="1"/>
    <col min="5" max="5" width="15.375" style="0" customWidth="1"/>
    <col min="6" max="6" width="23.125" style="0" customWidth="1"/>
    <col min="7" max="8" width="20.125" style="0" customWidth="1"/>
  </cols>
  <sheetData>
    <row r="1" spans="1:215" ht="15">
      <c r="A1" s="316" t="s">
        <v>316</v>
      </c>
      <c r="B1" s="317"/>
      <c r="C1" s="317"/>
      <c r="D1" s="317"/>
      <c r="E1" s="317"/>
      <c r="F1" s="317"/>
      <c r="G1" s="317"/>
      <c r="H1" s="317"/>
      <c r="I1" s="318"/>
      <c r="J1" s="318"/>
      <c r="K1" s="318"/>
      <c r="L1" s="318"/>
      <c r="M1" s="318"/>
      <c r="N1" s="318"/>
      <c r="O1" s="318"/>
      <c r="P1" s="318"/>
      <c r="Q1" s="318"/>
      <c r="R1" s="318"/>
      <c r="S1" s="318"/>
      <c r="T1" s="318"/>
      <c r="U1" s="318"/>
      <c r="V1" s="318"/>
      <c r="W1" s="318"/>
      <c r="X1" s="318"/>
      <c r="Y1" s="318"/>
      <c r="Z1" s="318"/>
      <c r="AA1" s="318"/>
      <c r="AB1" s="318"/>
      <c r="AC1" s="318"/>
      <c r="AD1" s="318"/>
      <c r="AE1" s="318"/>
      <c r="AF1" s="318"/>
      <c r="AG1" s="318"/>
      <c r="AH1" s="318"/>
      <c r="AI1" s="318"/>
      <c r="AJ1" s="318"/>
      <c r="AK1" s="318"/>
      <c r="AL1" s="318"/>
      <c r="AM1" s="318"/>
      <c r="AN1" s="318"/>
      <c r="AO1" s="318"/>
      <c r="AP1" s="318"/>
      <c r="AQ1" s="318"/>
      <c r="AR1" s="318"/>
      <c r="AS1" s="318"/>
      <c r="AT1" s="318"/>
      <c r="AU1" s="318"/>
      <c r="AV1" s="318"/>
      <c r="AW1" s="318"/>
      <c r="AX1" s="318"/>
      <c r="AY1" s="318"/>
      <c r="AZ1" s="318"/>
      <c r="BA1" s="318"/>
      <c r="BB1" s="318"/>
      <c r="BC1" s="318"/>
      <c r="BD1" s="318"/>
      <c r="BE1" s="318"/>
      <c r="BF1" s="318"/>
      <c r="BG1" s="318"/>
      <c r="BH1" s="318"/>
      <c r="BI1" s="318"/>
      <c r="BJ1" s="318"/>
      <c r="BK1" s="318"/>
      <c r="BL1" s="318"/>
      <c r="BM1" s="318"/>
      <c r="BN1" s="318"/>
      <c r="BO1" s="318"/>
      <c r="BP1" s="318"/>
      <c r="BQ1" s="318"/>
      <c r="BR1" s="318"/>
      <c r="BS1" s="318"/>
      <c r="BT1" s="318"/>
      <c r="BU1" s="318"/>
      <c r="BV1" s="318"/>
      <c r="BW1" s="318"/>
      <c r="BX1" s="318"/>
      <c r="BY1" s="318"/>
      <c r="BZ1" s="318"/>
      <c r="CA1" s="318"/>
      <c r="CB1" s="318"/>
      <c r="CC1" s="318"/>
      <c r="CD1" s="318"/>
      <c r="CE1" s="318"/>
      <c r="CF1" s="318"/>
      <c r="CG1" s="318"/>
      <c r="CH1" s="318"/>
      <c r="CI1" s="318"/>
      <c r="CJ1" s="318"/>
      <c r="CK1" s="318"/>
      <c r="CL1" s="318"/>
      <c r="CM1" s="318"/>
      <c r="CN1" s="318"/>
      <c r="CO1" s="318"/>
      <c r="CP1" s="318"/>
      <c r="CQ1" s="318"/>
      <c r="CR1" s="318"/>
      <c r="CS1" s="318"/>
      <c r="CT1" s="318"/>
      <c r="CU1" s="318"/>
      <c r="CV1" s="318"/>
      <c r="CW1" s="318"/>
      <c r="CX1" s="318"/>
      <c r="CY1" s="318"/>
      <c r="CZ1" s="318"/>
      <c r="DA1" s="318"/>
      <c r="DB1" s="318"/>
      <c r="DC1" s="318"/>
      <c r="DD1" s="318"/>
      <c r="DE1" s="318"/>
      <c r="DF1" s="318"/>
      <c r="DG1" s="318"/>
      <c r="DH1" s="318"/>
      <c r="DI1" s="318"/>
      <c r="DJ1" s="318"/>
      <c r="DK1" s="318"/>
      <c r="DL1" s="318"/>
      <c r="DM1" s="318"/>
      <c r="DN1" s="318"/>
      <c r="DO1" s="318"/>
      <c r="DP1" s="318"/>
      <c r="DQ1" s="318"/>
      <c r="DR1" s="318"/>
      <c r="DS1" s="318"/>
      <c r="DT1" s="318"/>
      <c r="DU1" s="318"/>
      <c r="DV1" s="318"/>
      <c r="DW1" s="318"/>
      <c r="DX1" s="318"/>
      <c r="DY1" s="318"/>
      <c r="DZ1" s="318"/>
      <c r="EA1" s="318"/>
      <c r="EB1" s="318"/>
      <c r="EC1" s="318"/>
      <c r="ED1" s="318"/>
      <c r="EE1" s="318"/>
      <c r="EF1" s="318"/>
      <c r="EG1" s="318"/>
      <c r="EH1" s="318"/>
      <c r="EI1" s="318"/>
      <c r="EJ1" s="318"/>
      <c r="EK1" s="318"/>
      <c r="EL1" s="318"/>
      <c r="EM1" s="318"/>
      <c r="EN1" s="318"/>
      <c r="EO1" s="318"/>
      <c r="EP1" s="318"/>
      <c r="EQ1" s="318"/>
      <c r="ER1" s="318"/>
      <c r="ES1" s="318"/>
      <c r="ET1" s="318"/>
      <c r="EU1" s="318"/>
      <c r="EV1" s="318"/>
      <c r="EW1" s="318"/>
      <c r="EX1" s="318"/>
      <c r="EY1" s="318"/>
      <c r="EZ1" s="318"/>
      <c r="FA1" s="318"/>
      <c r="FB1" s="318"/>
      <c r="FC1" s="318"/>
      <c r="FD1" s="318"/>
      <c r="FE1" s="318"/>
      <c r="FF1" s="318"/>
      <c r="FG1" s="318"/>
      <c r="FH1" s="318"/>
      <c r="FI1" s="318"/>
      <c r="FJ1" s="318"/>
      <c r="FK1" s="318"/>
      <c r="FL1" s="318"/>
      <c r="FM1" s="318"/>
      <c r="FN1" s="318"/>
      <c r="FO1" s="318"/>
      <c r="FP1" s="318"/>
      <c r="FQ1" s="318"/>
      <c r="FR1" s="318"/>
      <c r="FS1" s="318"/>
      <c r="FT1" s="318"/>
      <c r="FU1" s="318"/>
      <c r="FV1" s="318"/>
      <c r="FW1" s="318"/>
      <c r="FX1" s="318"/>
      <c r="FY1" s="318"/>
      <c r="FZ1" s="318"/>
      <c r="GA1" s="318"/>
      <c r="GB1" s="318"/>
      <c r="GC1" s="318"/>
      <c r="GD1" s="318"/>
      <c r="GE1" s="318"/>
      <c r="GF1" s="318"/>
      <c r="GG1" s="318"/>
      <c r="GH1" s="318"/>
      <c r="GI1" s="318"/>
      <c r="GJ1" s="318"/>
      <c r="GK1" s="318"/>
      <c r="GL1" s="318"/>
      <c r="GM1" s="318"/>
      <c r="GN1" s="318"/>
      <c r="GO1" s="318"/>
      <c r="GP1" s="318"/>
      <c r="GQ1" s="318"/>
      <c r="GR1" s="318"/>
      <c r="GS1" s="318"/>
      <c r="GT1" s="318"/>
      <c r="GU1" s="318"/>
      <c r="GV1" s="318"/>
      <c r="GW1" s="318"/>
      <c r="GX1" s="318"/>
      <c r="GY1" s="318"/>
      <c r="GZ1" s="318"/>
      <c r="HA1" s="318"/>
      <c r="HB1" s="318"/>
      <c r="HC1" s="318"/>
      <c r="HD1" s="318"/>
      <c r="HE1" s="318"/>
      <c r="HF1" s="318"/>
      <c r="HG1" s="318"/>
    </row>
    <row r="2" spans="1:215" ht="14.25">
      <c r="A2" s="319" t="s">
        <v>408</v>
      </c>
      <c r="B2" s="319"/>
      <c r="C2" s="319"/>
      <c r="D2" s="319"/>
      <c r="E2" s="319"/>
      <c r="F2" s="319"/>
      <c r="G2" s="319"/>
      <c r="H2" s="319"/>
      <c r="I2" s="319"/>
      <c r="J2" s="319"/>
      <c r="K2" s="319"/>
      <c r="L2" s="319"/>
      <c r="M2" s="319"/>
      <c r="N2" s="319"/>
      <c r="O2" s="319"/>
      <c r="P2" s="319"/>
      <c r="Q2" s="319"/>
      <c r="R2" s="319"/>
      <c r="S2" s="319"/>
      <c r="T2" s="319"/>
      <c r="U2" s="319"/>
      <c r="V2" s="319"/>
      <c r="W2" s="319"/>
      <c r="X2" s="319"/>
      <c r="Y2" s="319"/>
      <c r="Z2" s="319"/>
      <c r="AA2" s="319"/>
      <c r="AB2" s="319"/>
      <c r="AC2" s="319"/>
      <c r="AD2" s="319"/>
      <c r="AE2" s="319"/>
      <c r="AF2" s="319"/>
      <c r="AG2" s="319"/>
      <c r="AH2" s="319"/>
      <c r="AI2" s="319"/>
      <c r="AJ2" s="319"/>
      <c r="AK2" s="319"/>
      <c r="AL2" s="319"/>
      <c r="AM2" s="319"/>
      <c r="AN2" s="319"/>
      <c r="AO2" s="319"/>
      <c r="AP2" s="319"/>
      <c r="AQ2" s="319"/>
      <c r="AR2" s="319"/>
      <c r="AS2" s="319"/>
      <c r="AT2" s="319"/>
      <c r="AU2" s="319"/>
      <c r="AV2" s="319"/>
      <c r="AW2" s="319"/>
      <c r="AX2" s="319"/>
      <c r="AY2" s="319"/>
      <c r="AZ2" s="319"/>
      <c r="BA2" s="319"/>
      <c r="BB2" s="319"/>
      <c r="BC2" s="319"/>
      <c r="BD2" s="319"/>
      <c r="BE2" s="319"/>
      <c r="BF2" s="319"/>
      <c r="BG2" s="319"/>
      <c r="BH2" s="319"/>
      <c r="BI2" s="319"/>
      <c r="BJ2" s="319"/>
      <c r="BK2" s="319"/>
      <c r="BL2" s="319"/>
      <c r="BM2" s="319"/>
      <c r="BN2" s="319"/>
      <c r="BO2" s="319"/>
      <c r="BP2" s="319"/>
      <c r="BQ2" s="319"/>
      <c r="BR2" s="319"/>
      <c r="BS2" s="319"/>
      <c r="BT2" s="319"/>
      <c r="BU2" s="319"/>
      <c r="BV2" s="319"/>
      <c r="BW2" s="319"/>
      <c r="BX2" s="319"/>
      <c r="BY2" s="319"/>
      <c r="BZ2" s="319"/>
      <c r="CA2" s="319"/>
      <c r="CB2" s="319"/>
      <c r="CC2" s="319"/>
      <c r="CD2" s="319"/>
      <c r="CE2" s="319"/>
      <c r="CF2" s="319"/>
      <c r="CG2" s="319"/>
      <c r="CH2" s="319"/>
      <c r="CI2" s="319"/>
      <c r="CJ2" s="319"/>
      <c r="CK2" s="319"/>
      <c r="CL2" s="319"/>
      <c r="CM2" s="319"/>
      <c r="CN2" s="319"/>
      <c r="CO2" s="319"/>
      <c r="CP2" s="319"/>
      <c r="CQ2" s="319"/>
      <c r="CR2" s="319"/>
      <c r="CS2" s="319"/>
      <c r="CT2" s="319"/>
      <c r="CU2" s="319"/>
      <c r="CV2" s="319"/>
      <c r="CW2" s="319"/>
      <c r="CX2" s="319"/>
      <c r="CY2" s="319"/>
      <c r="CZ2" s="319"/>
      <c r="DA2" s="319"/>
      <c r="DB2" s="319"/>
      <c r="DC2" s="319"/>
      <c r="DD2" s="319"/>
      <c r="DE2" s="319"/>
      <c r="DF2" s="319"/>
      <c r="DG2" s="319"/>
      <c r="DH2" s="319"/>
      <c r="DI2" s="319"/>
      <c r="DJ2" s="319"/>
      <c r="DK2" s="319"/>
      <c r="DL2" s="319"/>
      <c r="DM2" s="319"/>
      <c r="DN2" s="319"/>
      <c r="DO2" s="319"/>
      <c r="DP2" s="319"/>
      <c r="DQ2" s="319"/>
      <c r="DR2" s="319"/>
      <c r="DS2" s="319"/>
      <c r="DT2" s="319"/>
      <c r="DU2" s="319"/>
      <c r="DV2" s="319"/>
      <c r="DW2" s="319"/>
      <c r="DX2" s="319"/>
      <c r="DY2" s="319"/>
      <c r="DZ2" s="319"/>
      <c r="EA2" s="319"/>
      <c r="EB2" s="319"/>
      <c r="EC2" s="319"/>
      <c r="ED2" s="319"/>
      <c r="EE2" s="319"/>
      <c r="EF2" s="319"/>
      <c r="EG2" s="319"/>
      <c r="EH2" s="319"/>
      <c r="EI2" s="319"/>
      <c r="EJ2" s="319"/>
      <c r="EK2" s="319"/>
      <c r="EL2" s="319"/>
      <c r="EM2" s="319"/>
      <c r="EN2" s="319"/>
      <c r="EO2" s="319"/>
      <c r="EP2" s="319"/>
      <c r="EQ2" s="319"/>
      <c r="ER2" s="319"/>
      <c r="ES2" s="319"/>
      <c r="ET2" s="319"/>
      <c r="EU2" s="319"/>
      <c r="EV2" s="319"/>
      <c r="EW2" s="319"/>
      <c r="EX2" s="319"/>
      <c r="EY2" s="319"/>
      <c r="EZ2" s="319"/>
      <c r="FA2" s="319"/>
      <c r="FB2" s="319"/>
      <c r="FC2" s="319"/>
      <c r="FD2" s="319"/>
      <c r="FE2" s="319"/>
      <c r="FF2" s="319"/>
      <c r="FG2" s="319"/>
      <c r="FH2" s="319"/>
      <c r="FI2" s="319"/>
      <c r="FJ2" s="319"/>
      <c r="FK2" s="319"/>
      <c r="FL2" s="319"/>
      <c r="FM2" s="319"/>
      <c r="FN2" s="319"/>
      <c r="FO2" s="319"/>
      <c r="FP2" s="319"/>
      <c r="FQ2" s="319"/>
      <c r="FR2" s="319"/>
      <c r="FS2" s="319"/>
      <c r="FT2" s="319"/>
      <c r="FU2" s="319"/>
      <c r="FV2" s="319"/>
      <c r="FW2" s="319"/>
      <c r="FX2" s="319"/>
      <c r="FY2" s="319"/>
      <c r="FZ2" s="319"/>
      <c r="GA2" s="319"/>
      <c r="GB2" s="319"/>
      <c r="GC2" s="319"/>
      <c r="GD2" s="319"/>
      <c r="GE2" s="319"/>
      <c r="GF2" s="319"/>
      <c r="GG2" s="319"/>
      <c r="GH2" s="319"/>
      <c r="GI2" s="319"/>
      <c r="GJ2" s="319"/>
      <c r="GK2" s="319"/>
      <c r="GL2" s="319"/>
      <c r="GM2" s="319"/>
      <c r="GN2" s="319"/>
      <c r="GO2" s="319"/>
      <c r="GP2" s="319"/>
      <c r="GQ2" s="319"/>
      <c r="GR2" s="319"/>
      <c r="GS2" s="319"/>
      <c r="GT2" s="319"/>
      <c r="GU2" s="319"/>
      <c r="GV2" s="319"/>
      <c r="GW2" s="319"/>
      <c r="GX2" s="319"/>
      <c r="GY2" s="319"/>
      <c r="GZ2" s="319"/>
      <c r="HA2" s="319"/>
      <c r="HB2" s="319"/>
      <c r="HC2" s="319"/>
      <c r="HD2" s="319"/>
      <c r="HE2" s="319"/>
      <c r="HF2" s="319"/>
      <c r="HG2" s="319"/>
    </row>
    <row r="3" spans="1:214" ht="12.75">
      <c r="A3" s="507" t="s">
        <v>448</v>
      </c>
      <c r="B3" s="320"/>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0"/>
      <c r="AC3" s="320"/>
      <c r="AD3" s="320"/>
      <c r="AE3" s="320"/>
      <c r="AF3" s="320"/>
      <c r="AG3" s="320"/>
      <c r="AH3" s="320"/>
      <c r="AI3" s="320"/>
      <c r="AJ3" s="320"/>
      <c r="AK3" s="320"/>
      <c r="AL3" s="320"/>
      <c r="AM3" s="320"/>
      <c r="AN3" s="320"/>
      <c r="AO3" s="320"/>
      <c r="AP3" s="320"/>
      <c r="AQ3" s="320"/>
      <c r="AR3" s="320"/>
      <c r="AS3" s="320"/>
      <c r="AT3" s="320"/>
      <c r="AU3" s="320"/>
      <c r="AV3" s="320"/>
      <c r="AW3" s="320"/>
      <c r="AX3" s="320"/>
      <c r="AY3" s="320"/>
      <c r="AZ3" s="320"/>
      <c r="BA3" s="320"/>
      <c r="BB3" s="320"/>
      <c r="BC3" s="320"/>
      <c r="BD3" s="320"/>
      <c r="BE3" s="320"/>
      <c r="BF3" s="320"/>
      <c r="BG3" s="320"/>
      <c r="BH3" s="320"/>
      <c r="BI3" s="320"/>
      <c r="BJ3" s="320"/>
      <c r="BK3" s="320"/>
      <c r="BL3" s="320"/>
      <c r="BM3" s="320"/>
      <c r="BN3" s="320"/>
      <c r="BO3" s="320"/>
      <c r="BP3" s="320"/>
      <c r="BQ3" s="320"/>
      <c r="BR3" s="320"/>
      <c r="BS3" s="320"/>
      <c r="BT3" s="320"/>
      <c r="BU3" s="320"/>
      <c r="BV3" s="320"/>
      <c r="BW3" s="320"/>
      <c r="BX3" s="320"/>
      <c r="BY3" s="320"/>
      <c r="BZ3" s="320"/>
      <c r="CA3" s="320"/>
      <c r="CB3" s="320"/>
      <c r="CC3" s="320"/>
      <c r="CD3" s="320"/>
      <c r="CE3" s="320"/>
      <c r="CF3" s="320"/>
      <c r="CG3" s="320"/>
      <c r="CH3" s="320"/>
      <c r="CI3" s="320"/>
      <c r="CJ3" s="320"/>
      <c r="CK3" s="320"/>
      <c r="CL3" s="320"/>
      <c r="CM3" s="320"/>
      <c r="CN3" s="320"/>
      <c r="CO3" s="320"/>
      <c r="CP3" s="320"/>
      <c r="CQ3" s="320"/>
      <c r="CR3" s="320"/>
      <c r="CS3" s="320"/>
      <c r="CT3" s="320"/>
      <c r="CU3" s="320"/>
      <c r="CV3" s="320"/>
      <c r="CW3" s="320"/>
      <c r="CX3" s="320"/>
      <c r="CY3" s="320"/>
      <c r="CZ3" s="320"/>
      <c r="DA3" s="320"/>
      <c r="DB3" s="320"/>
      <c r="DC3" s="320"/>
      <c r="DD3" s="320"/>
      <c r="DE3" s="320"/>
      <c r="DF3" s="320"/>
      <c r="DG3" s="320"/>
      <c r="DH3" s="320"/>
      <c r="DI3" s="320"/>
      <c r="DJ3" s="320"/>
      <c r="DK3" s="320"/>
      <c r="DL3" s="320"/>
      <c r="DM3" s="320"/>
      <c r="DN3" s="320"/>
      <c r="DO3" s="320"/>
      <c r="DP3" s="320"/>
      <c r="DQ3" s="320"/>
      <c r="DR3" s="320"/>
      <c r="DS3" s="320"/>
      <c r="DT3" s="320"/>
      <c r="DU3" s="320"/>
      <c r="DV3" s="320"/>
      <c r="DW3" s="320"/>
      <c r="DX3" s="320"/>
      <c r="DY3" s="320"/>
      <c r="DZ3" s="320"/>
      <c r="EA3" s="320"/>
      <c r="EB3" s="320"/>
      <c r="EC3" s="320"/>
      <c r="ED3" s="320"/>
      <c r="EE3" s="320"/>
      <c r="EF3" s="320"/>
      <c r="EG3" s="320"/>
      <c r="EH3" s="320"/>
      <c r="EI3" s="320"/>
      <c r="EJ3" s="320"/>
      <c r="EK3" s="320"/>
      <c r="EL3" s="320"/>
      <c r="EM3" s="320"/>
      <c r="EN3" s="320"/>
      <c r="EO3" s="320"/>
      <c r="EP3" s="320"/>
      <c r="EQ3" s="320"/>
      <c r="ER3" s="320"/>
      <c r="ES3" s="320"/>
      <c r="ET3" s="320"/>
      <c r="EU3" s="320"/>
      <c r="EV3" s="320"/>
      <c r="EW3" s="320"/>
      <c r="EX3" s="320"/>
      <c r="EY3" s="320"/>
      <c r="EZ3" s="320"/>
      <c r="FA3" s="320"/>
      <c r="FB3" s="320"/>
      <c r="FC3" s="320"/>
      <c r="FD3" s="320"/>
      <c r="FE3" s="320"/>
      <c r="FF3" s="320"/>
      <c r="FG3" s="320"/>
      <c r="FH3" s="320"/>
      <c r="FI3" s="320"/>
      <c r="FJ3" s="320"/>
      <c r="FK3" s="320"/>
      <c r="FL3" s="320"/>
      <c r="FM3" s="320"/>
      <c r="FN3" s="320"/>
      <c r="FO3" s="320"/>
      <c r="FP3" s="320"/>
      <c r="FQ3" s="320"/>
      <c r="FR3" s="320"/>
      <c r="FS3" s="320"/>
      <c r="FT3" s="320"/>
      <c r="FU3" s="320"/>
      <c r="FV3" s="320"/>
      <c r="FW3" s="320"/>
      <c r="FX3" s="320"/>
      <c r="FY3" s="320"/>
      <c r="FZ3" s="320"/>
      <c r="GA3" s="320"/>
      <c r="GB3" s="320"/>
      <c r="GC3" s="320"/>
      <c r="GD3" s="320"/>
      <c r="GE3" s="320"/>
      <c r="GF3" s="320"/>
      <c r="GG3" s="320"/>
      <c r="GH3" s="320"/>
      <c r="GI3" s="320"/>
      <c r="GJ3" s="320"/>
      <c r="GK3" s="320"/>
      <c r="GL3" s="320"/>
      <c r="GM3" s="320"/>
      <c r="GN3" s="320"/>
      <c r="GO3" s="320"/>
      <c r="GP3" s="320"/>
      <c r="GQ3" s="320"/>
      <c r="GR3" s="320"/>
      <c r="GS3" s="320"/>
      <c r="GT3" s="320"/>
      <c r="GU3" s="320"/>
      <c r="GV3" s="320"/>
      <c r="GW3" s="320"/>
      <c r="GX3" s="320"/>
      <c r="GY3" s="320"/>
      <c r="GZ3" s="320"/>
      <c r="HA3" s="320"/>
      <c r="HB3" s="320"/>
      <c r="HC3" s="320"/>
      <c r="HD3" s="320"/>
      <c r="HE3" s="320"/>
      <c r="HF3" s="320"/>
    </row>
    <row r="4" spans="1:215" ht="12.75">
      <c r="A4" s="358" t="s">
        <v>14</v>
      </c>
      <c r="B4" s="322"/>
      <c r="C4" s="322"/>
      <c r="D4" s="322"/>
      <c r="E4" s="322"/>
      <c r="F4" s="322"/>
      <c r="G4" s="322"/>
      <c r="H4" s="322"/>
      <c r="I4" s="321"/>
      <c r="J4" s="321"/>
      <c r="K4" s="321"/>
      <c r="L4" s="321"/>
      <c r="M4" s="321"/>
      <c r="N4" s="321"/>
      <c r="O4" s="321"/>
      <c r="P4" s="321"/>
      <c r="Q4" s="321"/>
      <c r="R4" s="321"/>
      <c r="S4" s="321"/>
      <c r="T4" s="321"/>
      <c r="U4" s="321"/>
      <c r="V4" s="321"/>
      <c r="W4" s="321"/>
      <c r="X4" s="321"/>
      <c r="Y4" s="321"/>
      <c r="Z4" s="321"/>
      <c r="AA4" s="321"/>
      <c r="AB4" s="321"/>
      <c r="AC4" s="321"/>
      <c r="AD4" s="321"/>
      <c r="AE4" s="321"/>
      <c r="AF4" s="321"/>
      <c r="AG4" s="321"/>
      <c r="AH4" s="321"/>
      <c r="AI4" s="321"/>
      <c r="AJ4" s="321"/>
      <c r="AK4" s="321"/>
      <c r="AL4" s="321"/>
      <c r="AM4" s="321"/>
      <c r="AN4" s="321"/>
      <c r="AO4" s="321"/>
      <c r="AP4" s="321"/>
      <c r="AQ4" s="321"/>
      <c r="AR4" s="321"/>
      <c r="AS4" s="321"/>
      <c r="AT4" s="321"/>
      <c r="AU4" s="321"/>
      <c r="AV4" s="321"/>
      <c r="AW4" s="321"/>
      <c r="AX4" s="321"/>
      <c r="AY4" s="321"/>
      <c r="AZ4" s="321"/>
      <c r="BA4" s="321"/>
      <c r="BB4" s="321"/>
      <c r="BC4" s="321"/>
      <c r="BD4" s="321"/>
      <c r="BE4" s="321"/>
      <c r="BF4" s="321"/>
      <c r="BG4" s="321"/>
      <c r="BH4" s="321"/>
      <c r="BI4" s="321"/>
      <c r="BJ4" s="321"/>
      <c r="BK4" s="321"/>
      <c r="BL4" s="321"/>
      <c r="BM4" s="321"/>
      <c r="BN4" s="321"/>
      <c r="BO4" s="321"/>
      <c r="BP4" s="321"/>
      <c r="BQ4" s="321"/>
      <c r="BR4" s="321"/>
      <c r="BS4" s="321"/>
      <c r="BT4" s="321"/>
      <c r="BU4" s="321"/>
      <c r="BV4" s="321"/>
      <c r="BW4" s="321"/>
      <c r="BX4" s="321"/>
      <c r="BY4" s="321"/>
      <c r="BZ4" s="321"/>
      <c r="CA4" s="321"/>
      <c r="CB4" s="321"/>
      <c r="CC4" s="321"/>
      <c r="CD4" s="321"/>
      <c r="CE4" s="321"/>
      <c r="CF4" s="321"/>
      <c r="CG4" s="321"/>
      <c r="CH4" s="321"/>
      <c r="CI4" s="321"/>
      <c r="CJ4" s="321"/>
      <c r="CK4" s="321"/>
      <c r="CL4" s="321"/>
      <c r="CM4" s="321"/>
      <c r="CN4" s="321"/>
      <c r="CO4" s="321"/>
      <c r="CP4" s="321"/>
      <c r="CQ4" s="321"/>
      <c r="CR4" s="321"/>
      <c r="CS4" s="321"/>
      <c r="CT4" s="321"/>
      <c r="CU4" s="321"/>
      <c r="CV4" s="321"/>
      <c r="CW4" s="321"/>
      <c r="CX4" s="321"/>
      <c r="CY4" s="321"/>
      <c r="CZ4" s="321"/>
      <c r="DA4" s="321"/>
      <c r="DB4" s="321"/>
      <c r="DC4" s="321"/>
      <c r="DD4" s="321"/>
      <c r="DE4" s="321"/>
      <c r="DF4" s="321"/>
      <c r="DG4" s="321"/>
      <c r="DH4" s="321"/>
      <c r="DI4" s="321"/>
      <c r="DJ4" s="321"/>
      <c r="DK4" s="321"/>
      <c r="DL4" s="321"/>
      <c r="DM4" s="321"/>
      <c r="DN4" s="321"/>
      <c r="DO4" s="321"/>
      <c r="DP4" s="321"/>
      <c r="DQ4" s="321"/>
      <c r="DR4" s="321"/>
      <c r="DS4" s="321"/>
      <c r="DT4" s="321"/>
      <c r="DU4" s="321"/>
      <c r="DV4" s="321"/>
      <c r="DW4" s="321"/>
      <c r="DX4" s="321"/>
      <c r="DY4" s="321"/>
      <c r="DZ4" s="321"/>
      <c r="EA4" s="321"/>
      <c r="EB4" s="321"/>
      <c r="EC4" s="321"/>
      <c r="ED4" s="321"/>
      <c r="EE4" s="321"/>
      <c r="EF4" s="321"/>
      <c r="EG4" s="321"/>
      <c r="EH4" s="321"/>
      <c r="EI4" s="321"/>
      <c r="EJ4" s="321"/>
      <c r="EK4" s="321"/>
      <c r="EL4" s="321"/>
      <c r="EM4" s="321"/>
      <c r="EN4" s="321"/>
      <c r="EO4" s="321"/>
      <c r="EP4" s="321"/>
      <c r="EQ4" s="321"/>
      <c r="ER4" s="321"/>
      <c r="ES4" s="321"/>
      <c r="ET4" s="321"/>
      <c r="EU4" s="321"/>
      <c r="EV4" s="321"/>
      <c r="EW4" s="321"/>
      <c r="EX4" s="321"/>
      <c r="EY4" s="321"/>
      <c r="EZ4" s="321"/>
      <c r="FA4" s="321"/>
      <c r="FB4" s="321"/>
      <c r="FC4" s="321"/>
      <c r="FD4" s="321"/>
      <c r="FE4" s="321"/>
      <c r="FF4" s="321"/>
      <c r="FG4" s="321"/>
      <c r="FH4" s="321"/>
      <c r="FI4" s="321"/>
      <c r="FJ4" s="321"/>
      <c r="FK4" s="321"/>
      <c r="FL4" s="321"/>
      <c r="FM4" s="321"/>
      <c r="FN4" s="321"/>
      <c r="FO4" s="321"/>
      <c r="FP4" s="321"/>
      <c r="FQ4" s="321"/>
      <c r="FR4" s="321"/>
      <c r="FS4" s="321"/>
      <c r="FT4" s="321"/>
      <c r="FU4" s="321"/>
      <c r="FV4" s="321"/>
      <c r="FW4" s="321"/>
      <c r="FX4" s="321"/>
      <c r="FY4" s="321"/>
      <c r="FZ4" s="321"/>
      <c r="GA4" s="321"/>
      <c r="GB4" s="321"/>
      <c r="GC4" s="321"/>
      <c r="GD4" s="321"/>
      <c r="GE4" s="321"/>
      <c r="GF4" s="321"/>
      <c r="GG4" s="321"/>
      <c r="GH4" s="321"/>
      <c r="GI4" s="321"/>
      <c r="GJ4" s="321"/>
      <c r="GK4" s="321"/>
      <c r="GL4" s="321"/>
      <c r="GM4" s="321"/>
      <c r="GN4" s="321"/>
      <c r="GO4" s="321"/>
      <c r="GP4" s="321"/>
      <c r="GQ4" s="321"/>
      <c r="GR4" s="321"/>
      <c r="GS4" s="321"/>
      <c r="GT4" s="321"/>
      <c r="GU4" s="321"/>
      <c r="GV4" s="321"/>
      <c r="GW4" s="321"/>
      <c r="GX4" s="321"/>
      <c r="GY4" s="321"/>
      <c r="GZ4" s="321"/>
      <c r="HA4" s="321"/>
      <c r="HB4" s="321"/>
      <c r="HC4" s="321"/>
      <c r="HD4" s="321"/>
      <c r="HE4" s="321"/>
      <c r="HF4" s="321"/>
      <c r="HG4" s="321"/>
    </row>
    <row r="5" spans="1:215" ht="12.75">
      <c r="A5" s="359" t="s">
        <v>345</v>
      </c>
      <c r="B5" s="323"/>
      <c r="C5" s="323"/>
      <c r="D5" s="323"/>
      <c r="E5" s="323"/>
      <c r="F5" s="323"/>
      <c r="G5" s="323"/>
      <c r="H5" s="323"/>
      <c r="I5" s="324"/>
      <c r="J5" s="324"/>
      <c r="K5" s="324"/>
      <c r="L5" s="324"/>
      <c r="M5" s="324"/>
      <c r="N5" s="324"/>
      <c r="O5" s="324"/>
      <c r="P5" s="324"/>
      <c r="Q5" s="324"/>
      <c r="R5" s="324"/>
      <c r="S5" s="324"/>
      <c r="T5" s="324"/>
      <c r="U5" s="324"/>
      <c r="V5" s="324"/>
      <c r="W5" s="324"/>
      <c r="X5" s="324"/>
      <c r="Y5" s="324"/>
      <c r="Z5" s="324"/>
      <c r="AA5" s="324"/>
      <c r="AB5" s="324"/>
      <c r="AC5" s="324"/>
      <c r="AD5" s="324"/>
      <c r="AE5" s="324"/>
      <c r="AF5" s="324"/>
      <c r="AG5" s="324"/>
      <c r="AH5" s="324"/>
      <c r="AI5" s="324"/>
      <c r="AJ5" s="324"/>
      <c r="AK5" s="324"/>
      <c r="AL5" s="324"/>
      <c r="AM5" s="324"/>
      <c r="AN5" s="324"/>
      <c r="AO5" s="324"/>
      <c r="AP5" s="324"/>
      <c r="AQ5" s="324"/>
      <c r="AR5" s="324"/>
      <c r="AS5" s="324"/>
      <c r="AT5" s="324"/>
      <c r="AU5" s="324"/>
      <c r="AV5" s="324"/>
      <c r="AW5" s="324"/>
      <c r="AX5" s="324"/>
      <c r="AY5" s="324"/>
      <c r="AZ5" s="324"/>
      <c r="BA5" s="324"/>
      <c r="BB5" s="324"/>
      <c r="BC5" s="324"/>
      <c r="BD5" s="324"/>
      <c r="BE5" s="324"/>
      <c r="BF5" s="324"/>
      <c r="BG5" s="324"/>
      <c r="BH5" s="324"/>
      <c r="BI5" s="324"/>
      <c r="BJ5" s="324"/>
      <c r="BK5" s="324"/>
      <c r="BL5" s="324"/>
      <c r="BM5" s="324"/>
      <c r="BN5" s="324"/>
      <c r="BO5" s="324"/>
      <c r="BP5" s="324"/>
      <c r="BQ5" s="324"/>
      <c r="BR5" s="324"/>
      <c r="BS5" s="324"/>
      <c r="BT5" s="324"/>
      <c r="BU5" s="324"/>
      <c r="BV5" s="324"/>
      <c r="BW5" s="324"/>
      <c r="BX5" s="324"/>
      <c r="BY5" s="324"/>
      <c r="BZ5" s="324"/>
      <c r="CA5" s="324"/>
      <c r="CB5" s="324"/>
      <c r="CC5" s="324"/>
      <c r="CD5" s="324"/>
      <c r="CE5" s="324"/>
      <c r="CF5" s="324"/>
      <c r="CG5" s="324"/>
      <c r="CH5" s="324"/>
      <c r="CI5" s="324"/>
      <c r="CJ5" s="324"/>
      <c r="CK5" s="324"/>
      <c r="CL5" s="324"/>
      <c r="CM5" s="324"/>
      <c r="CN5" s="324"/>
      <c r="CO5" s="324"/>
      <c r="CP5" s="324"/>
      <c r="CQ5" s="324"/>
      <c r="CR5" s="324"/>
      <c r="CS5" s="324"/>
      <c r="CT5" s="324"/>
      <c r="CU5" s="324"/>
      <c r="CV5" s="324"/>
      <c r="CW5" s="324"/>
      <c r="CX5" s="324"/>
      <c r="CY5" s="324"/>
      <c r="CZ5" s="324"/>
      <c r="DA5" s="324"/>
      <c r="DB5" s="324"/>
      <c r="DC5" s="324"/>
      <c r="DD5" s="324"/>
      <c r="DE5" s="324"/>
      <c r="DF5" s="324"/>
      <c r="DG5" s="324"/>
      <c r="DH5" s="324"/>
      <c r="DI5" s="324"/>
      <c r="DJ5" s="324"/>
      <c r="DK5" s="324"/>
      <c r="DL5" s="324"/>
      <c r="DM5" s="324"/>
      <c r="DN5" s="324"/>
      <c r="DO5" s="324"/>
      <c r="DP5" s="324"/>
      <c r="DQ5" s="324"/>
      <c r="DR5" s="324"/>
      <c r="DS5" s="324"/>
      <c r="DT5" s="324"/>
      <c r="DU5" s="324"/>
      <c r="DV5" s="324"/>
      <c r="DW5" s="324"/>
      <c r="DX5" s="324"/>
      <c r="DY5" s="324"/>
      <c r="DZ5" s="324"/>
      <c r="EA5" s="324"/>
      <c r="EB5" s="324"/>
      <c r="EC5" s="324"/>
      <c r="ED5" s="324"/>
      <c r="EE5" s="324"/>
      <c r="EF5" s="324"/>
      <c r="EG5" s="324"/>
      <c r="EH5" s="324"/>
      <c r="EI5" s="324"/>
      <c r="EJ5" s="324"/>
      <c r="EK5" s="324"/>
      <c r="EL5" s="324"/>
      <c r="EM5" s="324"/>
      <c r="EN5" s="324"/>
      <c r="EO5" s="324"/>
      <c r="EP5" s="324"/>
      <c r="EQ5" s="324"/>
      <c r="ER5" s="324"/>
      <c r="ES5" s="324"/>
      <c r="ET5" s="324"/>
      <c r="EU5" s="324"/>
      <c r="EV5" s="324"/>
      <c r="EW5" s="324"/>
      <c r="EX5" s="324"/>
      <c r="EY5" s="324"/>
      <c r="EZ5" s="324"/>
      <c r="FA5" s="324"/>
      <c r="FB5" s="324"/>
      <c r="FC5" s="324"/>
      <c r="FD5" s="324"/>
      <c r="FE5" s="324"/>
      <c r="FF5" s="324"/>
      <c r="FG5" s="324"/>
      <c r="FH5" s="324"/>
      <c r="FI5" s="324"/>
      <c r="FJ5" s="324"/>
      <c r="FK5" s="324"/>
      <c r="FL5" s="324"/>
      <c r="FM5" s="324"/>
      <c r="FN5" s="324"/>
      <c r="FO5" s="324"/>
      <c r="FP5" s="324"/>
      <c r="FQ5" s="324"/>
      <c r="FR5" s="324"/>
      <c r="FS5" s="324"/>
      <c r="FT5" s="324"/>
      <c r="FU5" s="324"/>
      <c r="FV5" s="324"/>
      <c r="FW5" s="324"/>
      <c r="FX5" s="324"/>
      <c r="FY5" s="324"/>
      <c r="FZ5" s="324"/>
      <c r="GA5" s="324"/>
      <c r="GB5" s="324"/>
      <c r="GC5" s="324"/>
      <c r="GD5" s="324"/>
      <c r="GE5" s="324"/>
      <c r="GF5" s="324"/>
      <c r="GG5" s="324"/>
      <c r="GH5" s="324"/>
      <c r="GI5" s="324"/>
      <c r="GJ5" s="324"/>
      <c r="GK5" s="324"/>
      <c r="GL5" s="324"/>
      <c r="GM5" s="324"/>
      <c r="GN5" s="324"/>
      <c r="GO5" s="324"/>
      <c r="GP5" s="324"/>
      <c r="GQ5" s="324"/>
      <c r="GR5" s="324"/>
      <c r="GS5" s="324"/>
      <c r="GT5" s="324"/>
      <c r="GU5" s="324"/>
      <c r="GV5" s="324"/>
      <c r="GW5" s="324"/>
      <c r="GX5" s="324"/>
      <c r="GY5" s="324"/>
      <c r="GZ5" s="324"/>
      <c r="HA5" s="324"/>
      <c r="HB5" s="324"/>
      <c r="HC5" s="324"/>
      <c r="HD5" s="324"/>
      <c r="HE5" s="324"/>
      <c r="HF5" s="324"/>
      <c r="HG5" s="324"/>
    </row>
    <row r="6" spans="9:13" ht="12.75">
      <c r="I6" s="324"/>
      <c r="J6" s="324"/>
      <c r="K6" s="324"/>
      <c r="L6" s="324"/>
      <c r="M6" s="324"/>
    </row>
    <row r="7" spans="1:216" ht="39.75" customHeight="1">
      <c r="A7" s="315" t="s">
        <v>96</v>
      </c>
      <c r="B7" s="19" t="s">
        <v>318</v>
      </c>
      <c r="C7" s="19" t="s">
        <v>317</v>
      </c>
      <c r="D7" s="19" t="s">
        <v>319</v>
      </c>
      <c r="E7" s="19" t="s">
        <v>320</v>
      </c>
      <c r="F7" s="19" t="s">
        <v>321</v>
      </c>
      <c r="G7" s="19" t="s">
        <v>434</v>
      </c>
      <c r="H7" s="19" t="s">
        <v>435</v>
      </c>
      <c r="I7" s="544" t="s">
        <v>436</v>
      </c>
      <c r="J7" s="545" t="s">
        <v>437</v>
      </c>
      <c r="K7" s="324"/>
      <c r="L7" s="324"/>
      <c r="M7" s="324"/>
      <c r="N7" s="324"/>
      <c r="O7" s="325"/>
      <c r="P7" s="325"/>
      <c r="Q7" s="325"/>
      <c r="R7" s="325"/>
      <c r="S7" s="325"/>
      <c r="T7" s="325"/>
      <c r="U7" s="325"/>
      <c r="V7" s="325"/>
      <c r="W7" s="325"/>
      <c r="X7" s="325"/>
      <c r="Y7" s="325"/>
      <c r="Z7" s="325"/>
      <c r="AA7" s="325"/>
      <c r="AB7" s="325"/>
      <c r="AC7" s="325"/>
      <c r="AD7" s="325"/>
      <c r="AE7" s="325"/>
      <c r="AF7" s="325"/>
      <c r="AG7" s="325"/>
      <c r="AH7" s="325"/>
      <c r="AI7" s="325"/>
      <c r="AJ7" s="325"/>
      <c r="AK7" s="325"/>
      <c r="AL7" s="325"/>
      <c r="AM7" s="325"/>
      <c r="AN7" s="325"/>
      <c r="AO7" s="325"/>
      <c r="AP7" s="325"/>
      <c r="AQ7" s="325"/>
      <c r="AR7" s="325"/>
      <c r="AS7" s="325"/>
      <c r="AT7" s="325"/>
      <c r="AU7" s="325"/>
      <c r="AV7" s="325"/>
      <c r="AW7" s="325"/>
      <c r="AX7" s="325"/>
      <c r="AY7" s="325"/>
      <c r="AZ7" s="325"/>
      <c r="BA7" s="325"/>
      <c r="BB7" s="325"/>
      <c r="BC7" s="325"/>
      <c r="BD7" s="325"/>
      <c r="BE7" s="325"/>
      <c r="BF7" s="325"/>
      <c r="BG7" s="325"/>
      <c r="BH7" s="325"/>
      <c r="BI7" s="325"/>
      <c r="BJ7" s="325"/>
      <c r="BK7" s="325"/>
      <c r="BL7" s="325"/>
      <c r="BM7" s="325"/>
      <c r="BN7" s="325"/>
      <c r="BO7" s="325"/>
      <c r="BP7" s="325"/>
      <c r="BQ7" s="325"/>
      <c r="BR7" s="325"/>
      <c r="BS7" s="325"/>
      <c r="BT7" s="325"/>
      <c r="BU7" s="325"/>
      <c r="BV7" s="325"/>
      <c r="BW7" s="325"/>
      <c r="BX7" s="325"/>
      <c r="BY7" s="325"/>
      <c r="BZ7" s="325"/>
      <c r="CA7" s="325"/>
      <c r="CB7" s="325"/>
      <c r="CC7" s="325"/>
      <c r="CD7" s="325"/>
      <c r="CE7" s="325"/>
      <c r="CF7" s="325"/>
      <c r="CG7" s="325"/>
      <c r="CH7" s="325"/>
      <c r="CI7" s="325"/>
      <c r="CJ7" s="325"/>
      <c r="CK7" s="325"/>
      <c r="CL7" s="325"/>
      <c r="CM7" s="325"/>
      <c r="CN7" s="325"/>
      <c r="CO7" s="325"/>
      <c r="CP7" s="325"/>
      <c r="CQ7" s="325"/>
      <c r="CR7" s="325"/>
      <c r="CS7" s="325"/>
      <c r="CT7" s="325"/>
      <c r="CU7" s="325"/>
      <c r="CV7" s="325"/>
      <c r="CW7" s="325"/>
      <c r="CX7" s="325"/>
      <c r="CY7" s="325"/>
      <c r="CZ7" s="325"/>
      <c r="DA7" s="325"/>
      <c r="DB7" s="325"/>
      <c r="DC7" s="325"/>
      <c r="DD7" s="325"/>
      <c r="DE7" s="325"/>
      <c r="DF7" s="325"/>
      <c r="DG7" s="325"/>
      <c r="DH7" s="325"/>
      <c r="DI7" s="325"/>
      <c r="DJ7" s="325"/>
      <c r="DK7" s="325"/>
      <c r="DL7" s="325"/>
      <c r="DM7" s="325"/>
      <c r="DN7" s="325"/>
      <c r="DO7" s="325"/>
      <c r="DP7" s="325"/>
      <c r="DQ7" s="325"/>
      <c r="DR7" s="325"/>
      <c r="DS7" s="325"/>
      <c r="DT7" s="325"/>
      <c r="DU7" s="325"/>
      <c r="DV7" s="325"/>
      <c r="DW7" s="325"/>
      <c r="DX7" s="325"/>
      <c r="DY7" s="325"/>
      <c r="DZ7" s="325"/>
      <c r="EA7" s="325"/>
      <c r="EB7" s="325"/>
      <c r="EC7" s="325"/>
      <c r="ED7" s="325"/>
      <c r="EE7" s="325"/>
      <c r="EF7" s="325"/>
      <c r="EG7" s="325"/>
      <c r="EH7" s="325"/>
      <c r="EI7" s="325"/>
      <c r="EJ7" s="325"/>
      <c r="EK7" s="325"/>
      <c r="EL7" s="325"/>
      <c r="EM7" s="325"/>
      <c r="EN7" s="325"/>
      <c r="EO7" s="325"/>
      <c r="EP7" s="325"/>
      <c r="EQ7" s="325"/>
      <c r="ER7" s="325"/>
      <c r="ES7" s="325"/>
      <c r="ET7" s="325"/>
      <c r="EU7" s="325"/>
      <c r="EV7" s="325"/>
      <c r="EW7" s="325"/>
      <c r="EX7" s="325"/>
      <c r="EY7" s="325"/>
      <c r="EZ7" s="325"/>
      <c r="FA7" s="325"/>
      <c r="FB7" s="325"/>
      <c r="FC7" s="325"/>
      <c r="FD7" s="325"/>
      <c r="FE7" s="325"/>
      <c r="FF7" s="325"/>
      <c r="FG7" s="325"/>
      <c r="FH7" s="325"/>
      <c r="FI7" s="325"/>
      <c r="FJ7" s="325"/>
      <c r="FK7" s="325"/>
      <c r="FL7" s="325"/>
      <c r="FM7" s="325"/>
      <c r="FN7" s="325"/>
      <c r="FO7" s="325"/>
      <c r="FP7" s="325"/>
      <c r="FQ7" s="325"/>
      <c r="FR7" s="325"/>
      <c r="FS7" s="325"/>
      <c r="FT7" s="325"/>
      <c r="FU7" s="325"/>
      <c r="FV7" s="325"/>
      <c r="FW7" s="325"/>
      <c r="FX7" s="325"/>
      <c r="FY7" s="325"/>
      <c r="FZ7" s="325"/>
      <c r="GA7" s="325"/>
      <c r="GB7" s="325"/>
      <c r="GC7" s="325"/>
      <c r="GD7" s="325"/>
      <c r="GE7" s="325"/>
      <c r="GF7" s="325"/>
      <c r="GG7" s="325"/>
      <c r="GH7" s="325"/>
      <c r="GI7" s="325"/>
      <c r="GJ7" s="325"/>
      <c r="GK7" s="325"/>
      <c r="GL7" s="325"/>
      <c r="GM7" s="325"/>
      <c r="GN7" s="325"/>
      <c r="GO7" s="325"/>
      <c r="GP7" s="325"/>
      <c r="GQ7" s="325"/>
      <c r="GR7" s="325"/>
      <c r="GS7" s="325"/>
      <c r="GT7" s="325"/>
      <c r="GU7" s="325"/>
      <c r="GV7" s="325"/>
      <c r="GW7" s="325"/>
      <c r="GX7" s="325"/>
      <c r="GY7" s="325"/>
      <c r="GZ7" s="325"/>
      <c r="HA7" s="325"/>
      <c r="HB7" s="325"/>
      <c r="HC7" s="325"/>
      <c r="HD7" s="325"/>
      <c r="HE7" s="325"/>
      <c r="HF7" s="325"/>
      <c r="HG7" s="325"/>
      <c r="HH7" s="325"/>
    </row>
    <row r="8" spans="1:14" ht="13.5" thickBot="1">
      <c r="A8" s="40">
        <v>1</v>
      </c>
      <c r="B8" s="40">
        <v>2</v>
      </c>
      <c r="C8" s="40">
        <v>3</v>
      </c>
      <c r="D8" s="40">
        <v>4</v>
      </c>
      <c r="E8" s="40">
        <v>5</v>
      </c>
      <c r="F8" s="40">
        <v>6</v>
      </c>
      <c r="G8" s="40">
        <v>7</v>
      </c>
      <c r="H8" s="40">
        <v>8</v>
      </c>
      <c r="I8" s="40">
        <v>9</v>
      </c>
      <c r="J8" s="40">
        <v>10</v>
      </c>
      <c r="K8" s="324"/>
      <c r="L8" s="324"/>
      <c r="M8" s="324"/>
      <c r="N8" s="324"/>
    </row>
    <row r="9" spans="1:216" ht="13.5" thickTop="1">
      <c r="A9" s="275">
        <v>1</v>
      </c>
      <c r="B9" s="313">
        <v>49945</v>
      </c>
      <c r="C9" s="152" t="s">
        <v>17</v>
      </c>
      <c r="D9" s="114"/>
      <c r="E9" s="326" t="s">
        <v>322</v>
      </c>
      <c r="F9" s="326" t="s">
        <v>323</v>
      </c>
      <c r="G9" s="326" t="s">
        <v>324</v>
      </c>
      <c r="H9" s="326" t="s">
        <v>438</v>
      </c>
      <c r="I9" s="350">
        <v>44.66</v>
      </c>
      <c r="J9" s="350">
        <v>34.41</v>
      </c>
      <c r="K9" s="328"/>
      <c r="L9" s="328"/>
      <c r="M9" s="328"/>
      <c r="N9" s="328"/>
      <c r="O9" s="327"/>
      <c r="P9" s="327"/>
      <c r="Q9" s="327"/>
      <c r="R9" s="327"/>
      <c r="S9" s="327"/>
      <c r="T9" s="327"/>
      <c r="U9" s="327"/>
      <c r="V9" s="327"/>
      <c r="W9" s="327"/>
      <c r="X9" s="327"/>
      <c r="Y9" s="327"/>
      <c r="Z9" s="327"/>
      <c r="AA9" s="327"/>
      <c r="AB9" s="327"/>
      <c r="AC9" s="327"/>
      <c r="AD9" s="327"/>
      <c r="AE9" s="327"/>
      <c r="AF9" s="327"/>
      <c r="AG9" s="327"/>
      <c r="AH9" s="327"/>
      <c r="AI9" s="327"/>
      <c r="AJ9" s="327"/>
      <c r="AK9" s="327"/>
      <c r="AL9" s="327"/>
      <c r="AM9" s="327"/>
      <c r="AN9" s="327"/>
      <c r="AO9" s="327"/>
      <c r="AP9" s="327"/>
      <c r="AQ9" s="327"/>
      <c r="AR9" s="327"/>
      <c r="AS9" s="327"/>
      <c r="AT9" s="327"/>
      <c r="AU9" s="327"/>
      <c r="AV9" s="327"/>
      <c r="AW9" s="327"/>
      <c r="AX9" s="327"/>
      <c r="AY9" s="327"/>
      <c r="AZ9" s="327"/>
      <c r="BA9" s="327"/>
      <c r="BB9" s="327"/>
      <c r="BC9" s="327"/>
      <c r="BD9" s="327"/>
      <c r="BE9" s="327"/>
      <c r="BF9" s="327"/>
      <c r="BG9" s="327"/>
      <c r="BH9" s="327"/>
      <c r="BI9" s="327"/>
      <c r="BJ9" s="327"/>
      <c r="BK9" s="327"/>
      <c r="BL9" s="327"/>
      <c r="BM9" s="327"/>
      <c r="BN9" s="327"/>
      <c r="BO9" s="327"/>
      <c r="BP9" s="327"/>
      <c r="BQ9" s="327"/>
      <c r="BR9" s="327"/>
      <c r="BS9" s="327"/>
      <c r="BT9" s="327"/>
      <c r="BU9" s="327"/>
      <c r="BV9" s="327"/>
      <c r="BW9" s="327"/>
      <c r="BX9" s="327"/>
      <c r="BY9" s="327"/>
      <c r="BZ9" s="327"/>
      <c r="CA9" s="327"/>
      <c r="CB9" s="327"/>
      <c r="CC9" s="327"/>
      <c r="CD9" s="327"/>
      <c r="CE9" s="327"/>
      <c r="CF9" s="327"/>
      <c r="CG9" s="327"/>
      <c r="CH9" s="327"/>
      <c r="CI9" s="327"/>
      <c r="CJ9" s="327"/>
      <c r="CK9" s="327"/>
      <c r="CL9" s="327"/>
      <c r="CM9" s="327"/>
      <c r="CN9" s="327"/>
      <c r="CO9" s="327"/>
      <c r="CP9" s="327"/>
      <c r="CQ9" s="327"/>
      <c r="CR9" s="327"/>
      <c r="CS9" s="327"/>
      <c r="CT9" s="327"/>
      <c r="CU9" s="327"/>
      <c r="CV9" s="327"/>
      <c r="CW9" s="327"/>
      <c r="CX9" s="327"/>
      <c r="CY9" s="327"/>
      <c r="CZ9" s="327"/>
      <c r="DA9" s="327"/>
      <c r="DB9" s="327"/>
      <c r="DC9" s="327"/>
      <c r="DD9" s="327"/>
      <c r="DE9" s="327"/>
      <c r="DF9" s="327"/>
      <c r="DG9" s="327"/>
      <c r="DH9" s="327"/>
      <c r="DI9" s="327"/>
      <c r="DJ9" s="327"/>
      <c r="DK9" s="327"/>
      <c r="DL9" s="327"/>
      <c r="DM9" s="327"/>
      <c r="DN9" s="327"/>
      <c r="DO9" s="327"/>
      <c r="DP9" s="327"/>
      <c r="DQ9" s="327"/>
      <c r="DR9" s="327"/>
      <c r="DS9" s="327"/>
      <c r="DT9" s="327"/>
      <c r="DU9" s="327"/>
      <c r="DV9" s="327"/>
      <c r="DW9" s="327"/>
      <c r="DX9" s="327"/>
      <c r="DY9" s="327"/>
      <c r="DZ9" s="327"/>
      <c r="EA9" s="327"/>
      <c r="EB9" s="327"/>
      <c r="EC9" s="327"/>
      <c r="ED9" s="327"/>
      <c r="EE9" s="327"/>
      <c r="EF9" s="327"/>
      <c r="EG9" s="327"/>
      <c r="EH9" s="327"/>
      <c r="EI9" s="327"/>
      <c r="EJ9" s="327"/>
      <c r="EK9" s="327"/>
      <c r="EL9" s="327"/>
      <c r="EM9" s="327"/>
      <c r="EN9" s="327"/>
      <c r="EO9" s="327"/>
      <c r="EP9" s="327"/>
      <c r="EQ9" s="327"/>
      <c r="ER9" s="327"/>
      <c r="ES9" s="327"/>
      <c r="ET9" s="327"/>
      <c r="EU9" s="327"/>
      <c r="EV9" s="327"/>
      <c r="EW9" s="327"/>
      <c r="EX9" s="327"/>
      <c r="EY9" s="327"/>
      <c r="EZ9" s="327"/>
      <c r="FA9" s="327"/>
      <c r="FB9" s="327"/>
      <c r="FC9" s="327"/>
      <c r="FD9" s="327"/>
      <c r="FE9" s="327"/>
      <c r="FF9" s="327"/>
      <c r="FG9" s="327"/>
      <c r="FH9" s="327"/>
      <c r="FI9" s="327"/>
      <c r="FJ9" s="327"/>
      <c r="FK9" s="327"/>
      <c r="FL9" s="327"/>
      <c r="FM9" s="327"/>
      <c r="FN9" s="327"/>
      <c r="FO9" s="327"/>
      <c r="FP9" s="327"/>
      <c r="FQ9" s="327"/>
      <c r="FR9" s="327"/>
      <c r="FS9" s="327"/>
      <c r="FT9" s="327"/>
      <c r="FU9" s="327"/>
      <c r="FV9" s="327"/>
      <c r="FW9" s="327"/>
      <c r="FX9" s="327"/>
      <c r="FY9" s="327"/>
      <c r="FZ9" s="327"/>
      <c r="GA9" s="327"/>
      <c r="GB9" s="327"/>
      <c r="GC9" s="327"/>
      <c r="GD9" s="327"/>
      <c r="GE9" s="327"/>
      <c r="GF9" s="327"/>
      <c r="GG9" s="327"/>
      <c r="GH9" s="327"/>
      <c r="GI9" s="327"/>
      <c r="GJ9" s="327"/>
      <c r="GK9" s="327"/>
      <c r="GL9" s="327"/>
      <c r="GM9" s="327"/>
      <c r="GN9" s="327"/>
      <c r="GO9" s="327"/>
      <c r="GP9" s="327"/>
      <c r="GQ9" s="327"/>
      <c r="GR9" s="327"/>
      <c r="GS9" s="327"/>
      <c r="GT9" s="327"/>
      <c r="GU9" s="327"/>
      <c r="GV9" s="327"/>
      <c r="GW9" s="327"/>
      <c r="GX9" s="327"/>
      <c r="GY9" s="327"/>
      <c r="GZ9" s="327"/>
      <c r="HA9" s="327"/>
      <c r="HB9" s="327"/>
      <c r="HC9" s="327"/>
      <c r="HD9" s="327"/>
      <c r="HE9" s="327"/>
      <c r="HF9" s="327"/>
      <c r="HG9" s="327"/>
      <c r="HH9" s="327"/>
    </row>
    <row r="10" spans="1:216" ht="15" customHeight="1">
      <c r="A10" s="314">
        <v>2</v>
      </c>
      <c r="B10" s="312">
        <v>1178</v>
      </c>
      <c r="C10" s="329" t="s">
        <v>304</v>
      </c>
      <c r="D10" s="113"/>
      <c r="E10" s="329" t="s">
        <v>322</v>
      </c>
      <c r="F10" s="326" t="s">
        <v>323</v>
      </c>
      <c r="G10" s="326" t="s">
        <v>325</v>
      </c>
      <c r="H10" s="326" t="s">
        <v>439</v>
      </c>
      <c r="I10" s="351">
        <v>44.895</v>
      </c>
      <c r="J10" s="351">
        <v>37.331</v>
      </c>
      <c r="K10" s="328"/>
      <c r="L10" s="328"/>
      <c r="M10" s="328"/>
      <c r="N10" s="328"/>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3"/>
      <c r="CN10" s="113"/>
      <c r="CO10" s="113"/>
      <c r="CP10" s="113"/>
      <c r="CQ10" s="113"/>
      <c r="CR10" s="113"/>
      <c r="CS10" s="113"/>
      <c r="CT10" s="113"/>
      <c r="CU10" s="113"/>
      <c r="CV10" s="113"/>
      <c r="CW10" s="113"/>
      <c r="CX10" s="113"/>
      <c r="CY10" s="113"/>
      <c r="CZ10" s="113"/>
      <c r="DA10" s="113"/>
      <c r="DB10" s="113"/>
      <c r="DC10" s="113"/>
      <c r="DD10" s="113"/>
      <c r="DE10" s="113"/>
      <c r="DF10" s="113"/>
      <c r="DG10" s="113"/>
      <c r="DH10" s="113"/>
      <c r="DI10" s="113"/>
      <c r="DJ10" s="113"/>
      <c r="DK10" s="113"/>
      <c r="DL10" s="113"/>
      <c r="DM10" s="113"/>
      <c r="DN10" s="113"/>
      <c r="DO10" s="113"/>
      <c r="DP10" s="113"/>
      <c r="DQ10" s="113"/>
      <c r="DR10" s="113"/>
      <c r="DS10" s="113"/>
      <c r="DT10" s="113"/>
      <c r="DU10" s="113"/>
      <c r="DV10" s="113"/>
      <c r="DW10" s="113"/>
      <c r="DX10" s="113"/>
      <c r="DY10" s="113"/>
      <c r="DZ10" s="113"/>
      <c r="EA10" s="113"/>
      <c r="EB10" s="113"/>
      <c r="EC10" s="113"/>
      <c r="ED10" s="113"/>
      <c r="EE10" s="113"/>
      <c r="EF10" s="113"/>
      <c r="EG10" s="113"/>
      <c r="EH10" s="113"/>
      <c r="EI10" s="113"/>
      <c r="EJ10" s="113"/>
      <c r="EK10" s="113"/>
      <c r="EL10" s="113"/>
      <c r="EM10" s="113"/>
      <c r="EN10" s="113"/>
      <c r="EO10" s="113"/>
      <c r="EP10" s="113"/>
      <c r="EQ10" s="113"/>
      <c r="ER10" s="113"/>
      <c r="ES10" s="113"/>
      <c r="ET10" s="113"/>
      <c r="EU10" s="113"/>
      <c r="EV10" s="113"/>
      <c r="EW10" s="113"/>
      <c r="EX10" s="113"/>
      <c r="EY10" s="113"/>
      <c r="EZ10" s="113"/>
      <c r="FA10" s="113"/>
      <c r="FB10" s="113"/>
      <c r="FC10" s="113"/>
      <c r="FD10" s="113"/>
      <c r="FE10" s="113"/>
      <c r="FF10" s="113"/>
      <c r="FG10" s="113"/>
      <c r="FH10" s="113"/>
      <c r="FI10" s="113"/>
      <c r="FJ10" s="113"/>
      <c r="FK10" s="113"/>
      <c r="FL10" s="113"/>
      <c r="FM10" s="113"/>
      <c r="FN10" s="113"/>
      <c r="FO10" s="113"/>
      <c r="FP10" s="113"/>
      <c r="FQ10" s="113"/>
      <c r="FR10" s="113"/>
      <c r="FS10" s="113"/>
      <c r="FT10" s="113"/>
      <c r="FU10" s="113"/>
      <c r="FV10" s="113"/>
      <c r="FW10" s="113"/>
      <c r="FX10" s="113"/>
      <c r="FY10" s="113"/>
      <c r="FZ10" s="113"/>
      <c r="GA10" s="113"/>
      <c r="GB10" s="113"/>
      <c r="GC10" s="113"/>
      <c r="GD10" s="113"/>
      <c r="GE10" s="113"/>
      <c r="GF10" s="113"/>
      <c r="GG10" s="113"/>
      <c r="GH10" s="113"/>
      <c r="GI10" s="113"/>
      <c r="GJ10" s="113"/>
      <c r="GK10" s="113"/>
      <c r="GL10" s="113"/>
      <c r="GM10" s="113"/>
      <c r="GN10" s="113"/>
      <c r="GO10" s="113"/>
      <c r="GP10" s="113"/>
      <c r="GQ10" s="113"/>
      <c r="GR10" s="113"/>
      <c r="GS10" s="113"/>
      <c r="GT10" s="113"/>
      <c r="GU10" s="113"/>
      <c r="GV10" s="113"/>
      <c r="GW10" s="113"/>
      <c r="GX10" s="113"/>
      <c r="GY10" s="113"/>
      <c r="GZ10" s="113"/>
      <c r="HA10" s="113"/>
      <c r="HB10" s="113"/>
      <c r="HC10" s="113"/>
      <c r="HD10" s="113"/>
      <c r="HE10" s="113"/>
      <c r="HF10" s="113"/>
      <c r="HG10" s="113"/>
      <c r="HH10" s="113"/>
    </row>
    <row r="11" spans="1:216" ht="12.75">
      <c r="A11" s="275">
        <v>3</v>
      </c>
      <c r="B11" s="312">
        <v>50990</v>
      </c>
      <c r="C11" s="152" t="s">
        <v>205</v>
      </c>
      <c r="D11" s="113"/>
      <c r="E11" s="326" t="s">
        <v>326</v>
      </c>
      <c r="F11" s="326" t="s">
        <v>323</v>
      </c>
      <c r="G11" s="326" t="s">
        <v>324</v>
      </c>
      <c r="H11" s="326" t="s">
        <v>440</v>
      </c>
      <c r="I11" s="351">
        <v>44.547</v>
      </c>
      <c r="J11" s="351">
        <v>34.291</v>
      </c>
      <c r="K11" s="328"/>
      <c r="L11" s="328"/>
      <c r="M11" s="328"/>
      <c r="N11" s="328"/>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113"/>
      <c r="CL11" s="113"/>
      <c r="CM11" s="113"/>
      <c r="CN11" s="113"/>
      <c r="CO11" s="113"/>
      <c r="CP11" s="113"/>
      <c r="CQ11" s="113"/>
      <c r="CR11" s="113"/>
      <c r="CS11" s="113"/>
      <c r="CT11" s="113"/>
      <c r="CU11" s="113"/>
      <c r="CV11" s="113"/>
      <c r="CW11" s="113"/>
      <c r="CX11" s="113"/>
      <c r="CY11" s="113"/>
      <c r="CZ11" s="113"/>
      <c r="DA11" s="113"/>
      <c r="DB11" s="113"/>
      <c r="DC11" s="113"/>
      <c r="DD11" s="113"/>
      <c r="DE11" s="113"/>
      <c r="DF11" s="113"/>
      <c r="DG11" s="113"/>
      <c r="DH11" s="113"/>
      <c r="DI11" s="113"/>
      <c r="DJ11" s="113"/>
      <c r="DK11" s="113"/>
      <c r="DL11" s="113"/>
      <c r="DM11" s="113"/>
      <c r="DN11" s="113"/>
      <c r="DO11" s="113"/>
      <c r="DP11" s="113"/>
      <c r="DQ11" s="113"/>
      <c r="DR11" s="113"/>
      <c r="DS11" s="113"/>
      <c r="DT11" s="113"/>
      <c r="DU11" s="113"/>
      <c r="DV11" s="113"/>
      <c r="DW11" s="113"/>
      <c r="DX11" s="113"/>
      <c r="DY11" s="113"/>
      <c r="DZ11" s="113"/>
      <c r="EA11" s="113"/>
      <c r="EB11" s="113"/>
      <c r="EC11" s="113"/>
      <c r="ED11" s="113"/>
      <c r="EE11" s="113"/>
      <c r="EF11" s="113"/>
      <c r="EG11" s="113"/>
      <c r="EH11" s="113"/>
      <c r="EI11" s="113"/>
      <c r="EJ11" s="113"/>
      <c r="EK11" s="113"/>
      <c r="EL11" s="113"/>
      <c r="EM11" s="113"/>
      <c r="EN11" s="113"/>
      <c r="EO11" s="113"/>
      <c r="EP11" s="113"/>
      <c r="EQ11" s="113"/>
      <c r="ER11" s="113"/>
      <c r="ES11" s="113"/>
      <c r="ET11" s="113"/>
      <c r="EU11" s="113"/>
      <c r="EV11" s="113"/>
      <c r="EW11" s="113"/>
      <c r="EX11" s="113"/>
      <c r="EY11" s="113"/>
      <c r="EZ11" s="113"/>
      <c r="FA11" s="113"/>
      <c r="FB11" s="113"/>
      <c r="FC11" s="113"/>
      <c r="FD11" s="113"/>
      <c r="FE11" s="113"/>
      <c r="FF11" s="113"/>
      <c r="FG11" s="113"/>
      <c r="FH11" s="113"/>
      <c r="FI11" s="113"/>
      <c r="FJ11" s="113"/>
      <c r="FK11" s="113"/>
      <c r="FL11" s="113"/>
      <c r="FM11" s="113"/>
      <c r="FN11" s="113"/>
      <c r="FO11" s="113"/>
      <c r="FP11" s="113"/>
      <c r="FQ11" s="113"/>
      <c r="FR11" s="113"/>
      <c r="FS11" s="113"/>
      <c r="FT11" s="113"/>
      <c r="FU11" s="113"/>
      <c r="FV11" s="113"/>
      <c r="FW11" s="113"/>
      <c r="FX11" s="113"/>
      <c r="FY11" s="113"/>
      <c r="FZ11" s="113"/>
      <c r="GA11" s="113"/>
      <c r="GB11" s="113"/>
      <c r="GC11" s="113"/>
      <c r="GD11" s="113"/>
      <c r="GE11" s="113"/>
      <c r="GF11" s="113"/>
      <c r="GG11" s="113"/>
      <c r="GH11" s="113"/>
      <c r="GI11" s="113"/>
      <c r="GJ11" s="113"/>
      <c r="GK11" s="113"/>
      <c r="GL11" s="113"/>
      <c r="GM11" s="113"/>
      <c r="GN11" s="113"/>
      <c r="GO11" s="113"/>
      <c r="GP11" s="113"/>
      <c r="GQ11" s="113"/>
      <c r="GR11" s="113"/>
      <c r="GS11" s="113"/>
      <c r="GT11" s="113"/>
      <c r="GU11" s="113"/>
      <c r="GV11" s="113"/>
      <c r="GW11" s="113"/>
      <c r="GX11" s="113"/>
      <c r="GY11" s="113"/>
      <c r="GZ11" s="113"/>
      <c r="HA11" s="113"/>
      <c r="HB11" s="113"/>
      <c r="HC11" s="113"/>
      <c r="HD11" s="113"/>
      <c r="HE11" s="113"/>
      <c r="HF11" s="113"/>
      <c r="HG11" s="113"/>
      <c r="HH11" s="113"/>
    </row>
    <row r="12" spans="1:216" s="305" customFormat="1" ht="12.75">
      <c r="A12" s="314">
        <v>4</v>
      </c>
      <c r="B12" s="303">
        <v>58515</v>
      </c>
      <c r="C12" s="152" t="s">
        <v>203</v>
      </c>
      <c r="D12" s="114"/>
      <c r="E12" s="326" t="s">
        <v>327</v>
      </c>
      <c r="F12" s="326" t="s">
        <v>323</v>
      </c>
      <c r="G12" s="326" t="s">
        <v>324</v>
      </c>
      <c r="H12" s="326" t="s">
        <v>441</v>
      </c>
      <c r="I12" s="352">
        <v>44.592</v>
      </c>
      <c r="J12" s="352">
        <v>34.317</v>
      </c>
      <c r="K12" s="328"/>
      <c r="L12" s="328"/>
      <c r="M12" s="328"/>
      <c r="N12" s="328"/>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c r="BI12" s="152"/>
      <c r="BJ12" s="152"/>
      <c r="BK12" s="152"/>
      <c r="BL12" s="152"/>
      <c r="BM12" s="152"/>
      <c r="BN12" s="152"/>
      <c r="BO12" s="152"/>
      <c r="BP12" s="152"/>
      <c r="BQ12" s="152"/>
      <c r="BR12" s="152"/>
      <c r="BS12" s="152"/>
      <c r="BT12" s="152"/>
      <c r="BU12" s="152"/>
      <c r="BV12" s="152"/>
      <c r="BW12" s="152"/>
      <c r="BX12" s="152"/>
      <c r="BY12" s="152"/>
      <c r="BZ12" s="152"/>
      <c r="CA12" s="152"/>
      <c r="CB12" s="152"/>
      <c r="CC12" s="152"/>
      <c r="CD12" s="152"/>
      <c r="CE12" s="152"/>
      <c r="CF12" s="152"/>
      <c r="CG12" s="152"/>
      <c r="CH12" s="152"/>
      <c r="CI12" s="152"/>
      <c r="CJ12" s="152"/>
      <c r="CK12" s="152"/>
      <c r="CL12" s="152"/>
      <c r="CM12" s="152"/>
      <c r="CN12" s="152"/>
      <c r="CO12" s="152"/>
      <c r="CP12" s="152"/>
      <c r="CQ12" s="152"/>
      <c r="CR12" s="152"/>
      <c r="CS12" s="152"/>
      <c r="CT12" s="152"/>
      <c r="CU12" s="152"/>
      <c r="CV12" s="152"/>
      <c r="CW12" s="152"/>
      <c r="CX12" s="152"/>
      <c r="CY12" s="152"/>
      <c r="CZ12" s="152"/>
      <c r="DA12" s="152"/>
      <c r="DB12" s="152"/>
      <c r="DC12" s="152"/>
      <c r="DD12" s="152"/>
      <c r="DE12" s="152"/>
      <c r="DF12" s="152"/>
      <c r="DG12" s="152"/>
      <c r="DH12" s="152"/>
      <c r="DI12" s="152"/>
      <c r="DJ12" s="152"/>
      <c r="DK12" s="152"/>
      <c r="DL12" s="152"/>
      <c r="DM12" s="152"/>
      <c r="DN12" s="152"/>
      <c r="DO12" s="152"/>
      <c r="DP12" s="152"/>
      <c r="DQ12" s="152"/>
      <c r="DR12" s="152"/>
      <c r="DS12" s="152"/>
      <c r="DT12" s="152"/>
      <c r="DU12" s="152"/>
      <c r="DV12" s="152"/>
      <c r="DW12" s="152"/>
      <c r="DX12" s="152"/>
      <c r="DY12" s="152"/>
      <c r="DZ12" s="152"/>
      <c r="EA12" s="152"/>
      <c r="EB12" s="152"/>
      <c r="EC12" s="152"/>
      <c r="ED12" s="152"/>
      <c r="EE12" s="152"/>
      <c r="EF12" s="152"/>
      <c r="EG12" s="152"/>
      <c r="EH12" s="152"/>
      <c r="EI12" s="152"/>
      <c r="EJ12" s="152"/>
      <c r="EK12" s="152"/>
      <c r="EL12" s="152"/>
      <c r="EM12" s="152"/>
      <c r="EN12" s="152"/>
      <c r="EO12" s="152"/>
      <c r="EP12" s="152"/>
      <c r="EQ12" s="152"/>
      <c r="ER12" s="152"/>
      <c r="ES12" s="152"/>
      <c r="ET12" s="152"/>
      <c r="EU12" s="152"/>
      <c r="EV12" s="152"/>
      <c r="EW12" s="152"/>
      <c r="EX12" s="152"/>
      <c r="EY12" s="152"/>
      <c r="EZ12" s="152"/>
      <c r="FA12" s="152"/>
      <c r="FB12" s="152"/>
      <c r="FC12" s="152"/>
      <c r="FD12" s="152"/>
      <c r="FE12" s="152"/>
      <c r="FF12" s="152"/>
      <c r="FG12" s="152"/>
      <c r="FH12" s="152"/>
      <c r="FI12" s="152"/>
      <c r="FJ12" s="152"/>
      <c r="FK12" s="152"/>
      <c r="FL12" s="152"/>
      <c r="FM12" s="152"/>
      <c r="FN12" s="152"/>
      <c r="FO12" s="152"/>
      <c r="FP12" s="152"/>
      <c r="FQ12" s="152"/>
      <c r="FR12" s="152"/>
      <c r="FS12" s="152"/>
      <c r="FT12" s="152"/>
      <c r="FU12" s="152"/>
      <c r="FV12" s="152"/>
      <c r="FW12" s="152"/>
      <c r="FX12" s="152"/>
      <c r="FY12" s="152"/>
      <c r="FZ12" s="152"/>
      <c r="GA12" s="152"/>
      <c r="GB12" s="152"/>
      <c r="GC12" s="152"/>
      <c r="GD12" s="152"/>
      <c r="GE12" s="152"/>
      <c r="GF12" s="152"/>
      <c r="GG12" s="152"/>
      <c r="GH12" s="152"/>
      <c r="GI12" s="152"/>
      <c r="GJ12" s="152"/>
      <c r="GK12" s="152"/>
      <c r="GL12" s="152"/>
      <c r="GM12" s="152"/>
      <c r="GN12" s="152"/>
      <c r="GO12" s="152"/>
      <c r="GP12" s="152"/>
      <c r="GQ12" s="152"/>
      <c r="GR12" s="152"/>
      <c r="GS12" s="152"/>
      <c r="GT12" s="152"/>
      <c r="GU12" s="152"/>
      <c r="GV12" s="152"/>
      <c r="GW12" s="152"/>
      <c r="GX12" s="152"/>
      <c r="GY12" s="152"/>
      <c r="GZ12" s="152"/>
      <c r="HA12" s="152"/>
      <c r="HB12" s="152"/>
      <c r="HC12" s="152"/>
      <c r="HD12" s="152"/>
      <c r="HE12" s="152"/>
      <c r="HF12" s="152"/>
      <c r="HG12" s="152"/>
      <c r="HH12" s="152"/>
    </row>
    <row r="13" spans="1:216" s="305" customFormat="1" ht="12.75">
      <c r="A13" s="275">
        <v>5</v>
      </c>
      <c r="B13" s="312">
        <v>51545</v>
      </c>
      <c r="C13" s="152" t="s">
        <v>0</v>
      </c>
      <c r="D13" s="114"/>
      <c r="E13" s="326" t="s">
        <v>327</v>
      </c>
      <c r="F13" s="326" t="s">
        <v>323</v>
      </c>
      <c r="G13" s="326" t="s">
        <v>324</v>
      </c>
      <c r="H13" s="326" t="s">
        <v>441</v>
      </c>
      <c r="I13" s="351">
        <v>44.703</v>
      </c>
      <c r="J13" s="351">
        <v>34.356</v>
      </c>
      <c r="K13" s="328"/>
      <c r="L13" s="328"/>
      <c r="M13" s="328"/>
      <c r="N13" s="328"/>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152"/>
      <c r="BK13" s="152"/>
      <c r="BL13" s="152"/>
      <c r="BM13" s="152"/>
      <c r="BN13" s="152"/>
      <c r="BO13" s="152"/>
      <c r="BP13" s="152"/>
      <c r="BQ13" s="152"/>
      <c r="BR13" s="152"/>
      <c r="BS13" s="152"/>
      <c r="BT13" s="152"/>
      <c r="BU13" s="152"/>
      <c r="BV13" s="152"/>
      <c r="BW13" s="152"/>
      <c r="BX13" s="152"/>
      <c r="BY13" s="152"/>
      <c r="BZ13" s="152"/>
      <c r="CA13" s="152"/>
      <c r="CB13" s="152"/>
      <c r="CC13" s="152"/>
      <c r="CD13" s="152"/>
      <c r="CE13" s="152"/>
      <c r="CF13" s="152"/>
      <c r="CG13" s="152"/>
      <c r="CH13" s="152"/>
      <c r="CI13" s="152"/>
      <c r="CJ13" s="152"/>
      <c r="CK13" s="152"/>
      <c r="CL13" s="152"/>
      <c r="CM13" s="152"/>
      <c r="CN13" s="152"/>
      <c r="CO13" s="152"/>
      <c r="CP13" s="152"/>
      <c r="CQ13" s="152"/>
      <c r="CR13" s="152"/>
      <c r="CS13" s="152"/>
      <c r="CT13" s="152"/>
      <c r="CU13" s="152"/>
      <c r="CV13" s="152"/>
      <c r="CW13" s="152"/>
      <c r="CX13" s="152"/>
      <c r="CY13" s="152"/>
      <c r="CZ13" s="152"/>
      <c r="DA13" s="152"/>
      <c r="DB13" s="152"/>
      <c r="DC13" s="152"/>
      <c r="DD13" s="152"/>
      <c r="DE13" s="152"/>
      <c r="DF13" s="152"/>
      <c r="DG13" s="152"/>
      <c r="DH13" s="152"/>
      <c r="DI13" s="152"/>
      <c r="DJ13" s="152"/>
      <c r="DK13" s="152"/>
      <c r="DL13" s="152"/>
      <c r="DM13" s="152"/>
      <c r="DN13" s="152"/>
      <c r="DO13" s="152"/>
      <c r="DP13" s="152"/>
      <c r="DQ13" s="152"/>
      <c r="DR13" s="152"/>
      <c r="DS13" s="152"/>
      <c r="DT13" s="152"/>
      <c r="DU13" s="152"/>
      <c r="DV13" s="152"/>
      <c r="DW13" s="152"/>
      <c r="DX13" s="152"/>
      <c r="DY13" s="152"/>
      <c r="DZ13" s="152"/>
      <c r="EA13" s="152"/>
      <c r="EB13" s="152"/>
      <c r="EC13" s="152"/>
      <c r="ED13" s="152"/>
      <c r="EE13" s="152"/>
      <c r="EF13" s="152"/>
      <c r="EG13" s="152"/>
      <c r="EH13" s="152"/>
      <c r="EI13" s="152"/>
      <c r="EJ13" s="152"/>
      <c r="EK13" s="152"/>
      <c r="EL13" s="152"/>
      <c r="EM13" s="152"/>
      <c r="EN13" s="152"/>
      <c r="EO13" s="152"/>
      <c r="EP13" s="152"/>
      <c r="EQ13" s="152"/>
      <c r="ER13" s="152"/>
      <c r="ES13" s="152"/>
      <c r="ET13" s="152"/>
      <c r="EU13" s="152"/>
      <c r="EV13" s="152"/>
      <c r="EW13" s="152"/>
      <c r="EX13" s="152"/>
      <c r="EY13" s="152"/>
      <c r="EZ13" s="152"/>
      <c r="FA13" s="152"/>
      <c r="FB13" s="152"/>
      <c r="FC13" s="152"/>
      <c r="FD13" s="152"/>
      <c r="FE13" s="152"/>
      <c r="FF13" s="152"/>
      <c r="FG13" s="152"/>
      <c r="FH13" s="152"/>
      <c r="FI13" s="152"/>
      <c r="FJ13" s="152"/>
      <c r="FK13" s="152"/>
      <c r="FL13" s="152"/>
      <c r="FM13" s="152"/>
      <c r="FN13" s="152"/>
      <c r="FO13" s="152"/>
      <c r="FP13" s="152"/>
      <c r="FQ13" s="152"/>
      <c r="FR13" s="152"/>
      <c r="FS13" s="152"/>
      <c r="FT13" s="152"/>
      <c r="FU13" s="152"/>
      <c r="FV13" s="152"/>
      <c r="FW13" s="152"/>
      <c r="FX13" s="152"/>
      <c r="FY13" s="152"/>
      <c r="FZ13" s="152"/>
      <c r="GA13" s="152"/>
      <c r="GB13" s="152"/>
      <c r="GC13" s="152"/>
      <c r="GD13" s="152"/>
      <c r="GE13" s="152"/>
      <c r="GF13" s="152"/>
      <c r="GG13" s="152"/>
      <c r="GH13" s="152"/>
      <c r="GI13" s="152"/>
      <c r="GJ13" s="152"/>
      <c r="GK13" s="152"/>
      <c r="GL13" s="152"/>
      <c r="GM13" s="152"/>
      <c r="GN13" s="152"/>
      <c r="GO13" s="152"/>
      <c r="GP13" s="152"/>
      <c r="GQ13" s="152"/>
      <c r="GR13" s="152"/>
      <c r="GS13" s="152"/>
      <c r="GT13" s="152"/>
      <c r="GU13" s="152"/>
      <c r="GV13" s="152"/>
      <c r="GW13" s="152"/>
      <c r="GX13" s="152"/>
      <c r="GY13" s="152"/>
      <c r="GZ13" s="152"/>
      <c r="HA13" s="152"/>
      <c r="HB13" s="152"/>
      <c r="HC13" s="152"/>
      <c r="HD13" s="152"/>
      <c r="HE13" s="152"/>
      <c r="HF13" s="152"/>
      <c r="HG13" s="152"/>
      <c r="HH13" s="152"/>
    </row>
    <row r="14" spans="1:216" s="305" customFormat="1" ht="12.75">
      <c r="A14" s="314">
        <v>6</v>
      </c>
      <c r="B14" s="303">
        <v>58516</v>
      </c>
      <c r="C14" s="152" t="s">
        <v>201</v>
      </c>
      <c r="D14" s="330" t="s">
        <v>328</v>
      </c>
      <c r="E14" s="331" t="s">
        <v>329</v>
      </c>
      <c r="F14" s="326" t="s">
        <v>323</v>
      </c>
      <c r="G14" s="326" t="s">
        <v>324</v>
      </c>
      <c r="H14" s="326" t="s">
        <v>441</v>
      </c>
      <c r="I14" s="352">
        <v>44.7429</v>
      </c>
      <c r="J14" s="352">
        <v>34.4783</v>
      </c>
      <c r="K14" s="328"/>
      <c r="L14" s="328"/>
      <c r="M14" s="328"/>
      <c r="N14" s="328"/>
      <c r="O14" s="152"/>
      <c r="P14" s="152"/>
      <c r="Q14" s="152"/>
      <c r="R14" s="152"/>
      <c r="S14" s="152"/>
      <c r="T14" s="152"/>
      <c r="U14" s="152"/>
      <c r="V14" s="152"/>
      <c r="W14" s="152"/>
      <c r="X14" s="152"/>
      <c r="Y14" s="152"/>
      <c r="Z14" s="152"/>
      <c r="AA14" s="152"/>
      <c r="AB14" s="152"/>
      <c r="AC14" s="152"/>
      <c r="AD14" s="152"/>
      <c r="AE14" s="152"/>
      <c r="AF14" s="152"/>
      <c r="AG14" s="152"/>
      <c r="AH14" s="152"/>
      <c r="AI14" s="152"/>
      <c r="AJ14" s="152"/>
      <c r="AK14" s="152"/>
      <c r="AL14" s="152"/>
      <c r="AM14" s="152"/>
      <c r="AN14" s="152"/>
      <c r="AO14" s="152"/>
      <c r="AP14" s="152"/>
      <c r="AQ14" s="152"/>
      <c r="AR14" s="152"/>
      <c r="AS14" s="152"/>
      <c r="AT14" s="152"/>
      <c r="AU14" s="152"/>
      <c r="AV14" s="152"/>
      <c r="AW14" s="152"/>
      <c r="AX14" s="152"/>
      <c r="AY14" s="152"/>
      <c r="AZ14" s="152"/>
      <c r="BA14" s="152"/>
      <c r="BB14" s="152"/>
      <c r="BC14" s="152"/>
      <c r="BD14" s="152"/>
      <c r="BE14" s="152"/>
      <c r="BF14" s="152"/>
      <c r="BG14" s="152"/>
      <c r="BH14" s="152"/>
      <c r="BI14" s="152"/>
      <c r="BJ14" s="152"/>
      <c r="BK14" s="152"/>
      <c r="BL14" s="152"/>
      <c r="BM14" s="152"/>
      <c r="BN14" s="152"/>
      <c r="BO14" s="152"/>
      <c r="BP14" s="152"/>
      <c r="BQ14" s="152"/>
      <c r="BR14" s="152"/>
      <c r="BS14" s="152"/>
      <c r="BT14" s="152"/>
      <c r="BU14" s="152"/>
      <c r="BV14" s="152"/>
      <c r="BW14" s="152"/>
      <c r="BX14" s="152"/>
      <c r="BY14" s="152"/>
      <c r="BZ14" s="152"/>
      <c r="CA14" s="152"/>
      <c r="CB14" s="152"/>
      <c r="CC14" s="152"/>
      <c r="CD14" s="152"/>
      <c r="CE14" s="152"/>
      <c r="CF14" s="152"/>
      <c r="CG14" s="152"/>
      <c r="CH14" s="152"/>
      <c r="CI14" s="152"/>
      <c r="CJ14" s="152"/>
      <c r="CK14" s="152"/>
      <c r="CL14" s="152"/>
      <c r="CM14" s="152"/>
      <c r="CN14" s="152"/>
      <c r="CO14" s="152"/>
      <c r="CP14" s="152"/>
      <c r="CQ14" s="152"/>
      <c r="CR14" s="152"/>
      <c r="CS14" s="152"/>
      <c r="CT14" s="152"/>
      <c r="CU14" s="152"/>
      <c r="CV14" s="152"/>
      <c r="CW14" s="152"/>
      <c r="CX14" s="152"/>
      <c r="CY14" s="152"/>
      <c r="CZ14" s="152"/>
      <c r="DA14" s="152"/>
      <c r="DB14" s="152"/>
      <c r="DC14" s="152"/>
      <c r="DD14" s="152"/>
      <c r="DE14" s="152"/>
      <c r="DF14" s="152"/>
      <c r="DG14" s="152"/>
      <c r="DH14" s="152"/>
      <c r="DI14" s="152"/>
      <c r="DJ14" s="152"/>
      <c r="DK14" s="152"/>
      <c r="DL14" s="152"/>
      <c r="DM14" s="152"/>
      <c r="DN14" s="152"/>
      <c r="DO14" s="152"/>
      <c r="DP14" s="152"/>
      <c r="DQ14" s="152"/>
      <c r="DR14" s="152"/>
      <c r="DS14" s="152"/>
      <c r="DT14" s="152"/>
      <c r="DU14" s="152"/>
      <c r="DV14" s="152"/>
      <c r="DW14" s="152"/>
      <c r="DX14" s="152"/>
      <c r="DY14" s="152"/>
      <c r="DZ14" s="152"/>
      <c r="EA14" s="152"/>
      <c r="EB14" s="152"/>
      <c r="EC14" s="152"/>
      <c r="ED14" s="152"/>
      <c r="EE14" s="152"/>
      <c r="EF14" s="152"/>
      <c r="EG14" s="152"/>
      <c r="EH14" s="152"/>
      <c r="EI14" s="152"/>
      <c r="EJ14" s="152"/>
      <c r="EK14" s="152"/>
      <c r="EL14" s="152"/>
      <c r="EM14" s="152"/>
      <c r="EN14" s="152"/>
      <c r="EO14" s="152"/>
      <c r="EP14" s="152"/>
      <c r="EQ14" s="152"/>
      <c r="ER14" s="152"/>
      <c r="ES14" s="152"/>
      <c r="ET14" s="152"/>
      <c r="EU14" s="152"/>
      <c r="EV14" s="152"/>
      <c r="EW14" s="152"/>
      <c r="EX14" s="152"/>
      <c r="EY14" s="152"/>
      <c r="EZ14" s="152"/>
      <c r="FA14" s="152"/>
      <c r="FB14" s="152"/>
      <c r="FC14" s="152"/>
      <c r="FD14" s="152"/>
      <c r="FE14" s="152"/>
      <c r="FF14" s="152"/>
      <c r="FG14" s="152"/>
      <c r="FH14" s="152"/>
      <c r="FI14" s="152"/>
      <c r="FJ14" s="152"/>
      <c r="FK14" s="152"/>
      <c r="FL14" s="152"/>
      <c r="FM14" s="152"/>
      <c r="FN14" s="152"/>
      <c r="FO14" s="152"/>
      <c r="FP14" s="152"/>
      <c r="FQ14" s="152"/>
      <c r="FR14" s="152"/>
      <c r="FS14" s="152"/>
      <c r="FT14" s="152"/>
      <c r="FU14" s="152"/>
      <c r="FV14" s="152"/>
      <c r="FW14" s="152"/>
      <c r="FX14" s="152"/>
      <c r="FY14" s="152"/>
      <c r="FZ14" s="152"/>
      <c r="GA14" s="152"/>
      <c r="GB14" s="152"/>
      <c r="GC14" s="152"/>
      <c r="GD14" s="152"/>
      <c r="GE14" s="152"/>
      <c r="GF14" s="152"/>
      <c r="GG14" s="152"/>
      <c r="GH14" s="152"/>
      <c r="GI14" s="152"/>
      <c r="GJ14" s="152"/>
      <c r="GK14" s="152"/>
      <c r="GL14" s="152"/>
      <c r="GM14" s="152"/>
      <c r="GN14" s="152"/>
      <c r="GO14" s="152"/>
      <c r="GP14" s="152"/>
      <c r="GQ14" s="152"/>
      <c r="GR14" s="152"/>
      <c r="GS14" s="152"/>
      <c r="GT14" s="152"/>
      <c r="GU14" s="152"/>
      <c r="GV14" s="152"/>
      <c r="GW14" s="152"/>
      <c r="GX14" s="152"/>
      <c r="GY14" s="152"/>
      <c r="GZ14" s="152"/>
      <c r="HA14" s="152"/>
      <c r="HB14" s="152"/>
      <c r="HC14" s="152"/>
      <c r="HD14" s="152"/>
      <c r="HE14" s="152"/>
      <c r="HF14" s="152"/>
      <c r="HG14" s="152"/>
      <c r="HH14" s="152"/>
    </row>
    <row r="15" spans="1:16" s="305" customFormat="1" ht="12.75">
      <c r="A15" s="275">
        <v>7</v>
      </c>
      <c r="B15" s="312">
        <v>20575</v>
      </c>
      <c r="C15" s="329" t="s">
        <v>308</v>
      </c>
      <c r="D15" s="152"/>
      <c r="E15" s="329" t="s">
        <v>330</v>
      </c>
      <c r="F15" s="326" t="s">
        <v>323</v>
      </c>
      <c r="G15" s="326" t="s">
        <v>325</v>
      </c>
      <c r="H15" s="326" t="s">
        <v>442</v>
      </c>
      <c r="I15" s="351">
        <v>44.93</v>
      </c>
      <c r="J15" s="351">
        <v>37.99</v>
      </c>
      <c r="K15" s="328"/>
      <c r="L15" s="328"/>
      <c r="M15" s="328"/>
      <c r="N15" s="328"/>
      <c r="O15" s="152"/>
      <c r="P15" s="152"/>
    </row>
    <row r="16" spans="1:16" s="305" customFormat="1" ht="12.75">
      <c r="A16" s="314">
        <v>8</v>
      </c>
      <c r="B16" s="303">
        <v>58517</v>
      </c>
      <c r="C16" s="152" t="s">
        <v>206</v>
      </c>
      <c r="D16" s="310" t="s">
        <v>331</v>
      </c>
      <c r="E16" s="326" t="s">
        <v>327</v>
      </c>
      <c r="F16" s="326" t="s">
        <v>323</v>
      </c>
      <c r="G16" s="326" t="s">
        <v>324</v>
      </c>
      <c r="H16" s="326" t="s">
        <v>441</v>
      </c>
      <c r="I16" s="353">
        <v>44.737</v>
      </c>
      <c r="J16" s="353">
        <v>34.4</v>
      </c>
      <c r="K16" s="328"/>
      <c r="L16" s="328"/>
      <c r="M16" s="328"/>
      <c r="N16" s="328"/>
      <c r="O16" s="152"/>
      <c r="P16" s="152"/>
    </row>
    <row r="17" spans="1:16" s="305" customFormat="1" ht="12.75">
      <c r="A17" s="275">
        <v>9</v>
      </c>
      <c r="B17" s="312">
        <v>50108</v>
      </c>
      <c r="C17" s="152" t="s">
        <v>207</v>
      </c>
      <c r="D17" s="152"/>
      <c r="E17" s="326" t="s">
        <v>327</v>
      </c>
      <c r="F17" s="326" t="s">
        <v>323</v>
      </c>
      <c r="G17" s="326" t="s">
        <v>324</v>
      </c>
      <c r="H17" s="326" t="s">
        <v>438</v>
      </c>
      <c r="I17" s="351">
        <v>44.76</v>
      </c>
      <c r="J17" s="351">
        <v>34.56</v>
      </c>
      <c r="K17" s="328"/>
      <c r="L17" s="328"/>
      <c r="M17" s="328"/>
      <c r="N17" s="328"/>
      <c r="O17" s="152"/>
      <c r="P17" s="152"/>
    </row>
    <row r="18" spans="1:16" s="305" customFormat="1" ht="12.75">
      <c r="A18" s="314">
        <v>10</v>
      </c>
      <c r="B18" s="312">
        <v>51543</v>
      </c>
      <c r="C18" s="152" t="s">
        <v>199</v>
      </c>
      <c r="D18" s="114"/>
      <c r="E18" s="326" t="s">
        <v>327</v>
      </c>
      <c r="F18" s="326" t="s">
        <v>323</v>
      </c>
      <c r="G18" s="326" t="s">
        <v>324</v>
      </c>
      <c r="H18" s="326" t="s">
        <v>441</v>
      </c>
      <c r="I18" s="351">
        <v>44.615</v>
      </c>
      <c r="J18" s="351">
        <v>34.365</v>
      </c>
      <c r="K18" s="328"/>
      <c r="L18" s="328"/>
      <c r="M18" s="328"/>
      <c r="N18" s="328"/>
      <c r="O18" s="327"/>
      <c r="P18" s="327"/>
    </row>
    <row r="19" spans="1:16" s="305" customFormat="1" ht="12.75">
      <c r="A19" s="275">
        <v>11</v>
      </c>
      <c r="B19" s="303">
        <v>58518</v>
      </c>
      <c r="C19" s="152" t="s">
        <v>1</v>
      </c>
      <c r="D19" s="310" t="s">
        <v>332</v>
      </c>
      <c r="E19" s="326" t="s">
        <v>327</v>
      </c>
      <c r="F19" s="326" t="s">
        <v>323</v>
      </c>
      <c r="G19" s="326" t="s">
        <v>324</v>
      </c>
      <c r="H19" s="326" t="s">
        <v>441</v>
      </c>
      <c r="I19" s="353">
        <v>44.71</v>
      </c>
      <c r="J19" s="353">
        <v>34.38</v>
      </c>
      <c r="K19" s="328"/>
      <c r="L19" s="328"/>
      <c r="M19" s="328"/>
      <c r="N19" s="328"/>
      <c r="O19" s="152"/>
      <c r="P19" s="152"/>
    </row>
    <row r="20" spans="1:16" s="305" customFormat="1" ht="15" customHeight="1">
      <c r="A20" s="314">
        <v>12</v>
      </c>
      <c r="B20" s="312">
        <v>29181</v>
      </c>
      <c r="C20" s="329" t="s">
        <v>307</v>
      </c>
      <c r="D20" s="152"/>
      <c r="E20" s="329" t="s">
        <v>330</v>
      </c>
      <c r="F20" s="326" t="s">
        <v>323</v>
      </c>
      <c r="G20" s="326" t="s">
        <v>325</v>
      </c>
      <c r="H20" s="326" t="s">
        <v>443</v>
      </c>
      <c r="I20" s="351">
        <v>44.7237</v>
      </c>
      <c r="J20" s="351">
        <v>37.7687</v>
      </c>
      <c r="K20" s="328"/>
      <c r="L20" s="328"/>
      <c r="M20" s="328"/>
      <c r="N20" s="328"/>
      <c r="O20" s="152"/>
      <c r="P20" s="152"/>
    </row>
    <row r="21" spans="1:16" s="305" customFormat="1" ht="12.75">
      <c r="A21" s="275">
        <v>13</v>
      </c>
      <c r="B21" s="312">
        <v>50132</v>
      </c>
      <c r="C21" s="152" t="s">
        <v>204</v>
      </c>
      <c r="D21" s="114"/>
      <c r="E21" s="326" t="s">
        <v>326</v>
      </c>
      <c r="F21" s="326" t="s">
        <v>323</v>
      </c>
      <c r="G21" s="326" t="s">
        <v>324</v>
      </c>
      <c r="H21" s="326" t="s">
        <v>438</v>
      </c>
      <c r="I21" s="351">
        <v>44.582</v>
      </c>
      <c r="J21" s="351">
        <v>34.338</v>
      </c>
      <c r="K21" s="328"/>
      <c r="L21" s="328"/>
      <c r="M21" s="328"/>
      <c r="N21" s="328"/>
      <c r="O21" s="152"/>
      <c r="P21" s="152"/>
    </row>
    <row r="22" spans="1:16" s="305" customFormat="1" ht="12.75">
      <c r="A22" s="314">
        <v>14</v>
      </c>
      <c r="B22" s="303">
        <v>58519</v>
      </c>
      <c r="C22" s="152" t="s">
        <v>198</v>
      </c>
      <c r="D22" s="326" t="s">
        <v>333</v>
      </c>
      <c r="E22" s="331" t="s">
        <v>334</v>
      </c>
      <c r="F22" s="326" t="s">
        <v>323</v>
      </c>
      <c r="G22" s="326" t="s">
        <v>324</v>
      </c>
      <c r="H22" s="326" t="s">
        <v>444</v>
      </c>
      <c r="I22" s="354">
        <v>44.656</v>
      </c>
      <c r="J22" s="354">
        <v>34.405</v>
      </c>
      <c r="K22" s="328"/>
      <c r="L22" s="328"/>
      <c r="M22" s="328"/>
      <c r="N22" s="328"/>
      <c r="O22" s="152"/>
      <c r="P22" s="152"/>
    </row>
    <row r="23" spans="1:16" s="305" customFormat="1" ht="12.75">
      <c r="A23" s="275">
        <v>15</v>
      </c>
      <c r="B23" s="303">
        <v>58520</v>
      </c>
      <c r="C23" s="152" t="s">
        <v>208</v>
      </c>
      <c r="D23" s="152" t="s">
        <v>335</v>
      </c>
      <c r="E23" s="326" t="s">
        <v>327</v>
      </c>
      <c r="F23" s="326" t="s">
        <v>323</v>
      </c>
      <c r="G23" s="326" t="s">
        <v>324</v>
      </c>
      <c r="H23" s="326" t="s">
        <v>441</v>
      </c>
      <c r="I23" s="353">
        <v>44.772</v>
      </c>
      <c r="J23" s="352">
        <v>34.596</v>
      </c>
      <c r="K23" s="328"/>
      <c r="L23" s="328"/>
      <c r="M23" s="328"/>
      <c r="N23" s="328"/>
      <c r="O23" s="152"/>
      <c r="P23" s="309"/>
    </row>
    <row r="24" spans="1:16" s="305" customFormat="1" ht="12.75">
      <c r="A24" s="314">
        <v>16</v>
      </c>
      <c r="B24" s="303">
        <v>58521</v>
      </c>
      <c r="C24" s="152" t="s">
        <v>336</v>
      </c>
      <c r="D24" s="114" t="s">
        <v>337</v>
      </c>
      <c r="E24" s="331" t="s">
        <v>338</v>
      </c>
      <c r="F24" s="326" t="s">
        <v>323</v>
      </c>
      <c r="G24" s="326" t="s">
        <v>324</v>
      </c>
      <c r="H24" s="326" t="s">
        <v>445</v>
      </c>
      <c r="I24" s="353">
        <v>44.5936</v>
      </c>
      <c r="J24" s="352">
        <v>34.3687</v>
      </c>
      <c r="K24" s="328"/>
      <c r="L24" s="328"/>
      <c r="M24" s="328"/>
      <c r="N24" s="328"/>
      <c r="O24" s="152"/>
      <c r="P24" s="309"/>
    </row>
    <row r="25" spans="1:16" s="305" customFormat="1" ht="12.75">
      <c r="A25" s="275">
        <v>17</v>
      </c>
      <c r="B25" s="312">
        <v>51547</v>
      </c>
      <c r="C25" s="152" t="s">
        <v>202</v>
      </c>
      <c r="D25" s="114"/>
      <c r="E25" s="326" t="s">
        <v>327</v>
      </c>
      <c r="F25" s="326" t="s">
        <v>323</v>
      </c>
      <c r="G25" s="326" t="s">
        <v>324</v>
      </c>
      <c r="H25" s="326" t="s">
        <v>441</v>
      </c>
      <c r="I25" s="351">
        <v>44.75</v>
      </c>
      <c r="J25" s="351">
        <v>34.541</v>
      </c>
      <c r="K25" s="328"/>
      <c r="L25" s="328"/>
      <c r="M25" s="328"/>
      <c r="N25" s="328"/>
      <c r="O25" s="152"/>
      <c r="P25" s="152"/>
    </row>
    <row r="26" spans="1:16" s="305" customFormat="1" ht="12.75">
      <c r="A26" s="275">
        <v>18</v>
      </c>
      <c r="B26" s="312">
        <v>40402</v>
      </c>
      <c r="C26" s="152" t="s">
        <v>306</v>
      </c>
      <c r="D26" s="114" t="s">
        <v>339</v>
      </c>
      <c r="E26" s="326" t="s">
        <v>327</v>
      </c>
      <c r="F26" s="326" t="s">
        <v>323</v>
      </c>
      <c r="G26" s="326" t="s">
        <v>325</v>
      </c>
      <c r="H26" s="326" t="s">
        <v>446</v>
      </c>
      <c r="I26" s="351">
        <v>44.856</v>
      </c>
      <c r="J26" s="351">
        <v>37.356</v>
      </c>
      <c r="K26" s="328"/>
      <c r="L26" s="328"/>
      <c r="M26" s="328"/>
      <c r="N26" s="328"/>
      <c r="O26" s="152"/>
      <c r="P26" s="152"/>
    </row>
    <row r="27" spans="1:15" ht="12.75">
      <c r="A27" s="275">
        <v>19</v>
      </c>
      <c r="B27" s="505">
        <v>55390</v>
      </c>
      <c r="C27" s="114" t="s">
        <v>391</v>
      </c>
      <c r="D27" t="s">
        <v>392</v>
      </c>
      <c r="E27" s="326" t="s">
        <v>330</v>
      </c>
      <c r="F27" t="s">
        <v>393</v>
      </c>
      <c r="G27" t="s">
        <v>394</v>
      </c>
      <c r="H27" s="326" t="s">
        <v>388</v>
      </c>
      <c r="I27" s="480">
        <v>43.214</v>
      </c>
      <c r="J27" s="480">
        <v>27.914</v>
      </c>
      <c r="O27">
        <v>42066</v>
      </c>
    </row>
    <row r="28" spans="1:15" ht="12.75">
      <c r="A28" s="275">
        <v>20</v>
      </c>
      <c r="B28" s="505">
        <v>55404</v>
      </c>
      <c r="C28" s="114" t="s">
        <v>395</v>
      </c>
      <c r="D28" t="s">
        <v>396</v>
      </c>
      <c r="E28" s="326" t="s">
        <v>330</v>
      </c>
      <c r="F28" t="s">
        <v>393</v>
      </c>
      <c r="G28" t="s">
        <v>397</v>
      </c>
      <c r="H28" s="326" t="s">
        <v>388</v>
      </c>
      <c r="I28" s="480">
        <v>42.698</v>
      </c>
      <c r="J28" s="480">
        <v>23.322</v>
      </c>
      <c r="O28">
        <v>42066</v>
      </c>
    </row>
    <row r="29" spans="1:15" ht="12.75">
      <c r="A29" s="275">
        <v>21</v>
      </c>
      <c r="B29" s="505">
        <v>55056</v>
      </c>
      <c r="C29" s="114" t="s">
        <v>398</v>
      </c>
      <c r="D29" t="s">
        <v>399</v>
      </c>
      <c r="E29" s="326" t="s">
        <v>330</v>
      </c>
      <c r="F29" t="s">
        <v>400</v>
      </c>
      <c r="G29" t="s">
        <v>401</v>
      </c>
      <c r="H29" s="326" t="s">
        <v>388</v>
      </c>
      <c r="I29" s="480">
        <v>44.43</v>
      </c>
      <c r="J29" s="480">
        <v>26.1</v>
      </c>
      <c r="O29">
        <v>41731</v>
      </c>
    </row>
    <row r="30" spans="1:13" ht="12.75">
      <c r="A30" s="275">
        <v>22</v>
      </c>
      <c r="B30" s="505">
        <v>62467</v>
      </c>
      <c r="C30" s="114" t="s">
        <v>375</v>
      </c>
      <c r="D30" s="114" t="s">
        <v>385</v>
      </c>
      <c r="F30" s="326" t="s">
        <v>376</v>
      </c>
      <c r="G30" s="326" t="s">
        <v>377</v>
      </c>
      <c r="H30" s="326"/>
      <c r="I30" s="480">
        <v>41</v>
      </c>
      <c r="J30" s="480">
        <v>28.608</v>
      </c>
      <c r="K30" s="324"/>
      <c r="L30" s="324"/>
      <c r="M30" s="324"/>
    </row>
    <row r="31" spans="1:10" ht="12.75">
      <c r="A31" s="275">
        <v>23</v>
      </c>
      <c r="B31" s="505">
        <v>62468</v>
      </c>
      <c r="C31" s="114" t="s">
        <v>378</v>
      </c>
      <c r="D31" t="s">
        <v>384</v>
      </c>
      <c r="F31" s="326" t="s">
        <v>376</v>
      </c>
      <c r="G31" s="326" t="s">
        <v>377</v>
      </c>
      <c r="H31" s="326"/>
      <c r="I31" s="480">
        <v>41</v>
      </c>
      <c r="J31" s="480">
        <v>28.78</v>
      </c>
    </row>
    <row r="32" spans="1:10" ht="12.75">
      <c r="A32" s="275">
        <v>24</v>
      </c>
      <c r="B32" s="505">
        <v>62471</v>
      </c>
      <c r="C32" s="114" t="s">
        <v>386</v>
      </c>
      <c r="D32" t="s">
        <v>387</v>
      </c>
      <c r="F32" s="326" t="s">
        <v>376</v>
      </c>
      <c r="G32" s="326" t="s">
        <v>377</v>
      </c>
      <c r="H32" s="326"/>
      <c r="I32" s="481">
        <v>41.1</v>
      </c>
      <c r="J32" s="481">
        <v>28.38</v>
      </c>
    </row>
    <row r="33" spans="1:17" ht="12.75">
      <c r="A33" s="275">
        <v>25</v>
      </c>
      <c r="B33" s="505">
        <v>53439</v>
      </c>
      <c r="C33" s="114" t="s">
        <v>389</v>
      </c>
      <c r="D33" t="s">
        <v>390</v>
      </c>
      <c r="E33" s="326" t="s">
        <v>330</v>
      </c>
      <c r="F33" t="s">
        <v>376</v>
      </c>
      <c r="H33" s="326"/>
      <c r="I33" s="480">
        <v>41.1</v>
      </c>
      <c r="J33" s="480">
        <v>28.99</v>
      </c>
      <c r="Q33">
        <v>43731</v>
      </c>
    </row>
    <row r="34" spans="1:10" ht="12.75">
      <c r="A34" s="275">
        <v>26</v>
      </c>
      <c r="B34" s="505">
        <v>62470</v>
      </c>
      <c r="C34" s="114" t="s">
        <v>380</v>
      </c>
      <c r="D34" t="s">
        <v>382</v>
      </c>
      <c r="E34" s="326" t="s">
        <v>330</v>
      </c>
      <c r="F34" s="326" t="s">
        <v>376</v>
      </c>
      <c r="G34" t="s">
        <v>447</v>
      </c>
      <c r="H34" s="326" t="s">
        <v>381</v>
      </c>
      <c r="I34" s="481">
        <v>41.3</v>
      </c>
      <c r="J34" s="481">
        <v>31.42</v>
      </c>
    </row>
    <row r="35" spans="1:16" s="305" customFormat="1" ht="13.5" thickBot="1">
      <c r="A35" s="506">
        <v>27</v>
      </c>
      <c r="B35" s="546">
        <v>62469</v>
      </c>
      <c r="C35" s="355" t="s">
        <v>379</v>
      </c>
      <c r="D35" s="355" t="s">
        <v>383</v>
      </c>
      <c r="E35" s="355"/>
      <c r="F35" s="356" t="s">
        <v>376</v>
      </c>
      <c r="G35" s="356" t="s">
        <v>377</v>
      </c>
      <c r="H35" s="356"/>
      <c r="I35" s="357">
        <v>41.03</v>
      </c>
      <c r="J35" s="357">
        <v>28.67</v>
      </c>
      <c r="K35" s="328"/>
      <c r="L35" s="328"/>
      <c r="M35" s="328"/>
      <c r="N35" s="328"/>
      <c r="O35" s="152"/>
      <c r="P35" s="152"/>
    </row>
    <row r="36" ht="13.5" thickTop="1"/>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Lukash</cp:lastModifiedBy>
  <cp:lastPrinted>2015-02-19T12:04:08Z</cp:lastPrinted>
  <dcterms:created xsi:type="dcterms:W3CDTF">2006-11-17T11:20:43Z</dcterms:created>
  <dcterms:modified xsi:type="dcterms:W3CDTF">2022-12-06T14:08:41Z</dcterms:modified>
  <cp:category/>
  <cp:version/>
  <cp:contentType/>
  <cp:contentStatus/>
</cp:coreProperties>
</file>