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10" windowWidth="19350" windowHeight="7800" activeTab="1"/>
  </bookViews>
  <sheets>
    <sheet name="С-ст._Беларусь_2015" sheetId="1" r:id="rId1"/>
    <sheet name="Каталог землетр Беларуси_2015" sheetId="2" r:id="rId2"/>
  </sheets>
  <definedNames>
    <definedName name="_xlnm._FilterDatabase" localSheetId="1" hidden="1">'Каталог землетр Беларуси_2015'!$A$17:$T$97</definedName>
    <definedName name="_xlnm._FilterDatabase" localSheetId="0" hidden="1">'С-ст._Беларусь_2015'!$A$6:$U$28</definedName>
  </definedNames>
  <calcPr fullCalcOnLoad="1"/>
</workbook>
</file>

<file path=xl/sharedStrings.xml><?xml version="1.0" encoding="utf-8"?>
<sst xmlns="http://schemas.openxmlformats.org/spreadsheetml/2006/main" count="398" uniqueCount="210">
  <si>
    <t>Литература</t>
  </si>
  <si>
    <t>№</t>
  </si>
  <si>
    <t>Мес</t>
  </si>
  <si>
    <t>День</t>
  </si>
  <si>
    <t>Час</t>
  </si>
  <si>
    <t>Мин</t>
  </si>
  <si>
    <t>Сек</t>
  </si>
  <si>
    <t>Примечание</t>
  </si>
  <si>
    <t>Год</t>
  </si>
  <si>
    <t>М расч</t>
  </si>
  <si>
    <t xml:space="preserve">ID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</si>
  <si>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</si>
  <si>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 xml:space="preserve">h, км  </t>
  </si>
  <si>
    <t>δh, км</t>
  </si>
  <si>
    <t>в графах  9,  11,  13, 15 даны  оценки погрешностей, связанные с определением гипоцентров;</t>
  </si>
  <si>
    <t>№  п/п</t>
  </si>
  <si>
    <t>Название станции</t>
  </si>
  <si>
    <t>Код междуна-родный</t>
  </si>
  <si>
    <t>Код региональ-ный</t>
  </si>
  <si>
    <t>Дата открытия</t>
  </si>
  <si>
    <t>Дата начала работы цифровой аппаратуры</t>
  </si>
  <si>
    <t>Дата закрытия</t>
  </si>
  <si>
    <t xml:space="preserve">h, м </t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</si>
  <si>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</si>
  <si>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</si>
  <si>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</si>
  <si>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</si>
  <si>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</si>
  <si>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</si>
  <si>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</si>
  <si>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 отсчет/(м/с)</t>
  </si>
  <si>
    <t>Чувствительность,  МкВ/отсчет</t>
  </si>
  <si>
    <t>Минск (Плещеницы)</t>
  </si>
  <si>
    <t>MICGM</t>
  </si>
  <si>
    <t>MIK</t>
  </si>
  <si>
    <t>Аналоговая</t>
  </si>
  <si>
    <t>ССМ-СКМ</t>
  </si>
  <si>
    <t>N</t>
  </si>
  <si>
    <t>E</t>
  </si>
  <si>
    <t>Z</t>
  </si>
  <si>
    <t>ССМ-СКД</t>
  </si>
  <si>
    <t>CCМ-CД</t>
  </si>
  <si>
    <t>ССМ-КПЧ</t>
  </si>
  <si>
    <t>SDAS</t>
  </si>
  <si>
    <t>СМ-3-ОС</t>
  </si>
  <si>
    <t>BH(N,E,Z)v</t>
  </si>
  <si>
    <t>0.02–10</t>
  </si>
  <si>
    <t>LH(N,E,Z)v</t>
  </si>
  <si>
    <t>Нарочь</t>
  </si>
  <si>
    <t>NACGM</t>
  </si>
  <si>
    <t>NAR</t>
  </si>
  <si>
    <t>ССМ-СKД</t>
  </si>
  <si>
    <t>Волоты</t>
  </si>
  <si>
    <t>VOL</t>
  </si>
  <si>
    <t>Тесово</t>
  </si>
  <si>
    <t>TES</t>
  </si>
  <si>
    <t>Дельта-03</t>
  </si>
  <si>
    <t>LE-3Dlite</t>
  </si>
  <si>
    <t>N,E,Z</t>
  </si>
  <si>
    <t>1–30</t>
  </si>
  <si>
    <t>3.18Е-5</t>
  </si>
  <si>
    <t>Устронь</t>
  </si>
  <si>
    <t>UST</t>
  </si>
  <si>
    <t>Градовщизна</t>
  </si>
  <si>
    <t>GRD</t>
  </si>
  <si>
    <t>Вадатишки</t>
  </si>
  <si>
    <t>VDT</t>
  </si>
  <si>
    <t>Бояры</t>
  </si>
  <si>
    <t>BOR</t>
  </si>
  <si>
    <t>Селище</t>
  </si>
  <si>
    <t>SEL</t>
  </si>
  <si>
    <t>Горная Каймина</t>
  </si>
  <si>
    <t>GRK</t>
  </si>
  <si>
    <t>Воробьи</t>
  </si>
  <si>
    <t>VRB</t>
  </si>
  <si>
    <t>Литвяны</t>
  </si>
  <si>
    <t>LTV</t>
  </si>
  <si>
    <t>j°, N</t>
  </si>
  <si>
    <r>
      <t>DТ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</si>
  <si>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r>
      <t>l°</t>
    </r>
    <r>
      <rPr>
        <sz val="9"/>
        <rFont val="Times New Roman"/>
        <family val="1"/>
      </rPr>
      <t>, E</t>
    </r>
  </si>
  <si>
    <r>
      <t>l°</t>
    </r>
    <r>
      <rPr>
        <sz val="10"/>
        <rFont val="Times New Roman"/>
        <family val="1"/>
      </rPr>
      <t>, E</t>
    </r>
  </si>
  <si>
    <t>1.31–1.90</t>
  </si>
  <si>
    <t>1.48–2.04</t>
  </si>
  <si>
    <t>1.26–2.07</t>
  </si>
  <si>
    <t>1.68–27.5</t>
  </si>
  <si>
    <t>1.11–27.1</t>
  </si>
  <si>
    <t>1.64–34.6</t>
  </si>
  <si>
    <t>1.58–58.4</t>
  </si>
  <si>
    <t>1.69–21.2</t>
  </si>
  <si>
    <t>2.09–53.1</t>
  </si>
  <si>
    <t>1.94–25.6</t>
  </si>
  <si>
    <t>4.22–19.5</t>
  </si>
  <si>
    <t>3.06–28.3</t>
  </si>
  <si>
    <t>0.74–1.01</t>
  </si>
  <si>
    <t>0.84–1.12</t>
  </si>
  <si>
    <t>0.66–0.88</t>
  </si>
  <si>
    <t>1.31–19.1</t>
  </si>
  <si>
    <t>1.88–23.3</t>
  </si>
  <si>
    <t>1.48–18.7</t>
  </si>
  <si>
    <t>Чижовка</t>
  </si>
  <si>
    <t>CHJ</t>
  </si>
  <si>
    <t>Копацевичи</t>
  </si>
  <si>
    <t>KAP</t>
  </si>
  <si>
    <t>Новый луг</t>
  </si>
  <si>
    <t>NVL</t>
  </si>
  <si>
    <t>Махновичи</t>
  </si>
  <si>
    <t>MAH</t>
  </si>
  <si>
    <t>Листопадовичи</t>
  </si>
  <si>
    <t>LST</t>
  </si>
  <si>
    <t xml:space="preserve"> Кd</t>
  </si>
  <si>
    <t xml:space="preserve">Отв. сост.: Аронова Т.И. </t>
  </si>
  <si>
    <t xml:space="preserve">Сост.: Килляр О.Н., Аронов В.А. </t>
  </si>
  <si>
    <t>Сейсмические станции Беларуси в 2015 г.</t>
  </si>
  <si>
    <t>Каталог землетрясений Беларуси за 2015 г.</t>
  </si>
  <si>
    <t>BL201500001</t>
  </si>
  <si>
    <t>BL201500002</t>
  </si>
  <si>
    <t>BL201500003</t>
  </si>
  <si>
    <t>BL201500004</t>
  </si>
  <si>
    <t>BL201500005</t>
  </si>
  <si>
    <t>BL201500006</t>
  </si>
  <si>
    <t>BL201500007</t>
  </si>
  <si>
    <t>BL201500008</t>
  </si>
  <si>
    <t>BL201500009</t>
  </si>
  <si>
    <t>BL201500010</t>
  </si>
  <si>
    <t>BL201500011</t>
  </si>
  <si>
    <t>BL201500012</t>
  </si>
  <si>
    <t>BL201500013</t>
  </si>
  <si>
    <t>BL201500014</t>
  </si>
  <si>
    <t>BL201500015</t>
  </si>
  <si>
    <t>BL201500016</t>
  </si>
  <si>
    <t>BL201500017</t>
  </si>
  <si>
    <t>BL201500018</t>
  </si>
  <si>
    <t>BL201500019</t>
  </si>
  <si>
    <t>BL201500020</t>
  </si>
  <si>
    <t>BL201500021</t>
  </si>
  <si>
    <t>BL201500022</t>
  </si>
  <si>
    <t>BL201500023</t>
  </si>
  <si>
    <t>BL201500024</t>
  </si>
  <si>
    <t>BL201500025</t>
  </si>
  <si>
    <t>BL201500026</t>
  </si>
  <si>
    <t>BL201500027</t>
  </si>
  <si>
    <t>BL201500028</t>
  </si>
  <si>
    <t>BL201500029</t>
  </si>
  <si>
    <t>BL201500030</t>
  </si>
  <si>
    <t>BL201500031</t>
  </si>
  <si>
    <t>BL201500032</t>
  </si>
  <si>
    <t>BL201500033</t>
  </si>
  <si>
    <t>BL201500034</t>
  </si>
  <si>
    <t>BL201500035</t>
  </si>
  <si>
    <t>BL201500036</t>
  </si>
  <si>
    <t>BL201500037</t>
  </si>
  <si>
    <t>BL201500038</t>
  </si>
  <si>
    <t>BL201500039</t>
  </si>
  <si>
    <t>BL201500040</t>
  </si>
  <si>
    <t>BL201500041</t>
  </si>
  <si>
    <t>BL201500042</t>
  </si>
  <si>
    <t>BL201500043</t>
  </si>
  <si>
    <t>BL201500044</t>
  </si>
  <si>
    <t>BL201500045</t>
  </si>
  <si>
    <t>BL201500046</t>
  </si>
  <si>
    <t>BL201500047</t>
  </si>
  <si>
    <t>BL201500048</t>
  </si>
  <si>
    <t>BL201500049</t>
  </si>
  <si>
    <t>BL201500050</t>
  </si>
  <si>
    <t>BL201500051</t>
  </si>
  <si>
    <t>BL201500052</t>
  </si>
  <si>
    <t>BL201500053</t>
  </si>
  <si>
    <t>BL201500054</t>
  </si>
  <si>
    <t>BL201500055</t>
  </si>
  <si>
    <t>BL201500056</t>
  </si>
  <si>
    <t>BL201500057</t>
  </si>
  <si>
    <t>BL201500058</t>
  </si>
  <si>
    <t>BL201500059</t>
  </si>
  <si>
    <t>BL201500060</t>
  </si>
  <si>
    <t>BL201500061</t>
  </si>
  <si>
    <t>BL201500062</t>
  </si>
  <si>
    <t>BL201500063</t>
  </si>
  <si>
    <t>BL201500064</t>
  </si>
  <si>
    <t>BL201500065</t>
  </si>
  <si>
    <t>BL201500066</t>
  </si>
  <si>
    <t>BL201500067</t>
  </si>
  <si>
    <t>BL201500068</t>
  </si>
  <si>
    <t>BL201500069</t>
  </si>
  <si>
    <t>BL201500070</t>
  </si>
  <si>
    <t>BL201500071</t>
  </si>
  <si>
    <t>BL201500072</t>
  </si>
  <si>
    <t>BL201500073</t>
  </si>
  <si>
    <t>BL201500074</t>
  </si>
  <si>
    <t>BL201500075</t>
  </si>
  <si>
    <t>BL201500076</t>
  </si>
  <si>
    <t>BL201500077</t>
  </si>
  <si>
    <t>BL201500078</t>
  </si>
  <si>
    <t>BL201500079</t>
  </si>
  <si>
    <t>BL201500080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</si>
  <si>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=17</t>
    </r>
  </si>
  <si>
    <t xml:space="preserve">Сост.: Аронов А.Г., Аронов Г.А. </t>
  </si>
  <si>
    <t>Другие решения</t>
  </si>
  <si>
    <t>ID в [1]</t>
  </si>
  <si>
    <t>[1]</t>
  </si>
  <si>
    <t>1. International Seismological Centre (2021). On-line Bulletin. https://doi.org/10.31905/D808B830. 
(URL: http://www.isc.ac.uk/iscbulletin/search/bulletin/)</t>
  </si>
  <si>
    <r>
      <t>В графе 2 пронумерованы события с Кd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7.6 [2];  </t>
    </r>
  </si>
  <si>
    <t>3. Отчет о специальных работах по геофизическому мониторингу опасных геодинамических явлений и процессов за 2014 год / Центр геофизического мониторинга НАН Беларуси. – Минск: Фонды Центра, 2015. – 424 с.</t>
  </si>
  <si>
    <t>в графе 16 помещены классы, определенные по длительности записи по методике [3];</t>
  </si>
  <si>
    <t xml:space="preserve">все магнитуды М в графе 17 – расчетные по формуле М=(К–4)/1.8 [4]. </t>
  </si>
  <si>
    <t xml:space="preserve">4. Раутиан Т.Г. Энергия землетрясения // Методы детального изучения сейсмичности Тр. ИФЗ АН СССР; №9(176). – М.: АН СССР, 1960. – С. 75–114. </t>
  </si>
  <si>
    <r>
      <t>δφ</t>
    </r>
    <r>
      <rPr>
        <sz val="10"/>
        <rFont val="Calibri"/>
        <family val="2"/>
      </rPr>
      <t>°</t>
    </r>
  </si>
  <si>
    <t>δλ°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</si>
  <si>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=80</t>
    </r>
  </si>
  <si>
    <t xml:space="preserve">2. Аронова Т.И., Аронов Г.А., Протасовицкая Т.А., Аронов В.А. Сейсмичность на территории Беларуси в 2015 г.  // Землетрясения Северной Евразии. – 2021. – Вып. 24 (2015 г.). – C. 192–199. doi: 10.35540/1818-6254.2021.24.18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</si>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</sst>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21"/>
      <name val="Arial Cyr"/>
      <family val="0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Arial Cyr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0" applyNumberFormat="0" applyFill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165" fontId="2" fillId="36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35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1" fontId="12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center" vertical="top"/>
    </xf>
    <xf numFmtId="11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2" fillId="36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7" borderId="11" xfId="0" applyFont="1" applyFill="1" applyBorder="1" applyAlignment="1">
      <alignment horizontal="center" vertical="top" wrapText="1"/>
    </xf>
    <xf numFmtId="164" fontId="15" fillId="37" borderId="15" xfId="0" applyNumberFormat="1" applyFont="1" applyFill="1" applyBorder="1" applyAlignment="1">
      <alignment horizontal="center" vertical="top" wrapText="1"/>
    </xf>
    <xf numFmtId="0" fontId="3" fillId="0" borderId="0" xfId="62" applyFont="1" applyFill="1" applyBorder="1" applyAlignment="1">
      <alignment vertical="top"/>
      <protection/>
    </xf>
    <xf numFmtId="0" fontId="2" fillId="0" borderId="0" xfId="62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38" borderId="16" xfId="0" applyFont="1" applyFill="1" applyBorder="1" applyAlignment="1">
      <alignment horizontal="center" vertical="top"/>
    </xf>
    <xf numFmtId="14" fontId="12" fillId="38" borderId="16" xfId="0" applyNumberFormat="1" applyFont="1" applyFill="1" applyBorder="1" applyAlignment="1">
      <alignment horizontal="center" vertical="top"/>
    </xf>
    <xf numFmtId="166" fontId="12" fillId="38" borderId="16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horizontal="center" vertical="top"/>
    </xf>
    <xf numFmtId="14" fontId="12" fillId="38" borderId="0" xfId="0" applyNumberFormat="1" applyFont="1" applyFill="1" applyBorder="1" applyAlignment="1">
      <alignment horizontal="center" vertical="top"/>
    </xf>
    <xf numFmtId="166" fontId="12" fillId="38" borderId="0" xfId="0" applyNumberFormat="1" applyFont="1" applyFill="1" applyBorder="1" applyAlignment="1">
      <alignment horizontal="center" vertical="top"/>
    </xf>
    <xf numFmtId="11" fontId="12" fillId="38" borderId="0" xfId="0" applyNumberFormat="1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14" fontId="12" fillId="38" borderId="13" xfId="0" applyNumberFormat="1" applyFont="1" applyFill="1" applyBorder="1" applyAlignment="1">
      <alignment horizontal="center" vertical="top"/>
    </xf>
    <xf numFmtId="166" fontId="12" fillId="38" borderId="13" xfId="0" applyNumberFormat="1" applyFont="1" applyFill="1" applyBorder="1" applyAlignment="1">
      <alignment horizontal="center" vertical="top"/>
    </xf>
    <xf numFmtId="11" fontId="12" fillId="38" borderId="13" xfId="0" applyNumberFormat="1" applyFont="1" applyFill="1" applyBorder="1" applyAlignment="1">
      <alignment horizontal="center" vertical="top"/>
    </xf>
    <xf numFmtId="0" fontId="12" fillId="38" borderId="1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64" fontId="14" fillId="37" borderId="15" xfId="0" applyNumberFormat="1" applyFont="1" applyFill="1" applyBorder="1" applyAlignment="1">
      <alignment horizontal="center" vertical="top" wrapText="1"/>
    </xf>
    <xf numFmtId="0" fontId="2" fillId="0" borderId="0" xfId="62" applyFont="1" applyFill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14" fontId="0" fillId="38" borderId="14" xfId="0" applyNumberFormat="1" applyFont="1" applyFill="1" applyBorder="1" applyAlignment="1">
      <alignment horizontal="center" vertical="top"/>
    </xf>
    <xf numFmtId="166" fontId="0" fillId="38" borderId="14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4" fontId="0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 vertical="top"/>
    </xf>
    <xf numFmtId="2" fontId="12" fillId="0" borderId="17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 vertical="justify" wrapText="1"/>
    </xf>
    <xf numFmtId="1" fontId="12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 horizontal="center"/>
    </xf>
    <xf numFmtId="2" fontId="0" fillId="0" borderId="17" xfId="0" applyNumberFormat="1" applyFont="1" applyFill="1" applyBorder="1" applyAlignment="1">
      <alignment horizontal="center" vertical="top"/>
    </xf>
    <xf numFmtId="1" fontId="12" fillId="0" borderId="17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42" fillId="0" borderId="0" xfId="43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left" vertical="top"/>
      <protection/>
    </xf>
    <xf numFmtId="0" fontId="2" fillId="0" borderId="0" xfId="62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horizontal="left" vertical="top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4 2" xfId="67"/>
    <cellStyle name="Обычный 5" xfId="68"/>
    <cellStyle name="Обычный 5 2" xfId="69"/>
    <cellStyle name="Обычный 6" xfId="70"/>
    <cellStyle name="Обычный 6 2" xfId="71"/>
    <cellStyle name="Обычный 7" xfId="72"/>
    <cellStyle name="Обычный 7 2" xfId="73"/>
    <cellStyle name="Обычный 8" xfId="74"/>
    <cellStyle name="Обычный 8 2" xfId="75"/>
    <cellStyle name="Обычный 9" xfId="76"/>
    <cellStyle name="Обычный 9 2" xfId="77"/>
    <cellStyle name="Плохой" xfId="78"/>
    <cellStyle name="Пояснение" xfId="79"/>
    <cellStyle name="Примечание" xfId="80"/>
    <cellStyle name="Примечание 10" xfId="81"/>
    <cellStyle name="Примечание 10 2" xfId="82"/>
    <cellStyle name="Примечание 11" xfId="83"/>
    <cellStyle name="Примечание 11 2" xfId="84"/>
    <cellStyle name="Примечание 12" xfId="85"/>
    <cellStyle name="Примечание 12 2" xfId="86"/>
    <cellStyle name="Примечание 2" xfId="87"/>
    <cellStyle name="Примечание 2 2" xfId="88"/>
    <cellStyle name="Примечание 3" xfId="89"/>
    <cellStyle name="Примечание 3 2" xfId="90"/>
    <cellStyle name="Примечание 4" xfId="91"/>
    <cellStyle name="Примечание 4 2" xfId="92"/>
    <cellStyle name="Примечание 5" xfId="93"/>
    <cellStyle name="Примечание 5 2" xfId="94"/>
    <cellStyle name="Примечание 6" xfId="95"/>
    <cellStyle name="Примечание 6 2" xfId="96"/>
    <cellStyle name="Примечание 7" xfId="97"/>
    <cellStyle name="Примечание 7 2" xfId="98"/>
    <cellStyle name="Примечание 8" xfId="99"/>
    <cellStyle name="Примечание 8 2" xfId="100"/>
    <cellStyle name="Примечание 9" xfId="101"/>
    <cellStyle name="Примечание 9 2" xfId="102"/>
    <cellStyle name="Percent" xfId="103"/>
    <cellStyle name="Процентный 10" xfId="104"/>
    <cellStyle name="Процентный 10 2" xfId="105"/>
    <cellStyle name="Процентный 11" xfId="106"/>
    <cellStyle name="Процентный 11 2" xfId="107"/>
    <cellStyle name="Процентный 2" xfId="108"/>
    <cellStyle name="Процентный 2 2" xfId="109"/>
    <cellStyle name="Процентный 3" xfId="110"/>
    <cellStyle name="Процентный 3 2" xfId="111"/>
    <cellStyle name="Процентный 4" xfId="112"/>
    <cellStyle name="Процентный 4 2" xfId="113"/>
    <cellStyle name="Процентный 5" xfId="114"/>
    <cellStyle name="Процентный 5 2" xfId="115"/>
    <cellStyle name="Процентный 6" xfId="116"/>
    <cellStyle name="Процентный 6 2" xfId="117"/>
    <cellStyle name="Процентный 7" xfId="118"/>
    <cellStyle name="Процентный 7 2" xfId="119"/>
    <cellStyle name="Процентный 8" xfId="120"/>
    <cellStyle name="Процентный 8 2" xfId="121"/>
    <cellStyle name="Процентный 9" xfId="122"/>
    <cellStyle name="Процентный 9 2" xfId="123"/>
    <cellStyle name="Связанная ячейка" xfId="124"/>
    <cellStyle name="Стиль 1" xfId="125"/>
    <cellStyle name="Текст предупреждения" xfId="126"/>
    <cellStyle name="Comma" xfId="127"/>
    <cellStyle name="Comma [0]" xfId="128"/>
    <cellStyle name="Хороший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07260352&amp;out_format=IMS1.0&amp;request=COMPREHENSIV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43"/>
  <sheetViews>
    <sheetView zoomScale="110" zoomScaleNormal="110" zoomScalePageLayoutView="0" workbookViewId="0" topLeftCell="A1">
      <selection activeCell="A2" sqref="A2:B2"/>
    </sheetView>
  </sheetViews>
  <sheetFormatPr defaultColWidth="9.00390625" defaultRowHeight="12.75"/>
  <cols>
    <col min="1" max="1" width="6.375" style="57" customWidth="1"/>
    <col min="2" max="2" width="18.75390625" style="57" customWidth="1"/>
    <col min="3" max="3" width="9.125" style="57" customWidth="1"/>
    <col min="4" max="6" width="10.625" style="57" customWidth="1"/>
    <col min="7" max="7" width="10.125" style="57" customWidth="1"/>
    <col min="8" max="9" width="8.125" style="57" customWidth="1"/>
    <col min="10" max="10" width="6.00390625" style="57" customWidth="1"/>
    <col min="11" max="11" width="11.00390625" style="57" customWidth="1"/>
    <col min="12" max="12" width="9.375" style="57" customWidth="1"/>
    <col min="13" max="13" width="10.375" style="57" customWidth="1"/>
    <col min="14" max="14" width="6.625" style="57" customWidth="1"/>
    <col min="15" max="15" width="9.125" style="57" customWidth="1"/>
    <col min="16" max="16" width="9.75390625" style="57" customWidth="1"/>
    <col min="17" max="17" width="10.75390625" style="57" customWidth="1"/>
    <col min="18" max="18" width="11.25390625" style="57" customWidth="1"/>
    <col min="19" max="19" width="16.375" style="57" customWidth="1"/>
    <col min="20" max="20" width="16.00390625" style="57" bestFit="1" customWidth="1"/>
    <col min="21" max="21" width="6.125" style="57" customWidth="1"/>
    <col min="22" max="16384" width="9.125" style="57" customWidth="1"/>
  </cols>
  <sheetData>
    <row r="1" spans="1:4" ht="14.25">
      <c r="A1" s="120" t="s">
        <v>112</v>
      </c>
      <c r="B1" s="120"/>
      <c r="C1" s="120"/>
      <c r="D1" s="120"/>
    </row>
    <row r="2" spans="1:3" ht="14.25">
      <c r="A2" s="119" t="s">
        <v>194</v>
      </c>
      <c r="B2" s="119"/>
      <c r="C2" s="60" t="s">
        <v>209</v>
      </c>
    </row>
    <row r="3" spans="1:5" ht="12.75">
      <c r="A3" s="121" t="s">
        <v>195</v>
      </c>
      <c r="B3" s="121"/>
      <c r="C3" s="121"/>
      <c r="D3" s="121"/>
      <c r="E3" s="59"/>
    </row>
    <row r="4" ht="12.75">
      <c r="A4" s="15"/>
    </row>
    <row r="5" spans="1:21" s="30" customFormat="1" ht="5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38" t="s">
        <v>77</v>
      </c>
      <c r="I5" s="58" t="s">
        <v>80</v>
      </c>
      <c r="J5" s="8" t="s">
        <v>22</v>
      </c>
      <c r="K5" s="8" t="s">
        <v>23</v>
      </c>
      <c r="L5" s="8" t="s">
        <v>24</v>
      </c>
      <c r="M5" s="8" t="s">
        <v>25</v>
      </c>
      <c r="N5" s="16" t="s">
        <v>26</v>
      </c>
      <c r="O5" s="16" t="s">
        <v>78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31</v>
      </c>
      <c r="U5" s="17"/>
    </row>
    <row r="6" spans="1:21" s="31" customFormat="1" ht="25.5" customHeight="1" thickBo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9"/>
    </row>
    <row r="7" spans="1:21" s="33" customFormat="1" ht="13.5" thickTop="1">
      <c r="A7" s="26">
        <v>1</v>
      </c>
      <c r="B7" s="26" t="s">
        <v>32</v>
      </c>
      <c r="C7" s="26" t="s">
        <v>33</v>
      </c>
      <c r="D7" s="26" t="s">
        <v>34</v>
      </c>
      <c r="E7" s="27">
        <v>23014</v>
      </c>
      <c r="F7" s="27"/>
      <c r="G7" s="27">
        <v>42156</v>
      </c>
      <c r="H7" s="28">
        <v>54.4186</v>
      </c>
      <c r="I7" s="28">
        <v>27.7963</v>
      </c>
      <c r="J7" s="26">
        <v>196</v>
      </c>
      <c r="K7" s="26" t="s">
        <v>35</v>
      </c>
      <c r="L7" s="26" t="s">
        <v>36</v>
      </c>
      <c r="M7" s="26" t="s">
        <v>37</v>
      </c>
      <c r="N7" s="26">
        <v>7380</v>
      </c>
      <c r="O7" s="26" t="s">
        <v>81</v>
      </c>
      <c r="P7" s="26"/>
      <c r="Q7" s="26"/>
      <c r="R7" s="26"/>
      <c r="S7" s="26"/>
      <c r="T7" s="26"/>
      <c r="U7" s="32"/>
    </row>
    <row r="8" spans="1:21" s="33" customFormat="1" ht="12.75">
      <c r="A8" s="26"/>
      <c r="B8" s="26" t="s">
        <v>32</v>
      </c>
      <c r="C8" s="26" t="s">
        <v>33</v>
      </c>
      <c r="D8" s="26" t="s">
        <v>34</v>
      </c>
      <c r="E8" s="27">
        <v>23014</v>
      </c>
      <c r="F8" s="27"/>
      <c r="G8" s="27">
        <v>42156</v>
      </c>
      <c r="H8" s="28">
        <v>54.4186</v>
      </c>
      <c r="I8" s="28">
        <v>27.7963</v>
      </c>
      <c r="J8" s="26">
        <v>196</v>
      </c>
      <c r="K8" s="26" t="s">
        <v>35</v>
      </c>
      <c r="L8" s="26" t="s">
        <v>36</v>
      </c>
      <c r="M8" s="26" t="s">
        <v>38</v>
      </c>
      <c r="N8" s="26">
        <v>8810</v>
      </c>
      <c r="O8" s="26" t="s">
        <v>82</v>
      </c>
      <c r="P8" s="26"/>
      <c r="Q8" s="26"/>
      <c r="R8" s="26"/>
      <c r="S8" s="26"/>
      <c r="T8" s="26"/>
      <c r="U8" s="32"/>
    </row>
    <row r="9" spans="1:21" s="33" customFormat="1" ht="12.75">
      <c r="A9" s="26"/>
      <c r="B9" s="26" t="s">
        <v>32</v>
      </c>
      <c r="C9" s="26" t="s">
        <v>33</v>
      </c>
      <c r="D9" s="26" t="s">
        <v>34</v>
      </c>
      <c r="E9" s="27">
        <v>23014</v>
      </c>
      <c r="F9" s="27"/>
      <c r="G9" s="27">
        <v>42156</v>
      </c>
      <c r="H9" s="28">
        <v>54.4186</v>
      </c>
      <c r="I9" s="28">
        <v>27.7963</v>
      </c>
      <c r="J9" s="26">
        <v>196</v>
      </c>
      <c r="K9" s="26" t="s">
        <v>35</v>
      </c>
      <c r="L9" s="26" t="s">
        <v>36</v>
      </c>
      <c r="M9" s="26" t="s">
        <v>39</v>
      </c>
      <c r="N9" s="26">
        <v>8330</v>
      </c>
      <c r="O9" s="26" t="s">
        <v>83</v>
      </c>
      <c r="P9" s="26"/>
      <c r="Q9" s="26"/>
      <c r="R9" s="26"/>
      <c r="S9" s="26"/>
      <c r="T9" s="26"/>
      <c r="U9" s="32"/>
    </row>
    <row r="10" spans="1:21" s="33" customFormat="1" ht="12.75">
      <c r="A10" s="26"/>
      <c r="B10" s="26" t="s">
        <v>32</v>
      </c>
      <c r="C10" s="26" t="s">
        <v>33</v>
      </c>
      <c r="D10" s="26" t="s">
        <v>34</v>
      </c>
      <c r="E10" s="27">
        <v>23014</v>
      </c>
      <c r="F10" s="27"/>
      <c r="G10" s="27">
        <v>42156</v>
      </c>
      <c r="H10" s="28">
        <v>54.4186</v>
      </c>
      <c r="I10" s="28">
        <v>27.7963</v>
      </c>
      <c r="J10" s="26">
        <v>196</v>
      </c>
      <c r="K10" s="26" t="s">
        <v>35</v>
      </c>
      <c r="L10" s="26" t="s">
        <v>40</v>
      </c>
      <c r="M10" s="26" t="s">
        <v>37</v>
      </c>
      <c r="N10" s="26">
        <v>420</v>
      </c>
      <c r="O10" s="26" t="s">
        <v>84</v>
      </c>
      <c r="P10" s="26"/>
      <c r="Q10" s="26"/>
      <c r="R10" s="26"/>
      <c r="S10" s="26"/>
      <c r="T10" s="26"/>
      <c r="U10" s="32"/>
    </row>
    <row r="11" spans="1:21" s="33" customFormat="1" ht="12.75">
      <c r="A11" s="26"/>
      <c r="B11" s="26" t="s">
        <v>32</v>
      </c>
      <c r="C11" s="26" t="s">
        <v>33</v>
      </c>
      <c r="D11" s="26" t="s">
        <v>34</v>
      </c>
      <c r="E11" s="27">
        <v>23014</v>
      </c>
      <c r="F11" s="27"/>
      <c r="G11" s="27">
        <v>42156</v>
      </c>
      <c r="H11" s="28">
        <v>54.4186</v>
      </c>
      <c r="I11" s="28">
        <v>27.7963</v>
      </c>
      <c r="J11" s="26">
        <v>196</v>
      </c>
      <c r="K11" s="26" t="s">
        <v>35</v>
      </c>
      <c r="L11" s="26" t="s">
        <v>40</v>
      </c>
      <c r="M11" s="26" t="s">
        <v>38</v>
      </c>
      <c r="N11" s="26">
        <v>670</v>
      </c>
      <c r="O11" s="26" t="s">
        <v>85</v>
      </c>
      <c r="P11" s="26"/>
      <c r="Q11" s="26"/>
      <c r="R11" s="26"/>
      <c r="S11" s="26"/>
      <c r="T11" s="26"/>
      <c r="U11" s="32"/>
    </row>
    <row r="12" spans="1:21" s="33" customFormat="1" ht="12.75">
      <c r="A12" s="26"/>
      <c r="B12" s="26" t="s">
        <v>32</v>
      </c>
      <c r="C12" s="26" t="s">
        <v>33</v>
      </c>
      <c r="D12" s="26" t="s">
        <v>34</v>
      </c>
      <c r="E12" s="27">
        <v>23014</v>
      </c>
      <c r="F12" s="27"/>
      <c r="G12" s="27">
        <v>42156</v>
      </c>
      <c r="H12" s="28">
        <v>54.4186</v>
      </c>
      <c r="I12" s="28">
        <v>27.7963</v>
      </c>
      <c r="J12" s="26">
        <v>196</v>
      </c>
      <c r="K12" s="26" t="s">
        <v>35</v>
      </c>
      <c r="L12" s="26" t="s">
        <v>40</v>
      </c>
      <c r="M12" s="26" t="s">
        <v>39</v>
      </c>
      <c r="N12" s="26">
        <v>590</v>
      </c>
      <c r="O12" s="26" t="s">
        <v>86</v>
      </c>
      <c r="P12" s="26"/>
      <c r="Q12" s="26"/>
      <c r="R12" s="26"/>
      <c r="S12" s="26"/>
      <c r="T12" s="26"/>
      <c r="U12" s="32"/>
    </row>
    <row r="13" spans="1:21" s="33" customFormat="1" ht="12.75">
      <c r="A13" s="26"/>
      <c r="B13" s="26" t="s">
        <v>32</v>
      </c>
      <c r="C13" s="26" t="s">
        <v>33</v>
      </c>
      <c r="D13" s="26" t="s">
        <v>34</v>
      </c>
      <c r="E13" s="27">
        <v>23014</v>
      </c>
      <c r="F13" s="27"/>
      <c r="G13" s="27">
        <v>42156</v>
      </c>
      <c r="H13" s="28">
        <v>54.4186</v>
      </c>
      <c r="I13" s="28">
        <v>27.7963</v>
      </c>
      <c r="J13" s="26">
        <v>196</v>
      </c>
      <c r="K13" s="26" t="s">
        <v>35</v>
      </c>
      <c r="L13" s="26" t="s">
        <v>41</v>
      </c>
      <c r="M13" s="26" t="s">
        <v>37</v>
      </c>
      <c r="N13" s="26">
        <v>140</v>
      </c>
      <c r="O13" s="26" t="s">
        <v>87</v>
      </c>
      <c r="P13" s="26"/>
      <c r="Q13" s="26"/>
      <c r="R13" s="26"/>
      <c r="S13" s="26"/>
      <c r="T13" s="26"/>
      <c r="U13" s="32"/>
    </row>
    <row r="14" spans="1:21" s="33" customFormat="1" ht="12.75">
      <c r="A14" s="26"/>
      <c r="B14" s="26" t="s">
        <v>32</v>
      </c>
      <c r="C14" s="26" t="s">
        <v>33</v>
      </c>
      <c r="D14" s="26" t="s">
        <v>34</v>
      </c>
      <c r="E14" s="27">
        <v>23014</v>
      </c>
      <c r="F14" s="27"/>
      <c r="G14" s="27">
        <v>42156</v>
      </c>
      <c r="H14" s="28">
        <v>54.4186</v>
      </c>
      <c r="I14" s="28">
        <v>27.7963</v>
      </c>
      <c r="J14" s="26">
        <v>196</v>
      </c>
      <c r="K14" s="26" t="s">
        <v>35</v>
      </c>
      <c r="L14" s="26" t="s">
        <v>41</v>
      </c>
      <c r="M14" s="26" t="s">
        <v>38</v>
      </c>
      <c r="N14" s="26">
        <v>180</v>
      </c>
      <c r="O14" s="26" t="s">
        <v>88</v>
      </c>
      <c r="P14" s="26"/>
      <c r="Q14" s="26"/>
      <c r="R14" s="26"/>
      <c r="S14" s="26"/>
      <c r="T14" s="26"/>
      <c r="U14" s="32"/>
    </row>
    <row r="15" spans="1:21" s="33" customFormat="1" ht="12.75">
      <c r="A15" s="26"/>
      <c r="B15" s="26" t="s">
        <v>32</v>
      </c>
      <c r="C15" s="26" t="s">
        <v>33</v>
      </c>
      <c r="D15" s="26" t="s">
        <v>34</v>
      </c>
      <c r="E15" s="27">
        <v>23014</v>
      </c>
      <c r="F15" s="27"/>
      <c r="G15" s="27">
        <v>42156</v>
      </c>
      <c r="H15" s="28">
        <v>54.4186</v>
      </c>
      <c r="I15" s="28">
        <v>27.7963</v>
      </c>
      <c r="J15" s="26">
        <v>196</v>
      </c>
      <c r="K15" s="26" t="s">
        <v>35</v>
      </c>
      <c r="L15" s="26" t="s">
        <v>41</v>
      </c>
      <c r="M15" s="26" t="s">
        <v>39</v>
      </c>
      <c r="N15" s="26">
        <v>210</v>
      </c>
      <c r="O15" s="26" t="s">
        <v>89</v>
      </c>
      <c r="P15" s="26"/>
      <c r="Q15" s="26"/>
      <c r="R15" s="26"/>
      <c r="S15" s="26"/>
      <c r="T15" s="26"/>
      <c r="U15" s="32"/>
    </row>
    <row r="16" spans="1:21" s="33" customFormat="1" ht="12.75">
      <c r="A16" s="26"/>
      <c r="B16" s="26" t="s">
        <v>32</v>
      </c>
      <c r="C16" s="26" t="s">
        <v>33</v>
      </c>
      <c r="D16" s="26" t="s">
        <v>34</v>
      </c>
      <c r="E16" s="27">
        <v>23014</v>
      </c>
      <c r="F16" s="27"/>
      <c r="G16" s="27">
        <v>42156</v>
      </c>
      <c r="H16" s="28">
        <v>54.4186</v>
      </c>
      <c r="I16" s="28">
        <v>27.7963</v>
      </c>
      <c r="J16" s="26">
        <v>196</v>
      </c>
      <c r="K16" s="26" t="s">
        <v>35</v>
      </c>
      <c r="L16" s="26" t="s">
        <v>42</v>
      </c>
      <c r="M16" s="26" t="s">
        <v>37</v>
      </c>
      <c r="N16" s="26">
        <v>50</v>
      </c>
      <c r="O16" s="26" t="s">
        <v>90</v>
      </c>
      <c r="P16" s="26"/>
      <c r="Q16" s="26"/>
      <c r="R16" s="26"/>
      <c r="S16" s="26"/>
      <c r="T16" s="26"/>
      <c r="U16" s="32"/>
    </row>
    <row r="17" spans="1:21" s="33" customFormat="1" ht="12.75">
      <c r="A17" s="26"/>
      <c r="B17" s="26" t="s">
        <v>32</v>
      </c>
      <c r="C17" s="26" t="s">
        <v>33</v>
      </c>
      <c r="D17" s="26" t="s">
        <v>34</v>
      </c>
      <c r="E17" s="27">
        <v>23014</v>
      </c>
      <c r="F17" s="27"/>
      <c r="G17" s="27">
        <v>42156</v>
      </c>
      <c r="H17" s="28">
        <v>54.4186</v>
      </c>
      <c r="I17" s="28">
        <v>27.7963</v>
      </c>
      <c r="J17" s="26">
        <v>196</v>
      </c>
      <c r="K17" s="26" t="s">
        <v>35</v>
      </c>
      <c r="L17" s="26" t="s">
        <v>42</v>
      </c>
      <c r="M17" s="26" t="s">
        <v>38</v>
      </c>
      <c r="N17" s="26">
        <v>80</v>
      </c>
      <c r="O17" s="26" t="s">
        <v>91</v>
      </c>
      <c r="P17" s="26"/>
      <c r="Q17" s="26"/>
      <c r="R17" s="26"/>
      <c r="S17" s="26"/>
      <c r="T17" s="26"/>
      <c r="U17" s="32"/>
    </row>
    <row r="18" spans="1:21" s="33" customFormat="1" ht="12.75">
      <c r="A18" s="26"/>
      <c r="B18" s="26" t="s">
        <v>32</v>
      </c>
      <c r="C18" s="26" t="s">
        <v>33</v>
      </c>
      <c r="D18" s="26" t="s">
        <v>34</v>
      </c>
      <c r="E18" s="27">
        <v>23014</v>
      </c>
      <c r="F18" s="27"/>
      <c r="G18" s="27">
        <v>42156</v>
      </c>
      <c r="H18" s="28">
        <v>54.4186</v>
      </c>
      <c r="I18" s="28">
        <v>27.7963</v>
      </c>
      <c r="J18" s="26">
        <v>196</v>
      </c>
      <c r="K18" s="26" t="s">
        <v>35</v>
      </c>
      <c r="L18" s="26" t="s">
        <v>42</v>
      </c>
      <c r="M18" s="26" t="s">
        <v>39</v>
      </c>
      <c r="N18" s="26">
        <v>60</v>
      </c>
      <c r="O18" s="26" t="s">
        <v>92</v>
      </c>
      <c r="P18" s="26"/>
      <c r="Q18" s="26"/>
      <c r="R18" s="26"/>
      <c r="S18" s="26"/>
      <c r="T18" s="26"/>
      <c r="U18" s="32"/>
    </row>
    <row r="19" spans="1:20" s="33" customFormat="1" ht="12.75">
      <c r="A19" s="26"/>
      <c r="B19" s="26" t="s">
        <v>32</v>
      </c>
      <c r="C19" s="26" t="s">
        <v>33</v>
      </c>
      <c r="D19" s="26" t="s">
        <v>34</v>
      </c>
      <c r="E19" s="27">
        <v>23014</v>
      </c>
      <c r="F19" s="27">
        <v>37412</v>
      </c>
      <c r="G19" s="27"/>
      <c r="H19" s="28">
        <v>54.4186</v>
      </c>
      <c r="I19" s="28">
        <v>27.7963</v>
      </c>
      <c r="J19" s="26">
        <v>196</v>
      </c>
      <c r="K19" s="26" t="s">
        <v>43</v>
      </c>
      <c r="L19" s="26" t="s">
        <v>44</v>
      </c>
      <c r="M19" s="26" t="s">
        <v>45</v>
      </c>
      <c r="N19" s="26"/>
      <c r="O19" s="26"/>
      <c r="P19" s="26" t="s">
        <v>46</v>
      </c>
      <c r="Q19" s="26">
        <v>20</v>
      </c>
      <c r="R19" s="26">
        <v>16</v>
      </c>
      <c r="S19" s="29">
        <v>130000</v>
      </c>
      <c r="T19" s="26"/>
    </row>
    <row r="20" spans="1:20" s="33" customFormat="1" ht="12.75">
      <c r="A20" s="20"/>
      <c r="B20" s="20" t="s">
        <v>32</v>
      </c>
      <c r="C20" s="20" t="s">
        <v>33</v>
      </c>
      <c r="D20" s="20" t="s">
        <v>34</v>
      </c>
      <c r="E20" s="21">
        <v>23014</v>
      </c>
      <c r="F20" s="21">
        <v>37412</v>
      </c>
      <c r="G20" s="21"/>
      <c r="H20" s="22">
        <v>54.4186</v>
      </c>
      <c r="I20" s="22">
        <v>27.7963</v>
      </c>
      <c r="J20" s="20">
        <v>196</v>
      </c>
      <c r="K20" s="20" t="s">
        <v>43</v>
      </c>
      <c r="L20" s="20" t="s">
        <v>44</v>
      </c>
      <c r="M20" s="20" t="s">
        <v>47</v>
      </c>
      <c r="N20" s="20"/>
      <c r="O20" s="20"/>
      <c r="P20" s="20" t="s">
        <v>46</v>
      </c>
      <c r="Q20" s="20">
        <v>20</v>
      </c>
      <c r="R20" s="20">
        <v>16</v>
      </c>
      <c r="S20" s="25">
        <v>13000</v>
      </c>
      <c r="T20" s="20"/>
    </row>
    <row r="21" spans="1:21" s="33" customFormat="1" ht="12.75">
      <c r="A21" s="45">
        <v>2</v>
      </c>
      <c r="B21" s="45" t="s">
        <v>48</v>
      </c>
      <c r="C21" s="45" t="s">
        <v>49</v>
      </c>
      <c r="D21" s="45" t="s">
        <v>50</v>
      </c>
      <c r="E21" s="46">
        <v>32782</v>
      </c>
      <c r="F21" s="46"/>
      <c r="G21" s="46">
        <v>44013</v>
      </c>
      <c r="H21" s="47">
        <v>54.9037</v>
      </c>
      <c r="I21" s="47">
        <v>26.793</v>
      </c>
      <c r="J21" s="45">
        <v>189</v>
      </c>
      <c r="K21" s="45" t="s">
        <v>35</v>
      </c>
      <c r="L21" s="45" t="s">
        <v>36</v>
      </c>
      <c r="M21" s="45" t="s">
        <v>37</v>
      </c>
      <c r="N21" s="45">
        <v>11470</v>
      </c>
      <c r="O21" s="45" t="s">
        <v>93</v>
      </c>
      <c r="P21" s="45"/>
      <c r="Q21" s="45"/>
      <c r="R21" s="45"/>
      <c r="S21" s="45"/>
      <c r="T21" s="45"/>
      <c r="U21" s="32"/>
    </row>
    <row r="22" spans="1:21" s="33" customFormat="1" ht="12.75">
      <c r="A22" s="48"/>
      <c r="B22" s="48" t="s">
        <v>48</v>
      </c>
      <c r="C22" s="48" t="s">
        <v>49</v>
      </c>
      <c r="D22" s="48" t="s">
        <v>50</v>
      </c>
      <c r="E22" s="49">
        <v>32782</v>
      </c>
      <c r="F22" s="49"/>
      <c r="G22" s="49">
        <v>44013</v>
      </c>
      <c r="H22" s="50">
        <v>54.9037</v>
      </c>
      <c r="I22" s="50">
        <v>26.793</v>
      </c>
      <c r="J22" s="48">
        <v>189</v>
      </c>
      <c r="K22" s="48" t="s">
        <v>35</v>
      </c>
      <c r="L22" s="48" t="s">
        <v>36</v>
      </c>
      <c r="M22" s="48" t="s">
        <v>38</v>
      </c>
      <c r="N22" s="48">
        <v>14600</v>
      </c>
      <c r="O22" s="48" t="s">
        <v>94</v>
      </c>
      <c r="P22" s="48"/>
      <c r="Q22" s="48"/>
      <c r="R22" s="48"/>
      <c r="S22" s="48"/>
      <c r="T22" s="48"/>
      <c r="U22" s="32"/>
    </row>
    <row r="23" spans="1:21" s="33" customFormat="1" ht="12.75">
      <c r="A23" s="48"/>
      <c r="B23" s="48" t="s">
        <v>48</v>
      </c>
      <c r="C23" s="48" t="s">
        <v>49</v>
      </c>
      <c r="D23" s="48" t="s">
        <v>50</v>
      </c>
      <c r="E23" s="49">
        <v>32782</v>
      </c>
      <c r="F23" s="49"/>
      <c r="G23" s="49">
        <v>44013</v>
      </c>
      <c r="H23" s="50">
        <v>54.9037</v>
      </c>
      <c r="I23" s="50">
        <v>26.793</v>
      </c>
      <c r="J23" s="48">
        <v>189</v>
      </c>
      <c r="K23" s="48" t="s">
        <v>35</v>
      </c>
      <c r="L23" s="48" t="s">
        <v>36</v>
      </c>
      <c r="M23" s="48" t="s">
        <v>39</v>
      </c>
      <c r="N23" s="48">
        <v>21420</v>
      </c>
      <c r="O23" s="48" t="s">
        <v>95</v>
      </c>
      <c r="P23" s="48"/>
      <c r="Q23" s="48"/>
      <c r="R23" s="48"/>
      <c r="S23" s="48"/>
      <c r="T23" s="48"/>
      <c r="U23" s="32"/>
    </row>
    <row r="24" spans="1:21" s="33" customFormat="1" ht="12.75">
      <c r="A24" s="48"/>
      <c r="B24" s="48" t="s">
        <v>48</v>
      </c>
      <c r="C24" s="48" t="s">
        <v>49</v>
      </c>
      <c r="D24" s="48" t="s">
        <v>50</v>
      </c>
      <c r="E24" s="49">
        <v>32782</v>
      </c>
      <c r="F24" s="49"/>
      <c r="G24" s="49">
        <v>44013</v>
      </c>
      <c r="H24" s="50">
        <v>54.9037</v>
      </c>
      <c r="I24" s="50">
        <v>26.793</v>
      </c>
      <c r="J24" s="48">
        <v>189</v>
      </c>
      <c r="K24" s="48" t="s">
        <v>35</v>
      </c>
      <c r="L24" s="48" t="s">
        <v>51</v>
      </c>
      <c r="M24" s="48" t="s">
        <v>37</v>
      </c>
      <c r="N24" s="48">
        <v>490</v>
      </c>
      <c r="O24" s="48" t="s">
        <v>96</v>
      </c>
      <c r="P24" s="48"/>
      <c r="Q24" s="48"/>
      <c r="R24" s="48"/>
      <c r="S24" s="48"/>
      <c r="T24" s="48"/>
      <c r="U24" s="32"/>
    </row>
    <row r="25" spans="1:21" s="33" customFormat="1" ht="12.75">
      <c r="A25" s="48"/>
      <c r="B25" s="48" t="s">
        <v>48</v>
      </c>
      <c r="C25" s="48" t="s">
        <v>49</v>
      </c>
      <c r="D25" s="48" t="s">
        <v>50</v>
      </c>
      <c r="E25" s="49">
        <v>32782</v>
      </c>
      <c r="F25" s="49"/>
      <c r="G25" s="49">
        <v>44013</v>
      </c>
      <c r="H25" s="50">
        <v>54.9037</v>
      </c>
      <c r="I25" s="50">
        <v>26.793</v>
      </c>
      <c r="J25" s="48">
        <v>189</v>
      </c>
      <c r="K25" s="48" t="s">
        <v>35</v>
      </c>
      <c r="L25" s="48" t="s">
        <v>51</v>
      </c>
      <c r="M25" s="48" t="s">
        <v>38</v>
      </c>
      <c r="N25" s="48">
        <v>1110</v>
      </c>
      <c r="O25" s="48" t="s">
        <v>97</v>
      </c>
      <c r="P25" s="48"/>
      <c r="Q25" s="48"/>
      <c r="R25" s="48"/>
      <c r="S25" s="48"/>
      <c r="T25" s="48"/>
      <c r="U25" s="32"/>
    </row>
    <row r="26" spans="1:21" s="33" customFormat="1" ht="12.75">
      <c r="A26" s="48"/>
      <c r="B26" s="48" t="s">
        <v>48</v>
      </c>
      <c r="C26" s="48" t="s">
        <v>49</v>
      </c>
      <c r="D26" s="48" t="s">
        <v>50</v>
      </c>
      <c r="E26" s="49">
        <v>32782</v>
      </c>
      <c r="F26" s="49"/>
      <c r="G26" s="49">
        <v>44013</v>
      </c>
      <c r="H26" s="50">
        <v>54.9037</v>
      </c>
      <c r="I26" s="50">
        <v>26.793</v>
      </c>
      <c r="J26" s="48">
        <v>189</v>
      </c>
      <c r="K26" s="48" t="s">
        <v>35</v>
      </c>
      <c r="L26" s="48" t="s">
        <v>51</v>
      </c>
      <c r="M26" s="48" t="s">
        <v>39</v>
      </c>
      <c r="N26" s="48">
        <v>1200</v>
      </c>
      <c r="O26" s="48" t="s">
        <v>98</v>
      </c>
      <c r="P26" s="48"/>
      <c r="Q26" s="48"/>
      <c r="R26" s="48"/>
      <c r="S26" s="48"/>
      <c r="T26" s="48"/>
      <c r="U26" s="32"/>
    </row>
    <row r="27" spans="1:20" s="33" customFormat="1" ht="12.75">
      <c r="A27" s="48"/>
      <c r="B27" s="48" t="s">
        <v>48</v>
      </c>
      <c r="C27" s="48" t="s">
        <v>49</v>
      </c>
      <c r="D27" s="48" t="s">
        <v>50</v>
      </c>
      <c r="E27" s="49">
        <v>32782</v>
      </c>
      <c r="F27" s="49">
        <v>37588</v>
      </c>
      <c r="G27" s="49"/>
      <c r="H27" s="50">
        <v>54.9037</v>
      </c>
      <c r="I27" s="50">
        <v>26.793</v>
      </c>
      <c r="J27" s="48">
        <v>189</v>
      </c>
      <c r="K27" s="48" t="s">
        <v>43</v>
      </c>
      <c r="L27" s="48" t="s">
        <v>44</v>
      </c>
      <c r="M27" s="48" t="s">
        <v>45</v>
      </c>
      <c r="N27" s="48"/>
      <c r="O27" s="48"/>
      <c r="P27" s="48" t="s">
        <v>46</v>
      </c>
      <c r="Q27" s="48">
        <v>20</v>
      </c>
      <c r="R27" s="48">
        <v>16</v>
      </c>
      <c r="S27" s="51">
        <v>130000</v>
      </c>
      <c r="T27" s="48"/>
    </row>
    <row r="28" spans="1:20" s="33" customFormat="1" ht="12.75">
      <c r="A28" s="52"/>
      <c r="B28" s="52" t="s">
        <v>48</v>
      </c>
      <c r="C28" s="52" t="s">
        <v>49</v>
      </c>
      <c r="D28" s="52" t="s">
        <v>50</v>
      </c>
      <c r="E28" s="53">
        <v>32782</v>
      </c>
      <c r="F28" s="53">
        <v>37588</v>
      </c>
      <c r="G28" s="53"/>
      <c r="H28" s="54">
        <v>54.9037</v>
      </c>
      <c r="I28" s="54">
        <v>26.793</v>
      </c>
      <c r="J28" s="52">
        <v>189</v>
      </c>
      <c r="K28" s="52" t="s">
        <v>43</v>
      </c>
      <c r="L28" s="52" t="s">
        <v>44</v>
      </c>
      <c r="M28" s="52" t="s">
        <v>47</v>
      </c>
      <c r="N28" s="52"/>
      <c r="O28" s="52"/>
      <c r="P28" s="52" t="s">
        <v>46</v>
      </c>
      <c r="Q28" s="52">
        <v>20</v>
      </c>
      <c r="R28" s="52">
        <v>16</v>
      </c>
      <c r="S28" s="55">
        <v>13000</v>
      </c>
      <c r="T28" s="52"/>
    </row>
    <row r="29" spans="1:20" s="83" customFormat="1" ht="12.75">
      <c r="A29" s="78">
        <v>3</v>
      </c>
      <c r="B29" s="79" t="s">
        <v>52</v>
      </c>
      <c r="C29" s="78"/>
      <c r="D29" s="79" t="s">
        <v>53</v>
      </c>
      <c r="E29" s="80">
        <v>40863</v>
      </c>
      <c r="F29" s="80"/>
      <c r="G29" s="80"/>
      <c r="H29" s="81">
        <v>52.9338</v>
      </c>
      <c r="I29" s="81">
        <v>27.6886</v>
      </c>
      <c r="J29" s="78">
        <v>149</v>
      </c>
      <c r="K29" s="81" t="s">
        <v>56</v>
      </c>
      <c r="L29" s="81" t="s">
        <v>57</v>
      </c>
      <c r="M29" s="78" t="s">
        <v>58</v>
      </c>
      <c r="N29" s="78"/>
      <c r="O29" s="78"/>
      <c r="P29" s="78" t="s">
        <v>59</v>
      </c>
      <c r="Q29" s="78">
        <v>100</v>
      </c>
      <c r="R29" s="78">
        <v>24</v>
      </c>
      <c r="S29" s="82"/>
      <c r="T29" s="78" t="s">
        <v>60</v>
      </c>
    </row>
    <row r="30" spans="1:21" s="60" customFormat="1" ht="12.75">
      <c r="A30" s="65">
        <v>4</v>
      </c>
      <c r="B30" s="64" t="s">
        <v>54</v>
      </c>
      <c r="C30" s="65"/>
      <c r="D30" s="64" t="s">
        <v>55</v>
      </c>
      <c r="E30" s="66">
        <v>40863</v>
      </c>
      <c r="F30" s="65"/>
      <c r="G30" s="66"/>
      <c r="H30" s="67">
        <v>52.8333</v>
      </c>
      <c r="I30" s="67">
        <v>27.6858</v>
      </c>
      <c r="J30" s="65">
        <v>151</v>
      </c>
      <c r="K30" s="64" t="s">
        <v>56</v>
      </c>
      <c r="L30" s="64" t="s">
        <v>57</v>
      </c>
      <c r="M30" s="64" t="s">
        <v>58</v>
      </c>
      <c r="N30" s="65"/>
      <c r="O30" s="65"/>
      <c r="P30" s="56" t="s">
        <v>59</v>
      </c>
      <c r="Q30" s="65">
        <v>100</v>
      </c>
      <c r="R30" s="65">
        <v>24</v>
      </c>
      <c r="S30" s="65"/>
      <c r="T30" s="64" t="s">
        <v>60</v>
      </c>
      <c r="U30" s="61"/>
    </row>
    <row r="31" spans="1:21" s="83" customFormat="1" ht="12.75">
      <c r="A31" s="63">
        <v>5</v>
      </c>
      <c r="B31" s="62" t="s">
        <v>61</v>
      </c>
      <c r="C31" s="63"/>
      <c r="D31" s="62" t="s">
        <v>62</v>
      </c>
      <c r="E31" s="84">
        <v>40863</v>
      </c>
      <c r="F31" s="63"/>
      <c r="G31" s="84"/>
      <c r="H31" s="85">
        <v>52.7997</v>
      </c>
      <c r="I31" s="85">
        <v>27.2256</v>
      </c>
      <c r="J31" s="63">
        <v>183</v>
      </c>
      <c r="K31" s="62" t="s">
        <v>56</v>
      </c>
      <c r="L31" s="62" t="s">
        <v>57</v>
      </c>
      <c r="M31" s="62" t="s">
        <v>58</v>
      </c>
      <c r="N31" s="63"/>
      <c r="O31" s="63"/>
      <c r="P31" s="23" t="s">
        <v>59</v>
      </c>
      <c r="Q31" s="63">
        <v>100</v>
      </c>
      <c r="R31" s="63">
        <v>24</v>
      </c>
      <c r="S31" s="63"/>
      <c r="T31" s="62" t="s">
        <v>60</v>
      </c>
      <c r="U31" s="86"/>
    </row>
    <row r="32" spans="1:20" s="60" customFormat="1" ht="12.75">
      <c r="A32" s="65">
        <v>6</v>
      </c>
      <c r="B32" s="65" t="s">
        <v>63</v>
      </c>
      <c r="C32" s="65"/>
      <c r="D32" s="65" t="s">
        <v>64</v>
      </c>
      <c r="E32" s="66">
        <v>41058</v>
      </c>
      <c r="F32" s="65"/>
      <c r="G32" s="65"/>
      <c r="H32" s="65">
        <v>54.6772</v>
      </c>
      <c r="I32" s="65">
        <v>25.8094</v>
      </c>
      <c r="J32" s="65">
        <v>251</v>
      </c>
      <c r="K32" s="64" t="s">
        <v>56</v>
      </c>
      <c r="L32" s="64" t="s">
        <v>57</v>
      </c>
      <c r="M32" s="64" t="s">
        <v>58</v>
      </c>
      <c r="N32" s="65"/>
      <c r="O32" s="65"/>
      <c r="P32" s="56" t="s">
        <v>59</v>
      </c>
      <c r="Q32" s="65">
        <v>100</v>
      </c>
      <c r="R32" s="65">
        <v>24</v>
      </c>
      <c r="S32" s="65"/>
      <c r="T32" s="64" t="s">
        <v>60</v>
      </c>
    </row>
    <row r="33" spans="1:20" s="60" customFormat="1" ht="12.75">
      <c r="A33" s="63">
        <v>7</v>
      </c>
      <c r="B33" s="63" t="s">
        <v>65</v>
      </c>
      <c r="C33" s="63"/>
      <c r="D33" s="63" t="s">
        <v>66</v>
      </c>
      <c r="E33" s="84">
        <v>41058</v>
      </c>
      <c r="F33" s="63"/>
      <c r="G33" s="63"/>
      <c r="H33" s="63">
        <v>54.7958</v>
      </c>
      <c r="I33" s="63">
        <v>25.8019</v>
      </c>
      <c r="J33" s="63">
        <v>203</v>
      </c>
      <c r="K33" s="62" t="s">
        <v>56</v>
      </c>
      <c r="L33" s="62" t="s">
        <v>57</v>
      </c>
      <c r="M33" s="62" t="s">
        <v>58</v>
      </c>
      <c r="N33" s="63"/>
      <c r="O33" s="63"/>
      <c r="P33" s="23" t="s">
        <v>59</v>
      </c>
      <c r="Q33" s="63">
        <v>100</v>
      </c>
      <c r="R33" s="63">
        <v>24</v>
      </c>
      <c r="S33" s="63"/>
      <c r="T33" s="62" t="s">
        <v>60</v>
      </c>
    </row>
    <row r="34" spans="1:20" s="60" customFormat="1" ht="12.75">
      <c r="A34" s="65">
        <v>8</v>
      </c>
      <c r="B34" s="65" t="s">
        <v>67</v>
      </c>
      <c r="C34" s="65"/>
      <c r="D34" s="65" t="s">
        <v>68</v>
      </c>
      <c r="E34" s="66">
        <v>41059</v>
      </c>
      <c r="F34" s="65"/>
      <c r="G34" s="65"/>
      <c r="H34" s="65">
        <v>54.6117</v>
      </c>
      <c r="I34" s="65">
        <v>26.1064</v>
      </c>
      <c r="J34" s="65">
        <v>177</v>
      </c>
      <c r="K34" s="64" t="s">
        <v>56</v>
      </c>
      <c r="L34" s="64" t="s">
        <v>57</v>
      </c>
      <c r="M34" s="64" t="s">
        <v>58</v>
      </c>
      <c r="N34" s="65"/>
      <c r="O34" s="65"/>
      <c r="P34" s="56" t="s">
        <v>59</v>
      </c>
      <c r="Q34" s="65">
        <v>100</v>
      </c>
      <c r="R34" s="65">
        <v>24</v>
      </c>
      <c r="S34" s="65"/>
      <c r="T34" s="64" t="s">
        <v>60</v>
      </c>
    </row>
    <row r="35" spans="1:20" s="60" customFormat="1" ht="12.75">
      <c r="A35" s="63">
        <v>9</v>
      </c>
      <c r="B35" s="63" t="s">
        <v>69</v>
      </c>
      <c r="C35" s="63"/>
      <c r="D35" s="63" t="s">
        <v>70</v>
      </c>
      <c r="E35" s="84">
        <v>41059</v>
      </c>
      <c r="F35" s="63"/>
      <c r="G35" s="63"/>
      <c r="H35" s="63">
        <v>54.7289</v>
      </c>
      <c r="I35" s="63">
        <v>26.3592</v>
      </c>
      <c r="J35" s="63">
        <v>172</v>
      </c>
      <c r="K35" s="62" t="s">
        <v>56</v>
      </c>
      <c r="L35" s="62" t="s">
        <v>57</v>
      </c>
      <c r="M35" s="62" t="s">
        <v>58</v>
      </c>
      <c r="N35" s="63"/>
      <c r="O35" s="63"/>
      <c r="P35" s="23" t="s">
        <v>59</v>
      </c>
      <c r="Q35" s="63">
        <v>100</v>
      </c>
      <c r="R35" s="63">
        <v>24</v>
      </c>
      <c r="S35" s="63"/>
      <c r="T35" s="62" t="s">
        <v>60</v>
      </c>
    </row>
    <row r="36" spans="1:20" s="60" customFormat="1" ht="12.75">
      <c r="A36" s="65">
        <v>10</v>
      </c>
      <c r="B36" s="65" t="s">
        <v>71</v>
      </c>
      <c r="C36" s="65"/>
      <c r="D36" s="65" t="s">
        <v>72</v>
      </c>
      <c r="E36" s="66">
        <v>41060</v>
      </c>
      <c r="F36" s="65"/>
      <c r="G36" s="65"/>
      <c r="H36" s="67">
        <v>54.89</v>
      </c>
      <c r="I36" s="65">
        <v>26.2039</v>
      </c>
      <c r="J36" s="65">
        <v>180</v>
      </c>
      <c r="K36" s="64" t="s">
        <v>56</v>
      </c>
      <c r="L36" s="64" t="s">
        <v>57</v>
      </c>
      <c r="M36" s="64" t="s">
        <v>58</v>
      </c>
      <c r="N36" s="65"/>
      <c r="O36" s="65"/>
      <c r="P36" s="56" t="s">
        <v>59</v>
      </c>
      <c r="Q36" s="65">
        <v>100</v>
      </c>
      <c r="R36" s="65">
        <v>24</v>
      </c>
      <c r="S36" s="65"/>
      <c r="T36" s="64" t="s">
        <v>60</v>
      </c>
    </row>
    <row r="37" spans="1:20" s="60" customFormat="1" ht="12.75">
      <c r="A37" s="63">
        <v>11</v>
      </c>
      <c r="B37" s="63" t="s">
        <v>73</v>
      </c>
      <c r="C37" s="63"/>
      <c r="D37" s="63" t="s">
        <v>74</v>
      </c>
      <c r="E37" s="84">
        <v>41060</v>
      </c>
      <c r="F37" s="63"/>
      <c r="G37" s="63"/>
      <c r="H37" s="85">
        <v>54.84</v>
      </c>
      <c r="I37" s="63">
        <v>26.3186</v>
      </c>
      <c r="J37" s="63">
        <v>166</v>
      </c>
      <c r="K37" s="62" t="s">
        <v>56</v>
      </c>
      <c r="L37" s="62" t="s">
        <v>57</v>
      </c>
      <c r="M37" s="62" t="s">
        <v>58</v>
      </c>
      <c r="N37" s="63"/>
      <c r="O37" s="63"/>
      <c r="P37" s="23" t="s">
        <v>59</v>
      </c>
      <c r="Q37" s="63">
        <v>100</v>
      </c>
      <c r="R37" s="63">
        <v>24</v>
      </c>
      <c r="S37" s="63"/>
      <c r="T37" s="62" t="s">
        <v>60</v>
      </c>
    </row>
    <row r="38" spans="1:20" s="60" customFormat="1" ht="12.75">
      <c r="A38" s="65">
        <v>12</v>
      </c>
      <c r="B38" s="65" t="s">
        <v>75</v>
      </c>
      <c r="C38" s="65"/>
      <c r="D38" s="65" t="s">
        <v>76</v>
      </c>
      <c r="E38" s="66">
        <v>41061</v>
      </c>
      <c r="F38" s="65"/>
      <c r="G38" s="65"/>
      <c r="H38" s="65">
        <v>54.8194</v>
      </c>
      <c r="I38" s="65">
        <v>25.9744</v>
      </c>
      <c r="J38" s="65">
        <v>179</v>
      </c>
      <c r="K38" s="64" t="s">
        <v>56</v>
      </c>
      <c r="L38" s="64" t="s">
        <v>57</v>
      </c>
      <c r="M38" s="64" t="s">
        <v>58</v>
      </c>
      <c r="N38" s="65"/>
      <c r="O38" s="65"/>
      <c r="P38" s="56" t="s">
        <v>59</v>
      </c>
      <c r="Q38" s="65">
        <v>100</v>
      </c>
      <c r="R38" s="65">
        <v>24</v>
      </c>
      <c r="S38" s="65"/>
      <c r="T38" s="64" t="s">
        <v>60</v>
      </c>
    </row>
    <row r="39" spans="1:20" s="60" customFormat="1" ht="12.75">
      <c r="A39" s="63">
        <v>13</v>
      </c>
      <c r="B39" s="63" t="s">
        <v>99</v>
      </c>
      <c r="C39" s="63"/>
      <c r="D39" s="63" t="s">
        <v>100</v>
      </c>
      <c r="E39" s="84">
        <v>41500</v>
      </c>
      <c r="F39" s="63"/>
      <c r="G39" s="63"/>
      <c r="H39" s="63">
        <v>52.9544</v>
      </c>
      <c r="I39" s="63">
        <v>27.4156</v>
      </c>
      <c r="J39" s="63">
        <v>154</v>
      </c>
      <c r="K39" s="62" t="s">
        <v>56</v>
      </c>
      <c r="L39" s="62" t="s">
        <v>57</v>
      </c>
      <c r="M39" s="62" t="s">
        <v>58</v>
      </c>
      <c r="N39" s="63"/>
      <c r="O39" s="63"/>
      <c r="P39" s="23" t="s">
        <v>59</v>
      </c>
      <c r="Q39" s="63">
        <v>100</v>
      </c>
      <c r="R39" s="63">
        <v>24</v>
      </c>
      <c r="S39" s="63"/>
      <c r="T39" s="62" t="s">
        <v>60</v>
      </c>
    </row>
    <row r="40" spans="1:20" s="60" customFormat="1" ht="12.75">
      <c r="A40" s="65">
        <v>14</v>
      </c>
      <c r="B40" s="65" t="s">
        <v>101</v>
      </c>
      <c r="C40" s="65"/>
      <c r="D40" s="65" t="s">
        <v>102</v>
      </c>
      <c r="E40" s="66">
        <v>41500</v>
      </c>
      <c r="F40" s="65"/>
      <c r="G40" s="65"/>
      <c r="H40" s="65">
        <v>52.6361</v>
      </c>
      <c r="I40" s="65">
        <v>27.3567</v>
      </c>
      <c r="J40" s="65">
        <v>143</v>
      </c>
      <c r="K40" s="64" t="s">
        <v>56</v>
      </c>
      <c r="L40" s="64" t="s">
        <v>57</v>
      </c>
      <c r="M40" s="64" t="s">
        <v>58</v>
      </c>
      <c r="N40" s="65"/>
      <c r="O40" s="65"/>
      <c r="P40" s="56" t="s">
        <v>59</v>
      </c>
      <c r="Q40" s="65">
        <v>100</v>
      </c>
      <c r="R40" s="65">
        <v>24</v>
      </c>
      <c r="S40" s="65"/>
      <c r="T40" s="64" t="s">
        <v>60</v>
      </c>
    </row>
    <row r="41" spans="1:20" s="60" customFormat="1" ht="12.75">
      <c r="A41" s="63">
        <v>15</v>
      </c>
      <c r="B41" s="63" t="s">
        <v>103</v>
      </c>
      <c r="C41" s="63"/>
      <c r="D41" s="63" t="s">
        <v>104</v>
      </c>
      <c r="E41" s="84">
        <v>41500</v>
      </c>
      <c r="F41" s="63"/>
      <c r="G41" s="63"/>
      <c r="H41" s="63">
        <v>52.8903</v>
      </c>
      <c r="I41" s="63">
        <v>27.2453</v>
      </c>
      <c r="J41" s="63">
        <v>137</v>
      </c>
      <c r="K41" s="62" t="s">
        <v>56</v>
      </c>
      <c r="L41" s="62" t="s">
        <v>57</v>
      </c>
      <c r="M41" s="62" t="s">
        <v>58</v>
      </c>
      <c r="N41" s="63"/>
      <c r="O41" s="63"/>
      <c r="P41" s="23" t="s">
        <v>59</v>
      </c>
      <c r="Q41" s="63">
        <v>100</v>
      </c>
      <c r="R41" s="63">
        <v>24</v>
      </c>
      <c r="S41" s="63"/>
      <c r="T41" s="62" t="s">
        <v>60</v>
      </c>
    </row>
    <row r="42" spans="1:20" s="60" customFormat="1" ht="12.75">
      <c r="A42" s="65">
        <v>16</v>
      </c>
      <c r="B42" s="65" t="s">
        <v>105</v>
      </c>
      <c r="C42" s="65"/>
      <c r="D42" s="65" t="s">
        <v>106</v>
      </c>
      <c r="E42" s="66">
        <v>41506</v>
      </c>
      <c r="F42" s="65"/>
      <c r="G42" s="65"/>
      <c r="H42" s="65">
        <v>52.6178</v>
      </c>
      <c r="I42" s="65">
        <v>27.6367</v>
      </c>
      <c r="J42" s="65">
        <v>131</v>
      </c>
      <c r="K42" s="64" t="s">
        <v>56</v>
      </c>
      <c r="L42" s="64" t="s">
        <v>57</v>
      </c>
      <c r="M42" s="64" t="s">
        <v>58</v>
      </c>
      <c r="N42" s="65"/>
      <c r="O42" s="65"/>
      <c r="P42" s="56" t="s">
        <v>59</v>
      </c>
      <c r="Q42" s="65">
        <v>100</v>
      </c>
      <c r="R42" s="65">
        <v>24</v>
      </c>
      <c r="S42" s="65"/>
      <c r="T42" s="64" t="s">
        <v>60</v>
      </c>
    </row>
    <row r="43" spans="1:20" s="60" customFormat="1" ht="13.5" thickBot="1">
      <c r="A43" s="87">
        <v>17</v>
      </c>
      <c r="B43" s="87" t="s">
        <v>107</v>
      </c>
      <c r="C43" s="87"/>
      <c r="D43" s="87" t="s">
        <v>108</v>
      </c>
      <c r="E43" s="88">
        <v>41578</v>
      </c>
      <c r="F43" s="87"/>
      <c r="G43" s="87"/>
      <c r="H43" s="87">
        <v>52.7467</v>
      </c>
      <c r="I43" s="87">
        <v>27.5169</v>
      </c>
      <c r="J43" s="87">
        <v>176</v>
      </c>
      <c r="K43" s="89" t="s">
        <v>56</v>
      </c>
      <c r="L43" s="89" t="s">
        <v>57</v>
      </c>
      <c r="M43" s="89" t="s">
        <v>58</v>
      </c>
      <c r="N43" s="87"/>
      <c r="O43" s="87"/>
      <c r="P43" s="90" t="s">
        <v>59</v>
      </c>
      <c r="Q43" s="87">
        <v>100</v>
      </c>
      <c r="R43" s="87">
        <v>24</v>
      </c>
      <c r="S43" s="87"/>
      <c r="T43" s="89" t="s">
        <v>60</v>
      </c>
    </row>
    <row r="44" ht="13.5" thickTop="1"/>
  </sheetData>
  <sheetProtection/>
  <autoFilter ref="A6:U28">
    <sortState ref="A7:U43">
      <sortCondition sortBy="value" ref="A7:A43"/>
    </sortState>
  </autoFilter>
  <mergeCells count="3">
    <mergeCell ref="A2:B2"/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15"/>
  <sheetViews>
    <sheetView tabSelected="1" zoomScale="110" zoomScaleNormal="110" zoomScalePageLayoutView="0" workbookViewId="0" topLeftCell="A1">
      <selection activeCell="A2" sqref="A2"/>
    </sheetView>
  </sheetViews>
  <sheetFormatPr defaultColWidth="8.875" defaultRowHeight="12.75"/>
  <cols>
    <col min="1" max="1" width="13.125" style="42" bestFit="1" customWidth="1"/>
    <col min="2" max="2" width="4.00390625" style="42" customWidth="1"/>
    <col min="3" max="3" width="6.875" style="5" bestFit="1" customWidth="1"/>
    <col min="4" max="4" width="4.125" style="42" customWidth="1"/>
    <col min="5" max="5" width="5.375" style="42" customWidth="1"/>
    <col min="6" max="6" width="5.75390625" style="42" customWidth="1"/>
    <col min="7" max="8" width="7.00390625" style="42" bestFit="1" customWidth="1"/>
    <col min="9" max="9" width="5.00390625" style="74" customWidth="1"/>
    <col min="10" max="10" width="8.00390625" style="42" bestFit="1" customWidth="1"/>
    <col min="11" max="11" width="6.25390625" style="42" customWidth="1"/>
    <col min="12" max="12" width="7.375" style="42" customWidth="1"/>
    <col min="13" max="14" width="6.25390625" style="42" customWidth="1"/>
    <col min="15" max="15" width="6.625" style="42" customWidth="1"/>
    <col min="16" max="16" width="4.75390625" style="43" customWidth="1"/>
    <col min="17" max="17" width="7.875" style="42" bestFit="1" customWidth="1"/>
    <col min="18" max="18" width="9.875" style="42" customWidth="1"/>
    <col min="19" max="19" width="11.00390625" style="42" customWidth="1"/>
    <col min="20" max="20" width="8.875" style="42" customWidth="1"/>
  </cols>
  <sheetData>
    <row r="1" spans="1:7" ht="14.25">
      <c r="A1" s="120" t="s">
        <v>113</v>
      </c>
      <c r="B1" s="120"/>
      <c r="C1" s="120"/>
      <c r="D1" s="120"/>
      <c r="E1" s="120"/>
      <c r="F1" s="120"/>
      <c r="G1" s="120"/>
    </row>
    <row r="2" spans="1:7" ht="14.25">
      <c r="A2" s="40" t="s">
        <v>207</v>
      </c>
      <c r="G2" s="118" t="s">
        <v>209</v>
      </c>
    </row>
    <row r="3" ht="12.75">
      <c r="A3" s="41" t="s">
        <v>110</v>
      </c>
    </row>
    <row r="4" ht="12.75">
      <c r="A4" s="41" t="s">
        <v>111</v>
      </c>
    </row>
    <row r="5" spans="1:20" ht="12.75">
      <c r="A5" s="1" t="s">
        <v>7</v>
      </c>
      <c r="B5" s="1"/>
      <c r="C5" s="7"/>
      <c r="D5" s="1"/>
      <c r="E5" s="1"/>
      <c r="F5" s="1"/>
      <c r="G5" s="1"/>
      <c r="H5" s="1"/>
      <c r="I5" s="102"/>
      <c r="J5" s="1"/>
      <c r="K5" s="1"/>
      <c r="L5" s="1"/>
      <c r="M5" s="1"/>
      <c r="N5" s="1"/>
      <c r="O5" s="1"/>
      <c r="P5" s="2"/>
      <c r="Q5" s="1"/>
      <c r="R5" s="1"/>
      <c r="S5" s="1"/>
      <c r="T5" s="1"/>
    </row>
    <row r="6" spans="1:20" ht="12.75">
      <c r="A6" s="122" t="s">
        <v>200</v>
      </c>
      <c r="B6" s="122"/>
      <c r="C6" s="122"/>
      <c r="D6" s="122"/>
      <c r="E6" s="122"/>
      <c r="F6" s="122"/>
      <c r="G6" s="122"/>
      <c r="H6" s="3"/>
      <c r="I6" s="103"/>
      <c r="J6" s="3"/>
      <c r="K6" s="3"/>
      <c r="L6" s="3"/>
      <c r="M6" s="3"/>
      <c r="N6" s="3"/>
      <c r="O6" s="3"/>
      <c r="P6" s="4"/>
      <c r="Q6" s="3"/>
      <c r="R6" s="3"/>
      <c r="S6" s="3"/>
      <c r="T6" s="3"/>
    </row>
    <row r="7" spans="1:20" ht="12.75">
      <c r="A7" s="122" t="s">
        <v>14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4"/>
      <c r="N7" s="14"/>
      <c r="O7" s="14"/>
      <c r="P7" s="24"/>
      <c r="Q7" s="14"/>
      <c r="R7" s="14"/>
      <c r="S7" s="14"/>
      <c r="T7" s="14"/>
    </row>
    <row r="8" spans="1:20" ht="12.75">
      <c r="A8" s="122" t="s">
        <v>202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4"/>
      <c r="M8" s="14"/>
      <c r="N8" s="14"/>
      <c r="O8" s="14"/>
      <c r="P8" s="24"/>
      <c r="Q8" s="14"/>
      <c r="R8" s="14"/>
      <c r="S8" s="14"/>
      <c r="T8" s="14"/>
    </row>
    <row r="9" spans="1:20" ht="12.75">
      <c r="A9" s="122" t="s">
        <v>203</v>
      </c>
      <c r="B9" s="122"/>
      <c r="C9" s="122"/>
      <c r="D9" s="122"/>
      <c r="E9" s="122"/>
      <c r="F9" s="122"/>
      <c r="G9" s="122"/>
      <c r="H9" s="122"/>
      <c r="I9" s="122"/>
      <c r="J9" s="24"/>
      <c r="K9" s="3"/>
      <c r="L9" s="3"/>
      <c r="M9" s="3"/>
      <c r="N9" s="3"/>
      <c r="O9" s="3"/>
      <c r="P9" s="4"/>
      <c r="Q9" s="3"/>
      <c r="R9" s="3"/>
      <c r="S9" s="3"/>
      <c r="T9" s="3"/>
    </row>
    <row r="10" spans="1:20" ht="12.75">
      <c r="A10" s="1" t="s">
        <v>0</v>
      </c>
      <c r="B10" s="3"/>
      <c r="C10" s="6"/>
      <c r="D10" s="3"/>
      <c r="E10" s="3"/>
      <c r="F10" s="3"/>
      <c r="G10" s="3"/>
      <c r="H10" s="3"/>
      <c r="I10" s="10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</row>
    <row r="11" spans="1:20" ht="12.75">
      <c r="A11" s="117" t="s">
        <v>199</v>
      </c>
      <c r="B11" s="3"/>
      <c r="C11" s="6"/>
      <c r="D11" s="3"/>
      <c r="E11" s="3"/>
      <c r="F11" s="3"/>
      <c r="G11" s="3"/>
      <c r="H11" s="3"/>
      <c r="I11" s="10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</row>
    <row r="12" spans="1:20" ht="12.75">
      <c r="A12" s="122" t="s">
        <v>208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12.75">
      <c r="A13" s="3" t="s">
        <v>201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00" t="s">
        <v>204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3"/>
    </row>
    <row r="15" ht="12.75">
      <c r="A15" s="24"/>
    </row>
    <row r="16" spans="1:20" ht="25.5">
      <c r="A16" s="34" t="s">
        <v>10</v>
      </c>
      <c r="B16" s="8" t="s">
        <v>1</v>
      </c>
      <c r="C16" s="8" t="s">
        <v>8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11" t="s">
        <v>11</v>
      </c>
      <c r="J16" s="38" t="s">
        <v>77</v>
      </c>
      <c r="K16" s="11" t="s">
        <v>205</v>
      </c>
      <c r="L16" s="39" t="s">
        <v>79</v>
      </c>
      <c r="M16" s="11" t="s">
        <v>206</v>
      </c>
      <c r="N16" s="12" t="s">
        <v>12</v>
      </c>
      <c r="O16" s="13" t="s">
        <v>13</v>
      </c>
      <c r="P16" s="37" t="s">
        <v>109</v>
      </c>
      <c r="Q16" s="8" t="s">
        <v>9</v>
      </c>
      <c r="R16" s="8" t="s">
        <v>196</v>
      </c>
      <c r="S16" s="8" t="s">
        <v>197</v>
      </c>
      <c r="T16" s="44"/>
    </row>
    <row r="17" spans="1:20" ht="14.25" customHeight="1" thickBo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9">
        <v>18</v>
      </c>
      <c r="S17" s="9">
        <v>19</v>
      </c>
      <c r="T17" s="44"/>
    </row>
    <row r="18" spans="1:20" ht="13.5" thickTop="1">
      <c r="A18" s="36" t="s">
        <v>114</v>
      </c>
      <c r="B18" s="72"/>
      <c r="C18" s="36">
        <v>2015</v>
      </c>
      <c r="D18" s="91">
        <v>1</v>
      </c>
      <c r="E18" s="91">
        <v>7</v>
      </c>
      <c r="F18" s="91">
        <v>2</v>
      </c>
      <c r="G18" s="91">
        <v>11</v>
      </c>
      <c r="H18" s="93">
        <v>29.215</v>
      </c>
      <c r="I18" s="68">
        <v>1.924</v>
      </c>
      <c r="J18" s="96">
        <v>52.942</v>
      </c>
      <c r="K18" s="69">
        <v>0.0723</v>
      </c>
      <c r="L18" s="96">
        <v>27.486</v>
      </c>
      <c r="M18" s="69">
        <v>0.0808</v>
      </c>
      <c r="N18" s="108">
        <v>7.96</v>
      </c>
      <c r="O18" s="69">
        <v>4.74</v>
      </c>
      <c r="P18" s="70">
        <v>7.1</v>
      </c>
      <c r="Q18" s="70">
        <v>1.8</v>
      </c>
      <c r="R18" s="44"/>
      <c r="S18" s="44"/>
      <c r="T18" s="44"/>
    </row>
    <row r="19" spans="1:20" ht="12.75">
      <c r="A19" s="36" t="s">
        <v>115</v>
      </c>
      <c r="B19" s="72"/>
      <c r="C19" s="36">
        <v>2015</v>
      </c>
      <c r="D19" s="91">
        <v>1</v>
      </c>
      <c r="E19" s="91">
        <v>15</v>
      </c>
      <c r="F19" s="91">
        <v>6</v>
      </c>
      <c r="G19" s="91">
        <v>45</v>
      </c>
      <c r="H19" s="93">
        <v>43.806</v>
      </c>
      <c r="I19" s="68">
        <v>1.513</v>
      </c>
      <c r="J19" s="96">
        <v>52.828</v>
      </c>
      <c r="K19" s="69">
        <v>0.0491</v>
      </c>
      <c r="L19" s="96">
        <v>27.705</v>
      </c>
      <c r="M19" s="69">
        <v>0.096</v>
      </c>
      <c r="N19" s="108">
        <v>5</v>
      </c>
      <c r="O19" s="69">
        <v>1.13</v>
      </c>
      <c r="P19" s="70">
        <v>6.8</v>
      </c>
      <c r="Q19" s="70">
        <v>1.6</v>
      </c>
      <c r="R19" s="44"/>
      <c r="S19" s="44"/>
      <c r="T19" s="44"/>
    </row>
    <row r="20" spans="1:20" ht="12.75">
      <c r="A20" s="36" t="s">
        <v>116</v>
      </c>
      <c r="B20" s="72"/>
      <c r="C20" s="36">
        <v>2015</v>
      </c>
      <c r="D20" s="91">
        <v>1</v>
      </c>
      <c r="E20" s="91">
        <v>15</v>
      </c>
      <c r="F20" s="91">
        <v>18</v>
      </c>
      <c r="G20" s="91">
        <v>25</v>
      </c>
      <c r="H20" s="93">
        <v>14.827</v>
      </c>
      <c r="I20" s="68">
        <v>0.995</v>
      </c>
      <c r="J20" s="96">
        <v>52.845</v>
      </c>
      <c r="K20" s="69">
        <v>0.0573</v>
      </c>
      <c r="L20" s="96">
        <v>27.626</v>
      </c>
      <c r="M20" s="69">
        <v>0.0801</v>
      </c>
      <c r="N20" s="108">
        <v>2.64</v>
      </c>
      <c r="O20" s="69">
        <v>0.19</v>
      </c>
      <c r="P20" s="70">
        <v>5.6</v>
      </c>
      <c r="Q20" s="70">
        <v>0.9</v>
      </c>
      <c r="R20" s="44"/>
      <c r="S20" s="44"/>
      <c r="T20" s="44"/>
    </row>
    <row r="21" spans="1:20" ht="12.75">
      <c r="A21" s="36" t="s">
        <v>117</v>
      </c>
      <c r="B21" s="72"/>
      <c r="C21" s="36">
        <v>2015</v>
      </c>
      <c r="D21" s="91">
        <v>1</v>
      </c>
      <c r="E21" s="91">
        <v>19</v>
      </c>
      <c r="F21" s="91">
        <v>2</v>
      </c>
      <c r="G21" s="91">
        <v>3</v>
      </c>
      <c r="H21" s="93">
        <v>55.751</v>
      </c>
      <c r="I21" s="68">
        <v>0.795</v>
      </c>
      <c r="J21" s="96">
        <v>52.87</v>
      </c>
      <c r="K21" s="69">
        <v>0.036</v>
      </c>
      <c r="L21" s="96">
        <v>27.615</v>
      </c>
      <c r="M21" s="69">
        <v>0.0552</v>
      </c>
      <c r="N21" s="109">
        <v>3.59</v>
      </c>
      <c r="O21" s="69">
        <v>1.32</v>
      </c>
      <c r="P21" s="70">
        <v>6.9</v>
      </c>
      <c r="Q21" s="70">
        <v>1.6</v>
      </c>
      <c r="R21" s="44"/>
      <c r="S21" s="44"/>
      <c r="T21" s="44"/>
    </row>
    <row r="22" spans="1:20" ht="12.75">
      <c r="A22" s="36" t="s">
        <v>118</v>
      </c>
      <c r="B22" s="72"/>
      <c r="C22" s="36">
        <v>2015</v>
      </c>
      <c r="D22" s="91">
        <v>1</v>
      </c>
      <c r="E22" s="91">
        <v>20</v>
      </c>
      <c r="F22" s="91">
        <v>0</v>
      </c>
      <c r="G22" s="91">
        <v>57</v>
      </c>
      <c r="H22" s="93">
        <v>30.006</v>
      </c>
      <c r="I22" s="68">
        <v>1.694</v>
      </c>
      <c r="J22" s="96">
        <v>52.851</v>
      </c>
      <c r="K22" s="69">
        <v>0.0559</v>
      </c>
      <c r="L22" s="96">
        <v>27.525</v>
      </c>
      <c r="M22" s="69">
        <v>0.0968</v>
      </c>
      <c r="N22" s="108">
        <v>25.14</v>
      </c>
      <c r="O22" s="69">
        <v>9.59</v>
      </c>
      <c r="P22" s="70">
        <v>6.5</v>
      </c>
      <c r="Q22" s="70">
        <v>1.4</v>
      </c>
      <c r="R22" s="44"/>
      <c r="S22" s="44"/>
      <c r="T22" s="44"/>
    </row>
    <row r="23" spans="1:20" ht="12.75">
      <c r="A23" s="36" t="s">
        <v>119</v>
      </c>
      <c r="B23" s="72"/>
      <c r="C23" s="36">
        <v>2015</v>
      </c>
      <c r="D23" s="91">
        <v>1</v>
      </c>
      <c r="E23" s="91">
        <v>24</v>
      </c>
      <c r="F23" s="91">
        <v>21</v>
      </c>
      <c r="G23" s="91">
        <v>58</v>
      </c>
      <c r="H23" s="93">
        <v>17.477</v>
      </c>
      <c r="I23" s="68">
        <v>1.342</v>
      </c>
      <c r="J23" s="96">
        <v>52.841</v>
      </c>
      <c r="K23" s="69">
        <v>0.0314</v>
      </c>
      <c r="L23" s="96">
        <v>27.493</v>
      </c>
      <c r="M23" s="69">
        <v>0.059</v>
      </c>
      <c r="N23" s="108">
        <v>9.27</v>
      </c>
      <c r="O23" s="69">
        <v>1.74</v>
      </c>
      <c r="P23" s="70">
        <v>6.1</v>
      </c>
      <c r="Q23" s="70">
        <v>1.1</v>
      </c>
      <c r="R23" s="44"/>
      <c r="S23" s="44"/>
      <c r="T23" s="44"/>
    </row>
    <row r="24" spans="1:20" ht="12.75">
      <c r="A24" s="36" t="s">
        <v>120</v>
      </c>
      <c r="B24" s="72"/>
      <c r="C24" s="36">
        <v>2015</v>
      </c>
      <c r="D24" s="91">
        <v>1</v>
      </c>
      <c r="E24" s="91">
        <v>29</v>
      </c>
      <c r="F24" s="91">
        <v>1</v>
      </c>
      <c r="G24" s="91">
        <v>52</v>
      </c>
      <c r="H24" s="93">
        <v>19.214</v>
      </c>
      <c r="I24" s="68">
        <v>1.938</v>
      </c>
      <c r="J24" s="96">
        <v>52.805</v>
      </c>
      <c r="K24" s="69">
        <v>0.0357</v>
      </c>
      <c r="L24" s="96">
        <v>27.581</v>
      </c>
      <c r="M24" s="69">
        <v>0.0567</v>
      </c>
      <c r="N24" s="109">
        <v>1.76</v>
      </c>
      <c r="O24" s="69">
        <v>0.97</v>
      </c>
      <c r="P24" s="70">
        <v>6.5</v>
      </c>
      <c r="Q24" s="70">
        <v>1.4</v>
      </c>
      <c r="R24" s="44"/>
      <c r="S24" s="44"/>
      <c r="T24" s="44"/>
    </row>
    <row r="25" spans="1:20" ht="12.75">
      <c r="A25" s="36" t="s">
        <v>121</v>
      </c>
      <c r="B25" s="72"/>
      <c r="C25" s="36">
        <v>2015</v>
      </c>
      <c r="D25" s="91">
        <v>2</v>
      </c>
      <c r="E25" s="91">
        <v>2</v>
      </c>
      <c r="F25" s="91">
        <v>3</v>
      </c>
      <c r="G25" s="91">
        <v>52</v>
      </c>
      <c r="H25" s="93">
        <v>34.841</v>
      </c>
      <c r="I25" s="68">
        <v>1.277</v>
      </c>
      <c r="J25" s="96">
        <v>52.841</v>
      </c>
      <c r="K25" s="69">
        <v>0.0341</v>
      </c>
      <c r="L25" s="96">
        <v>27.668</v>
      </c>
      <c r="M25" s="69">
        <v>0.0813</v>
      </c>
      <c r="N25" s="109">
        <v>9.01</v>
      </c>
      <c r="O25" s="69">
        <v>7.18</v>
      </c>
      <c r="P25" s="70">
        <v>7.3</v>
      </c>
      <c r="Q25" s="70">
        <v>1.6</v>
      </c>
      <c r="R25" s="44"/>
      <c r="S25" s="44"/>
      <c r="T25" s="44"/>
    </row>
    <row r="26" spans="1:20" ht="12.75">
      <c r="A26" s="36" t="s">
        <v>122</v>
      </c>
      <c r="B26" s="72"/>
      <c r="C26" s="36">
        <v>2015</v>
      </c>
      <c r="D26" s="91">
        <v>2</v>
      </c>
      <c r="E26" s="91">
        <v>4</v>
      </c>
      <c r="F26" s="91">
        <v>5</v>
      </c>
      <c r="G26" s="91">
        <v>2</v>
      </c>
      <c r="H26" s="93">
        <v>6.732</v>
      </c>
      <c r="I26" s="68">
        <v>0.279</v>
      </c>
      <c r="J26" s="96">
        <v>52.837</v>
      </c>
      <c r="K26" s="69">
        <v>0.0145</v>
      </c>
      <c r="L26" s="96">
        <v>27.548</v>
      </c>
      <c r="M26" s="69">
        <v>0.0236</v>
      </c>
      <c r="N26" s="109">
        <v>1.67</v>
      </c>
      <c r="O26" s="69">
        <v>0.18</v>
      </c>
      <c r="P26" s="70">
        <v>5.7</v>
      </c>
      <c r="Q26" s="70">
        <v>0.9</v>
      </c>
      <c r="R26" s="35"/>
      <c r="S26" s="35"/>
      <c r="T26" s="35"/>
    </row>
    <row r="27" spans="1:20" ht="12.75">
      <c r="A27" s="36" t="s">
        <v>123</v>
      </c>
      <c r="B27" s="72"/>
      <c r="C27" s="36">
        <v>2015</v>
      </c>
      <c r="D27" s="91">
        <v>2</v>
      </c>
      <c r="E27" s="91">
        <v>6</v>
      </c>
      <c r="F27" s="91">
        <v>19</v>
      </c>
      <c r="G27" s="91">
        <v>28</v>
      </c>
      <c r="H27" s="93">
        <v>21.363</v>
      </c>
      <c r="I27" s="68">
        <v>0.405</v>
      </c>
      <c r="J27" s="96">
        <v>52.804</v>
      </c>
      <c r="K27" s="69">
        <v>0.0189</v>
      </c>
      <c r="L27" s="96">
        <v>27.641</v>
      </c>
      <c r="M27" s="69">
        <v>0.0315</v>
      </c>
      <c r="N27" s="109">
        <v>1.6</v>
      </c>
      <c r="O27" s="69">
        <v>0.24</v>
      </c>
      <c r="P27" s="70">
        <v>7</v>
      </c>
      <c r="Q27" s="70">
        <v>1.7</v>
      </c>
      <c r="R27" s="35"/>
      <c r="S27" s="35"/>
      <c r="T27" s="35"/>
    </row>
    <row r="28" spans="1:20" ht="12.75">
      <c r="A28" s="36" t="s">
        <v>124</v>
      </c>
      <c r="B28" s="72"/>
      <c r="C28" s="36">
        <v>2015</v>
      </c>
      <c r="D28" s="91">
        <v>2</v>
      </c>
      <c r="E28" s="91">
        <v>8</v>
      </c>
      <c r="F28" s="91">
        <v>0</v>
      </c>
      <c r="G28" s="91">
        <v>19</v>
      </c>
      <c r="H28" s="93">
        <v>44.468</v>
      </c>
      <c r="I28" s="68">
        <v>1.293</v>
      </c>
      <c r="J28" s="96">
        <v>52.786</v>
      </c>
      <c r="K28" s="69">
        <v>0.0359</v>
      </c>
      <c r="L28" s="96">
        <v>27.405</v>
      </c>
      <c r="M28" s="69">
        <v>0.0636</v>
      </c>
      <c r="N28" s="109">
        <v>18.8</v>
      </c>
      <c r="O28" s="69">
        <v>7.16</v>
      </c>
      <c r="P28" s="70">
        <v>7.2</v>
      </c>
      <c r="Q28" s="70">
        <v>1.8</v>
      </c>
      <c r="R28" s="35"/>
      <c r="S28" s="35"/>
      <c r="T28" s="35"/>
    </row>
    <row r="29" spans="1:20" ht="12.75">
      <c r="A29" s="36" t="s">
        <v>125</v>
      </c>
      <c r="B29" s="72"/>
      <c r="C29" s="36">
        <v>2015</v>
      </c>
      <c r="D29" s="91">
        <v>2</v>
      </c>
      <c r="E29" s="91">
        <v>9</v>
      </c>
      <c r="F29" s="91">
        <v>0</v>
      </c>
      <c r="G29" s="91">
        <v>49</v>
      </c>
      <c r="H29" s="93">
        <v>27.616</v>
      </c>
      <c r="I29" s="68">
        <v>0.866</v>
      </c>
      <c r="J29" s="71">
        <v>52.797</v>
      </c>
      <c r="K29" s="69">
        <v>0.0277</v>
      </c>
      <c r="L29" s="71">
        <v>27.667</v>
      </c>
      <c r="M29" s="69">
        <v>0.0693</v>
      </c>
      <c r="N29" s="110">
        <v>5</v>
      </c>
      <c r="O29" s="69">
        <v>1.11</v>
      </c>
      <c r="P29" s="98">
        <v>6.3</v>
      </c>
      <c r="Q29" s="98">
        <v>1.3</v>
      </c>
      <c r="R29" s="35"/>
      <c r="S29" s="35"/>
      <c r="T29" s="35"/>
    </row>
    <row r="30" spans="1:20" ht="12.75">
      <c r="A30" s="36" t="s">
        <v>126</v>
      </c>
      <c r="B30" s="72"/>
      <c r="C30" s="36">
        <v>2015</v>
      </c>
      <c r="D30" s="91">
        <v>2</v>
      </c>
      <c r="E30" s="91">
        <v>13</v>
      </c>
      <c r="F30" s="91">
        <v>19</v>
      </c>
      <c r="G30" s="91">
        <v>46</v>
      </c>
      <c r="H30" s="93">
        <v>25.677</v>
      </c>
      <c r="I30" s="68">
        <v>0.503</v>
      </c>
      <c r="J30" s="71">
        <v>52.875</v>
      </c>
      <c r="K30" s="69">
        <v>0.0145</v>
      </c>
      <c r="L30" s="71">
        <v>27.496</v>
      </c>
      <c r="M30" s="69">
        <v>0.0224</v>
      </c>
      <c r="N30" s="111">
        <v>18.27</v>
      </c>
      <c r="O30" s="69">
        <v>2.82</v>
      </c>
      <c r="P30" s="70">
        <v>7.1</v>
      </c>
      <c r="Q30" s="70">
        <v>1.7</v>
      </c>
      <c r="R30" s="35"/>
      <c r="S30" s="35"/>
      <c r="T30" s="35"/>
    </row>
    <row r="31" spans="1:20" ht="12.75">
      <c r="A31" s="36" t="s">
        <v>127</v>
      </c>
      <c r="B31" s="72"/>
      <c r="C31" s="36">
        <v>2015</v>
      </c>
      <c r="D31" s="91">
        <v>2</v>
      </c>
      <c r="E31" s="91">
        <v>28</v>
      </c>
      <c r="F31" s="91">
        <v>6</v>
      </c>
      <c r="G31" s="91">
        <v>30</v>
      </c>
      <c r="H31" s="93">
        <v>9.486</v>
      </c>
      <c r="I31" s="68">
        <v>0.778</v>
      </c>
      <c r="J31" s="71">
        <v>52.815</v>
      </c>
      <c r="K31" s="69">
        <v>0.017</v>
      </c>
      <c r="L31" s="71">
        <v>27.61</v>
      </c>
      <c r="M31" s="69">
        <v>0.0297</v>
      </c>
      <c r="N31" s="111">
        <v>1.89</v>
      </c>
      <c r="O31" s="69">
        <v>0.6</v>
      </c>
      <c r="P31" s="70">
        <v>6.5</v>
      </c>
      <c r="Q31" s="70">
        <v>1.4</v>
      </c>
      <c r="R31" s="35"/>
      <c r="S31" s="35"/>
      <c r="T31" s="35"/>
    </row>
    <row r="32" spans="1:20" ht="12.75">
      <c r="A32" s="36" t="s">
        <v>128</v>
      </c>
      <c r="B32" s="72"/>
      <c r="C32" s="36">
        <v>2015</v>
      </c>
      <c r="D32" s="91">
        <v>3</v>
      </c>
      <c r="E32" s="91">
        <v>1</v>
      </c>
      <c r="F32" s="91">
        <v>4</v>
      </c>
      <c r="G32" s="91">
        <v>32</v>
      </c>
      <c r="H32" s="93">
        <v>25.504</v>
      </c>
      <c r="I32" s="68">
        <v>1.202</v>
      </c>
      <c r="J32" s="71">
        <v>52.811</v>
      </c>
      <c r="K32" s="69">
        <v>0.0313</v>
      </c>
      <c r="L32" s="71">
        <v>27.699</v>
      </c>
      <c r="M32" s="69">
        <v>0.0624</v>
      </c>
      <c r="N32" s="111">
        <v>9.65</v>
      </c>
      <c r="O32" s="69">
        <v>4.38</v>
      </c>
      <c r="P32" s="70">
        <v>7.2</v>
      </c>
      <c r="Q32" s="70">
        <v>1.8</v>
      </c>
      <c r="R32" s="35"/>
      <c r="S32" s="35"/>
      <c r="T32" s="35"/>
    </row>
    <row r="33" spans="1:20" ht="12.75">
      <c r="A33" s="36" t="s">
        <v>129</v>
      </c>
      <c r="B33" s="72"/>
      <c r="C33" s="36">
        <v>2015</v>
      </c>
      <c r="D33" s="91">
        <v>3</v>
      </c>
      <c r="E33" s="91">
        <v>7</v>
      </c>
      <c r="F33" s="91">
        <v>2</v>
      </c>
      <c r="G33" s="91">
        <v>37</v>
      </c>
      <c r="H33" s="93">
        <v>13.596</v>
      </c>
      <c r="I33" s="68">
        <v>0.715</v>
      </c>
      <c r="J33" s="71">
        <v>52.854</v>
      </c>
      <c r="K33" s="69">
        <v>0.0165</v>
      </c>
      <c r="L33" s="71">
        <v>27.608</v>
      </c>
      <c r="M33" s="69">
        <v>0.0368</v>
      </c>
      <c r="N33" s="111">
        <v>9.23</v>
      </c>
      <c r="O33" s="69">
        <v>5.5</v>
      </c>
      <c r="P33" s="70">
        <v>6.5</v>
      </c>
      <c r="Q33" s="70">
        <v>1.4</v>
      </c>
      <c r="R33" s="35"/>
      <c r="S33" s="35"/>
      <c r="T33" s="35"/>
    </row>
    <row r="34" spans="1:20" ht="12.75">
      <c r="A34" s="36" t="s">
        <v>130</v>
      </c>
      <c r="B34" s="72"/>
      <c r="C34" s="36">
        <v>2015</v>
      </c>
      <c r="D34" s="91">
        <v>3</v>
      </c>
      <c r="E34" s="91">
        <v>9</v>
      </c>
      <c r="F34" s="91">
        <v>6</v>
      </c>
      <c r="G34" s="91">
        <v>57</v>
      </c>
      <c r="H34" s="93">
        <v>11.935</v>
      </c>
      <c r="I34" s="68">
        <v>1.228</v>
      </c>
      <c r="J34" s="71">
        <v>52.797</v>
      </c>
      <c r="K34" s="69">
        <v>0.033</v>
      </c>
      <c r="L34" s="71">
        <v>27.544</v>
      </c>
      <c r="M34" s="69">
        <v>0.0587</v>
      </c>
      <c r="N34" s="111">
        <v>16.87</v>
      </c>
      <c r="O34" s="69">
        <v>7.17</v>
      </c>
      <c r="P34" s="70">
        <v>6.5</v>
      </c>
      <c r="Q34" s="70">
        <v>1.4</v>
      </c>
      <c r="R34" s="35"/>
      <c r="S34" s="35"/>
      <c r="T34" s="35"/>
    </row>
    <row r="35" spans="1:17" ht="12.75">
      <c r="A35" s="36" t="s">
        <v>131</v>
      </c>
      <c r="B35" s="73"/>
      <c r="C35" s="36">
        <v>2015</v>
      </c>
      <c r="D35" s="91">
        <v>3</v>
      </c>
      <c r="E35" s="91">
        <v>16</v>
      </c>
      <c r="F35" s="91">
        <v>22</v>
      </c>
      <c r="G35" s="91">
        <v>36</v>
      </c>
      <c r="H35" s="93">
        <v>59.106</v>
      </c>
      <c r="I35" s="101">
        <v>0.617</v>
      </c>
      <c r="J35" s="71">
        <v>52.775</v>
      </c>
      <c r="K35" s="75">
        <v>0.0399</v>
      </c>
      <c r="L35" s="71">
        <v>27.372</v>
      </c>
      <c r="M35" s="75">
        <v>0.066</v>
      </c>
      <c r="N35" s="111">
        <v>14.73</v>
      </c>
      <c r="O35" s="75">
        <v>5.13</v>
      </c>
      <c r="P35" s="70">
        <v>6.8</v>
      </c>
      <c r="Q35" s="70">
        <v>1.6</v>
      </c>
    </row>
    <row r="36" spans="1:17" ht="12.75">
      <c r="A36" s="36" t="s">
        <v>132</v>
      </c>
      <c r="B36" s="73"/>
      <c r="C36" s="36">
        <v>2015</v>
      </c>
      <c r="D36" s="91">
        <v>3</v>
      </c>
      <c r="E36" s="91">
        <v>18</v>
      </c>
      <c r="F36" s="91">
        <v>14</v>
      </c>
      <c r="G36" s="91">
        <v>18</v>
      </c>
      <c r="H36" s="93">
        <v>30.099</v>
      </c>
      <c r="I36" s="101">
        <v>1.696</v>
      </c>
      <c r="J36" s="71">
        <v>52.801</v>
      </c>
      <c r="K36" s="75">
        <v>0.0396</v>
      </c>
      <c r="L36" s="71">
        <v>27.542</v>
      </c>
      <c r="M36" s="75">
        <v>0.067</v>
      </c>
      <c r="N36" s="111">
        <v>13.25</v>
      </c>
      <c r="O36" s="75">
        <v>2.6</v>
      </c>
      <c r="P36" s="70">
        <v>6.2</v>
      </c>
      <c r="Q36" s="70">
        <v>1.2</v>
      </c>
    </row>
    <row r="37" spans="1:17" ht="12.75">
      <c r="A37" s="36" t="s">
        <v>133</v>
      </c>
      <c r="B37" s="10"/>
      <c r="C37" s="36">
        <v>2015</v>
      </c>
      <c r="D37" s="91">
        <v>3</v>
      </c>
      <c r="E37" s="91">
        <v>30</v>
      </c>
      <c r="F37" s="91">
        <v>18</v>
      </c>
      <c r="G37" s="91">
        <v>9</v>
      </c>
      <c r="H37" s="93">
        <v>47.164</v>
      </c>
      <c r="I37" s="101">
        <v>0.885</v>
      </c>
      <c r="J37" s="71">
        <v>52.754</v>
      </c>
      <c r="K37" s="75">
        <v>0.0366</v>
      </c>
      <c r="L37" s="71">
        <v>27.602</v>
      </c>
      <c r="M37" s="75">
        <v>0.0831</v>
      </c>
      <c r="N37" s="111">
        <v>3.19</v>
      </c>
      <c r="O37" s="75">
        <v>0.34</v>
      </c>
      <c r="P37" s="98">
        <v>7.2</v>
      </c>
      <c r="Q37" s="98">
        <v>1.8</v>
      </c>
    </row>
    <row r="38" spans="1:17" ht="12.75">
      <c r="A38" s="36" t="s">
        <v>134</v>
      </c>
      <c r="B38" s="73"/>
      <c r="C38" s="36">
        <v>2015</v>
      </c>
      <c r="D38" s="91">
        <v>4</v>
      </c>
      <c r="E38" s="91">
        <v>1</v>
      </c>
      <c r="F38" s="91">
        <v>23</v>
      </c>
      <c r="G38" s="91">
        <v>35</v>
      </c>
      <c r="H38" s="93">
        <v>59.664</v>
      </c>
      <c r="I38" s="101">
        <v>0.842</v>
      </c>
      <c r="J38" s="71">
        <v>52.801</v>
      </c>
      <c r="K38" s="75">
        <v>0.0179</v>
      </c>
      <c r="L38" s="71">
        <v>27.624</v>
      </c>
      <c r="M38" s="75">
        <v>0.0369</v>
      </c>
      <c r="N38" s="109">
        <v>1.88</v>
      </c>
      <c r="O38" s="75">
        <v>0.86</v>
      </c>
      <c r="P38" s="98">
        <v>7</v>
      </c>
      <c r="Q38" s="98">
        <v>1.7</v>
      </c>
    </row>
    <row r="39" spans="1:17" ht="12.75">
      <c r="A39" s="36" t="s">
        <v>135</v>
      </c>
      <c r="B39" s="73">
        <v>1</v>
      </c>
      <c r="C39" s="36">
        <v>2015</v>
      </c>
      <c r="D39" s="91">
        <v>4</v>
      </c>
      <c r="E39" s="91">
        <v>12</v>
      </c>
      <c r="F39" s="91">
        <v>21</v>
      </c>
      <c r="G39" s="91">
        <v>43</v>
      </c>
      <c r="H39" s="93">
        <v>51.845</v>
      </c>
      <c r="I39" s="101">
        <v>4.787</v>
      </c>
      <c r="J39" s="71">
        <v>53.037</v>
      </c>
      <c r="K39" s="75">
        <v>0.2392</v>
      </c>
      <c r="L39" s="71">
        <v>27.02</v>
      </c>
      <c r="M39" s="75">
        <v>0.368</v>
      </c>
      <c r="N39" s="109">
        <v>14</v>
      </c>
      <c r="O39" s="75">
        <v>5.07</v>
      </c>
      <c r="P39" s="98">
        <v>7.8</v>
      </c>
      <c r="Q39" s="98">
        <v>2.1</v>
      </c>
    </row>
    <row r="40" spans="1:17" ht="12.75">
      <c r="A40" s="36" t="s">
        <v>136</v>
      </c>
      <c r="B40" s="73"/>
      <c r="C40" s="36">
        <v>2015</v>
      </c>
      <c r="D40" s="91">
        <v>4</v>
      </c>
      <c r="E40" s="91">
        <v>16</v>
      </c>
      <c r="F40" s="91">
        <v>4</v>
      </c>
      <c r="G40" s="91">
        <v>40</v>
      </c>
      <c r="H40" s="93">
        <v>0.071</v>
      </c>
      <c r="I40" s="101">
        <v>0.873</v>
      </c>
      <c r="J40" s="71">
        <v>52.798</v>
      </c>
      <c r="K40" s="75">
        <v>0.0211</v>
      </c>
      <c r="L40" s="71">
        <v>27.469</v>
      </c>
      <c r="M40" s="75">
        <v>0.0353</v>
      </c>
      <c r="N40" s="111">
        <v>15.14</v>
      </c>
      <c r="O40" s="75">
        <v>6.18</v>
      </c>
      <c r="P40" s="98">
        <v>6.3</v>
      </c>
      <c r="Q40" s="98">
        <v>1.3</v>
      </c>
    </row>
    <row r="41" spans="1:19" ht="12.75">
      <c r="A41" s="36" t="s">
        <v>137</v>
      </c>
      <c r="B41" s="73"/>
      <c r="C41" s="36">
        <v>2015</v>
      </c>
      <c r="D41" s="91">
        <v>4</v>
      </c>
      <c r="E41" s="91">
        <v>26</v>
      </c>
      <c r="F41" s="91">
        <v>8</v>
      </c>
      <c r="G41" s="91">
        <v>19</v>
      </c>
      <c r="H41" s="93">
        <v>34.414</v>
      </c>
      <c r="I41" s="101">
        <v>0.018</v>
      </c>
      <c r="J41" s="71">
        <v>52.84</v>
      </c>
      <c r="K41" s="75">
        <v>0.0008</v>
      </c>
      <c r="L41" s="71">
        <v>27.86</v>
      </c>
      <c r="M41" s="75">
        <v>0.002</v>
      </c>
      <c r="N41" s="111">
        <v>16.64</v>
      </c>
      <c r="O41" s="75">
        <v>0.11</v>
      </c>
      <c r="P41" s="98">
        <v>7.5</v>
      </c>
      <c r="Q41" s="98">
        <v>1.9</v>
      </c>
      <c r="R41" s="78" t="s">
        <v>198</v>
      </c>
      <c r="S41" s="116">
        <v>607260352</v>
      </c>
    </row>
    <row r="42" spans="1:17" ht="12.75">
      <c r="A42" s="36" t="s">
        <v>138</v>
      </c>
      <c r="B42" s="73"/>
      <c r="C42" s="36">
        <v>2015</v>
      </c>
      <c r="D42" s="91">
        <v>5</v>
      </c>
      <c r="E42" s="91">
        <v>5</v>
      </c>
      <c r="F42" s="91">
        <v>23</v>
      </c>
      <c r="G42" s="91">
        <v>49</v>
      </c>
      <c r="H42" s="93">
        <v>29.484</v>
      </c>
      <c r="I42" s="101">
        <v>2.395</v>
      </c>
      <c r="J42" s="71">
        <v>52.814</v>
      </c>
      <c r="K42" s="75">
        <v>0.1143</v>
      </c>
      <c r="L42" s="71">
        <v>27.504</v>
      </c>
      <c r="M42" s="75">
        <v>0.174</v>
      </c>
      <c r="N42" s="109">
        <v>29.5</v>
      </c>
      <c r="O42" s="75">
        <v>2.95</v>
      </c>
      <c r="P42" s="98">
        <v>7.4</v>
      </c>
      <c r="Q42" s="98">
        <v>1.9</v>
      </c>
    </row>
    <row r="43" spans="1:17" ht="12.75">
      <c r="A43" s="36" t="s">
        <v>139</v>
      </c>
      <c r="B43" s="73"/>
      <c r="C43" s="36">
        <v>2015</v>
      </c>
      <c r="D43" s="91">
        <v>5</v>
      </c>
      <c r="E43" s="91">
        <v>28</v>
      </c>
      <c r="F43" s="91">
        <v>22</v>
      </c>
      <c r="G43" s="91">
        <v>4</v>
      </c>
      <c r="H43" s="93">
        <v>17.429</v>
      </c>
      <c r="I43" s="101">
        <v>2.713</v>
      </c>
      <c r="J43" s="71">
        <v>52.979</v>
      </c>
      <c r="K43" s="75">
        <v>0.1507</v>
      </c>
      <c r="L43" s="71">
        <v>27.107</v>
      </c>
      <c r="M43" s="75">
        <v>0.2621</v>
      </c>
      <c r="N43" s="111">
        <v>29.71</v>
      </c>
      <c r="O43" s="75">
        <v>6.26</v>
      </c>
      <c r="P43" s="98">
        <v>6.5</v>
      </c>
      <c r="Q43" s="98">
        <v>1.4</v>
      </c>
    </row>
    <row r="44" spans="1:17" ht="12.75">
      <c r="A44" s="36" t="s">
        <v>140</v>
      </c>
      <c r="B44" s="73"/>
      <c r="C44" s="36">
        <v>2015</v>
      </c>
      <c r="D44" s="91">
        <v>5</v>
      </c>
      <c r="E44" s="91">
        <v>29</v>
      </c>
      <c r="F44" s="91">
        <v>2</v>
      </c>
      <c r="G44" s="91">
        <v>4</v>
      </c>
      <c r="H44" s="93">
        <v>33.963</v>
      </c>
      <c r="I44" s="101">
        <v>1.002</v>
      </c>
      <c r="J44" s="71">
        <v>52.813</v>
      </c>
      <c r="K44" s="75">
        <v>0.029</v>
      </c>
      <c r="L44" s="71">
        <v>27.467</v>
      </c>
      <c r="M44" s="75">
        <v>0.0779</v>
      </c>
      <c r="N44" s="111">
        <v>18.77</v>
      </c>
      <c r="O44" s="75">
        <v>6.66</v>
      </c>
      <c r="P44" s="98">
        <v>7.1</v>
      </c>
      <c r="Q44" s="98">
        <v>1.7</v>
      </c>
    </row>
    <row r="45" spans="1:17" ht="12.75">
      <c r="A45" s="36" t="s">
        <v>141</v>
      </c>
      <c r="B45" s="73"/>
      <c r="C45" s="36">
        <v>2015</v>
      </c>
      <c r="D45" s="91">
        <v>6</v>
      </c>
      <c r="E45" s="91">
        <v>2</v>
      </c>
      <c r="F45" s="94">
        <v>21</v>
      </c>
      <c r="G45" s="91">
        <v>51</v>
      </c>
      <c r="H45" s="93">
        <v>18.469</v>
      </c>
      <c r="I45" s="101">
        <v>1.892</v>
      </c>
      <c r="J45" s="71">
        <v>53.001</v>
      </c>
      <c r="K45" s="75">
        <v>0.0176</v>
      </c>
      <c r="L45" s="71">
        <v>27.523</v>
      </c>
      <c r="M45" s="75">
        <v>1.09</v>
      </c>
      <c r="N45" s="111">
        <v>5</v>
      </c>
      <c r="O45" s="75">
        <v>1.34</v>
      </c>
      <c r="P45" s="98">
        <v>7</v>
      </c>
      <c r="Q45" s="98">
        <v>1.7</v>
      </c>
    </row>
    <row r="46" spans="1:17" ht="12.75">
      <c r="A46" s="36" t="s">
        <v>142</v>
      </c>
      <c r="B46" s="73"/>
      <c r="C46" s="36">
        <v>2015</v>
      </c>
      <c r="D46" s="91">
        <v>6</v>
      </c>
      <c r="E46" s="91">
        <v>9</v>
      </c>
      <c r="F46" s="91">
        <v>22</v>
      </c>
      <c r="G46" s="91">
        <v>39</v>
      </c>
      <c r="H46" s="93">
        <v>17.001</v>
      </c>
      <c r="I46" s="101">
        <v>1.077</v>
      </c>
      <c r="J46" s="71">
        <v>52.903</v>
      </c>
      <c r="K46" s="75">
        <v>0.0454</v>
      </c>
      <c r="L46" s="71">
        <v>27.486</v>
      </c>
      <c r="M46" s="75">
        <v>0.0866</v>
      </c>
      <c r="N46" s="111">
        <v>31.65</v>
      </c>
      <c r="O46" s="75">
        <v>5.71</v>
      </c>
      <c r="P46" s="98">
        <v>6.3</v>
      </c>
      <c r="Q46" s="98">
        <v>1.3</v>
      </c>
    </row>
    <row r="47" spans="1:17" ht="12.75">
      <c r="A47" s="36" t="s">
        <v>143</v>
      </c>
      <c r="B47" s="73"/>
      <c r="C47" s="36">
        <v>2015</v>
      </c>
      <c r="D47" s="91">
        <v>6</v>
      </c>
      <c r="E47" s="91">
        <v>12</v>
      </c>
      <c r="F47" s="91">
        <v>21</v>
      </c>
      <c r="G47" s="91">
        <v>22</v>
      </c>
      <c r="H47" s="93">
        <v>15.587</v>
      </c>
      <c r="I47" s="101">
        <v>1.889</v>
      </c>
      <c r="J47" s="71">
        <v>52.762</v>
      </c>
      <c r="K47" s="75">
        <v>0.0707</v>
      </c>
      <c r="L47" s="71">
        <v>27.442</v>
      </c>
      <c r="M47" s="75">
        <v>0.2058</v>
      </c>
      <c r="N47" s="111">
        <v>29.87</v>
      </c>
      <c r="O47" s="75">
        <v>1.75</v>
      </c>
      <c r="P47" s="98">
        <v>6.4</v>
      </c>
      <c r="Q47" s="98">
        <v>1.3</v>
      </c>
    </row>
    <row r="48" spans="1:17" ht="12.75">
      <c r="A48" s="36" t="s">
        <v>144</v>
      </c>
      <c r="B48" s="73"/>
      <c r="C48" s="36">
        <v>2015</v>
      </c>
      <c r="D48" s="91">
        <v>6</v>
      </c>
      <c r="E48" s="91">
        <v>17</v>
      </c>
      <c r="F48" s="91">
        <v>2</v>
      </c>
      <c r="G48" s="91">
        <v>42</v>
      </c>
      <c r="H48" s="93">
        <v>54.571</v>
      </c>
      <c r="I48" s="101">
        <v>3.147</v>
      </c>
      <c r="J48" s="71">
        <v>52.966</v>
      </c>
      <c r="K48" s="75">
        <v>0.2223</v>
      </c>
      <c r="L48" s="71">
        <v>28.25</v>
      </c>
      <c r="M48" s="75">
        <v>0.1993</v>
      </c>
      <c r="N48" s="110">
        <v>5</v>
      </c>
      <c r="O48" s="75">
        <v>1.06</v>
      </c>
      <c r="P48" s="98">
        <v>7.2</v>
      </c>
      <c r="Q48" s="98">
        <v>1.8</v>
      </c>
    </row>
    <row r="49" spans="1:17" ht="12.75">
      <c r="A49" s="36" t="s">
        <v>145</v>
      </c>
      <c r="B49" s="73"/>
      <c r="C49" s="36">
        <v>2015</v>
      </c>
      <c r="D49" s="91">
        <v>6</v>
      </c>
      <c r="E49" s="91">
        <v>17</v>
      </c>
      <c r="F49" s="91">
        <v>17</v>
      </c>
      <c r="G49" s="91">
        <v>21</v>
      </c>
      <c r="H49" s="93">
        <v>32.369</v>
      </c>
      <c r="I49" s="101">
        <v>2.019</v>
      </c>
      <c r="J49" s="71">
        <v>52.854</v>
      </c>
      <c r="K49" s="75">
        <v>0.1353</v>
      </c>
      <c r="L49" s="71">
        <v>27.359</v>
      </c>
      <c r="M49" s="75">
        <v>0.2781</v>
      </c>
      <c r="N49" s="110">
        <v>49.71</v>
      </c>
      <c r="O49" s="75">
        <v>1.86</v>
      </c>
      <c r="P49" s="98">
        <v>6.5</v>
      </c>
      <c r="Q49" s="98">
        <v>1.4</v>
      </c>
    </row>
    <row r="50" spans="1:17" ht="12.75">
      <c r="A50" s="36" t="s">
        <v>146</v>
      </c>
      <c r="B50" s="73"/>
      <c r="C50" s="36">
        <v>2015</v>
      </c>
      <c r="D50" s="91">
        <v>6</v>
      </c>
      <c r="E50" s="91">
        <v>22</v>
      </c>
      <c r="F50" s="91">
        <v>6</v>
      </c>
      <c r="G50" s="91">
        <v>32</v>
      </c>
      <c r="H50" s="93">
        <v>8.366</v>
      </c>
      <c r="I50" s="101">
        <v>3.208</v>
      </c>
      <c r="J50" s="71">
        <v>53.037</v>
      </c>
      <c r="K50" s="75">
        <v>0.2732</v>
      </c>
      <c r="L50" s="71">
        <v>27.7</v>
      </c>
      <c r="M50" s="75">
        <v>0.421</v>
      </c>
      <c r="N50" s="110">
        <v>5</v>
      </c>
      <c r="O50" s="75">
        <v>0.07</v>
      </c>
      <c r="P50" s="98">
        <v>6.9</v>
      </c>
      <c r="Q50" s="98">
        <v>1.6</v>
      </c>
    </row>
    <row r="51" spans="1:17" ht="12.75">
      <c r="A51" s="36" t="s">
        <v>147</v>
      </c>
      <c r="B51" s="73"/>
      <c r="C51" s="36">
        <v>2015</v>
      </c>
      <c r="D51" s="91">
        <v>7</v>
      </c>
      <c r="E51" s="91">
        <v>2</v>
      </c>
      <c r="F51" s="91">
        <v>2</v>
      </c>
      <c r="G51" s="91">
        <v>48</v>
      </c>
      <c r="H51" s="93">
        <v>4.892</v>
      </c>
      <c r="I51" s="101">
        <v>1.702</v>
      </c>
      <c r="J51" s="71">
        <v>52.793</v>
      </c>
      <c r="K51" s="75">
        <v>0.0657</v>
      </c>
      <c r="L51" s="71">
        <v>28.019</v>
      </c>
      <c r="M51" s="75">
        <v>0.1215</v>
      </c>
      <c r="N51" s="110">
        <v>5</v>
      </c>
      <c r="O51" s="75">
        <v>0.04</v>
      </c>
      <c r="P51" s="98">
        <v>7.5</v>
      </c>
      <c r="Q51" s="98">
        <v>1.9</v>
      </c>
    </row>
    <row r="52" spans="1:17" ht="12.75">
      <c r="A52" s="36" t="s">
        <v>148</v>
      </c>
      <c r="B52" s="73"/>
      <c r="C52" s="36">
        <v>2015</v>
      </c>
      <c r="D52" s="91">
        <v>7</v>
      </c>
      <c r="E52" s="91">
        <v>3</v>
      </c>
      <c r="F52" s="91">
        <v>18</v>
      </c>
      <c r="G52" s="91">
        <v>3</v>
      </c>
      <c r="H52" s="93">
        <v>15.734</v>
      </c>
      <c r="I52" s="101">
        <v>2.348</v>
      </c>
      <c r="J52" s="71">
        <v>52.693</v>
      </c>
      <c r="K52" s="75">
        <v>0.0801</v>
      </c>
      <c r="L52" s="71">
        <v>27.27</v>
      </c>
      <c r="M52" s="75">
        <v>0.1728</v>
      </c>
      <c r="N52" s="110">
        <v>21.84</v>
      </c>
      <c r="O52" s="75">
        <v>0.1</v>
      </c>
      <c r="P52" s="98">
        <v>6.9</v>
      </c>
      <c r="Q52" s="98">
        <v>1.6</v>
      </c>
    </row>
    <row r="53" spans="1:17" ht="12.75">
      <c r="A53" s="36" t="s">
        <v>149</v>
      </c>
      <c r="B53" s="73"/>
      <c r="C53" s="36">
        <v>2015</v>
      </c>
      <c r="D53" s="91">
        <v>7</v>
      </c>
      <c r="E53" s="91">
        <v>6</v>
      </c>
      <c r="F53" s="91">
        <v>20</v>
      </c>
      <c r="G53" s="91">
        <v>49</v>
      </c>
      <c r="H53" s="93">
        <v>53.476</v>
      </c>
      <c r="I53" s="101">
        <v>0.701</v>
      </c>
      <c r="J53" s="71">
        <v>52.9</v>
      </c>
      <c r="K53" s="75">
        <v>0.0259</v>
      </c>
      <c r="L53" s="71">
        <v>27.372</v>
      </c>
      <c r="M53" s="75">
        <v>0.0356</v>
      </c>
      <c r="N53" s="110">
        <v>18.08</v>
      </c>
      <c r="O53" s="75">
        <v>3.55</v>
      </c>
      <c r="P53" s="98">
        <v>5.8</v>
      </c>
      <c r="Q53" s="98">
        <v>1</v>
      </c>
    </row>
    <row r="54" spans="1:17" ht="12.75">
      <c r="A54" s="36" t="s">
        <v>150</v>
      </c>
      <c r="B54" s="73"/>
      <c r="C54" s="36">
        <v>2015</v>
      </c>
      <c r="D54" s="91">
        <v>7</v>
      </c>
      <c r="E54" s="91">
        <v>11</v>
      </c>
      <c r="F54" s="91">
        <v>22</v>
      </c>
      <c r="G54" s="91">
        <v>35</v>
      </c>
      <c r="H54" s="93">
        <v>34.214</v>
      </c>
      <c r="I54" s="101">
        <v>1.363</v>
      </c>
      <c r="J54" s="71">
        <v>52.935</v>
      </c>
      <c r="K54" s="75">
        <v>0.0408</v>
      </c>
      <c r="L54" s="71">
        <v>27.392</v>
      </c>
      <c r="M54" s="75">
        <v>0.0579</v>
      </c>
      <c r="N54" s="110">
        <v>11.71</v>
      </c>
      <c r="O54" s="75">
        <v>6.18</v>
      </c>
      <c r="P54" s="98">
        <v>6.8</v>
      </c>
      <c r="Q54" s="98">
        <v>1.6</v>
      </c>
    </row>
    <row r="55" spans="1:17" ht="12.75">
      <c r="A55" s="36" t="s">
        <v>151</v>
      </c>
      <c r="B55" s="73"/>
      <c r="C55" s="36">
        <v>2015</v>
      </c>
      <c r="D55" s="91">
        <v>7</v>
      </c>
      <c r="E55" s="91">
        <v>11</v>
      </c>
      <c r="F55" s="91">
        <v>23</v>
      </c>
      <c r="G55" s="91">
        <v>45</v>
      </c>
      <c r="H55" s="93">
        <v>4.008</v>
      </c>
      <c r="I55" s="101">
        <v>1.058</v>
      </c>
      <c r="J55" s="71">
        <v>52.875</v>
      </c>
      <c r="K55" s="75">
        <v>0.0263</v>
      </c>
      <c r="L55" s="71">
        <v>27.47</v>
      </c>
      <c r="M55" s="75">
        <v>0.0458</v>
      </c>
      <c r="N55" s="110">
        <v>10.09</v>
      </c>
      <c r="O55" s="75">
        <v>6.22</v>
      </c>
      <c r="P55" s="98">
        <v>6.5</v>
      </c>
      <c r="Q55" s="98">
        <v>1.4</v>
      </c>
    </row>
    <row r="56" spans="1:17" ht="12.75">
      <c r="A56" s="36" t="s">
        <v>152</v>
      </c>
      <c r="B56" s="73"/>
      <c r="C56" s="36">
        <v>2015</v>
      </c>
      <c r="D56" s="91">
        <v>7</v>
      </c>
      <c r="E56" s="91">
        <v>13</v>
      </c>
      <c r="F56" s="91">
        <v>11</v>
      </c>
      <c r="G56" s="91">
        <v>48</v>
      </c>
      <c r="H56" s="93">
        <v>45.826</v>
      </c>
      <c r="I56" s="101">
        <v>1.413</v>
      </c>
      <c r="J56" s="71">
        <v>52.919</v>
      </c>
      <c r="K56" s="75">
        <v>0.0454</v>
      </c>
      <c r="L56" s="71">
        <v>27.753</v>
      </c>
      <c r="M56" s="75">
        <v>0.0909</v>
      </c>
      <c r="N56" s="110">
        <v>5</v>
      </c>
      <c r="O56" s="75">
        <v>2.37</v>
      </c>
      <c r="P56" s="98">
        <v>6.8</v>
      </c>
      <c r="Q56" s="98">
        <v>1.6</v>
      </c>
    </row>
    <row r="57" spans="1:17" ht="12.75">
      <c r="A57" s="36" t="s">
        <v>153</v>
      </c>
      <c r="B57" s="73"/>
      <c r="C57" s="36">
        <v>2015</v>
      </c>
      <c r="D57" s="91">
        <v>7</v>
      </c>
      <c r="E57" s="91">
        <v>16</v>
      </c>
      <c r="F57" s="91">
        <v>2</v>
      </c>
      <c r="G57" s="91">
        <v>3</v>
      </c>
      <c r="H57" s="93">
        <v>9.039</v>
      </c>
      <c r="I57" s="101">
        <v>0.97</v>
      </c>
      <c r="J57" s="71">
        <v>52.845</v>
      </c>
      <c r="K57" s="75">
        <v>0.0225</v>
      </c>
      <c r="L57" s="71">
        <v>27.608</v>
      </c>
      <c r="M57" s="75">
        <v>0.0504</v>
      </c>
      <c r="N57" s="110">
        <v>8.59</v>
      </c>
      <c r="O57" s="75">
        <v>5.5</v>
      </c>
      <c r="P57" s="98">
        <v>7.1</v>
      </c>
      <c r="Q57" s="98">
        <v>1.7</v>
      </c>
    </row>
    <row r="58" spans="1:17" ht="12.75">
      <c r="A58" s="36" t="s">
        <v>154</v>
      </c>
      <c r="B58" s="73"/>
      <c r="C58" s="36">
        <v>2015</v>
      </c>
      <c r="D58" s="91">
        <v>7</v>
      </c>
      <c r="E58" s="91">
        <v>19</v>
      </c>
      <c r="F58" s="91">
        <v>1</v>
      </c>
      <c r="G58" s="91">
        <v>33</v>
      </c>
      <c r="H58" s="93">
        <v>9.139</v>
      </c>
      <c r="I58" s="101">
        <v>1.317</v>
      </c>
      <c r="J58" s="71">
        <v>52.845</v>
      </c>
      <c r="K58" s="75">
        <v>0.0406</v>
      </c>
      <c r="L58" s="71">
        <v>27.386</v>
      </c>
      <c r="M58" s="75">
        <v>0.0687</v>
      </c>
      <c r="N58" s="110">
        <v>14.01</v>
      </c>
      <c r="O58" s="75">
        <v>8.48</v>
      </c>
      <c r="P58" s="98">
        <v>5.8</v>
      </c>
      <c r="Q58" s="98">
        <v>1</v>
      </c>
    </row>
    <row r="59" spans="1:17" ht="12.75">
      <c r="A59" s="36" t="s">
        <v>155</v>
      </c>
      <c r="B59" s="73"/>
      <c r="C59" s="36">
        <v>2015</v>
      </c>
      <c r="D59" s="91">
        <v>7</v>
      </c>
      <c r="E59" s="91">
        <v>19</v>
      </c>
      <c r="F59" s="91">
        <v>8</v>
      </c>
      <c r="G59" s="91">
        <v>43</v>
      </c>
      <c r="H59" s="93">
        <v>19.126</v>
      </c>
      <c r="I59" s="101">
        <v>1.338</v>
      </c>
      <c r="J59" s="71">
        <v>52.835</v>
      </c>
      <c r="K59" s="75">
        <v>0.0346</v>
      </c>
      <c r="L59" s="71">
        <v>27.553</v>
      </c>
      <c r="M59" s="75">
        <v>0.0754</v>
      </c>
      <c r="N59" s="110">
        <v>16.44</v>
      </c>
      <c r="O59" s="75">
        <v>8.24</v>
      </c>
      <c r="P59" s="98">
        <v>7</v>
      </c>
      <c r="Q59" s="98">
        <v>1.7</v>
      </c>
    </row>
    <row r="60" spans="1:17" ht="12.75">
      <c r="A60" s="36" t="s">
        <v>156</v>
      </c>
      <c r="B60" s="73"/>
      <c r="C60" s="36">
        <v>2015</v>
      </c>
      <c r="D60" s="91">
        <v>7</v>
      </c>
      <c r="E60" s="91">
        <v>21</v>
      </c>
      <c r="F60" s="91">
        <v>11</v>
      </c>
      <c r="G60" s="91">
        <v>58</v>
      </c>
      <c r="H60" s="93">
        <v>39.307</v>
      </c>
      <c r="I60" s="101">
        <v>0.381</v>
      </c>
      <c r="J60" s="71">
        <v>52.777</v>
      </c>
      <c r="K60" s="75">
        <v>0.016</v>
      </c>
      <c r="L60" s="71">
        <v>27.559</v>
      </c>
      <c r="M60" s="75">
        <v>0.04</v>
      </c>
      <c r="N60" s="110">
        <v>5</v>
      </c>
      <c r="O60" s="75">
        <v>1.31</v>
      </c>
      <c r="P60" s="98">
        <v>7.4</v>
      </c>
      <c r="Q60" s="98">
        <v>1.9</v>
      </c>
    </row>
    <row r="61" spans="1:17" ht="12.75">
      <c r="A61" s="36" t="s">
        <v>157</v>
      </c>
      <c r="B61" s="73"/>
      <c r="C61" s="36">
        <v>2015</v>
      </c>
      <c r="D61" s="91">
        <v>7</v>
      </c>
      <c r="E61" s="91">
        <v>28</v>
      </c>
      <c r="F61" s="91">
        <v>5</v>
      </c>
      <c r="G61" s="91">
        <v>23</v>
      </c>
      <c r="H61" s="93">
        <v>8.964</v>
      </c>
      <c r="I61" s="101">
        <v>1.519</v>
      </c>
      <c r="J61" s="71">
        <v>52.854</v>
      </c>
      <c r="K61" s="75">
        <v>0.0462</v>
      </c>
      <c r="L61" s="71">
        <v>27.387</v>
      </c>
      <c r="M61" s="75">
        <v>0.071</v>
      </c>
      <c r="N61" s="110">
        <v>14.96</v>
      </c>
      <c r="O61" s="75">
        <v>8.83</v>
      </c>
      <c r="P61" s="98">
        <v>6</v>
      </c>
      <c r="Q61" s="98">
        <v>1.1</v>
      </c>
    </row>
    <row r="62" spans="1:17" ht="12.75">
      <c r="A62" s="36" t="s">
        <v>158</v>
      </c>
      <c r="B62" s="73"/>
      <c r="C62" s="36">
        <v>2015</v>
      </c>
      <c r="D62" s="91">
        <v>7</v>
      </c>
      <c r="E62" s="91">
        <v>30</v>
      </c>
      <c r="F62" s="91">
        <v>8</v>
      </c>
      <c r="G62" s="91">
        <v>59</v>
      </c>
      <c r="H62" s="93">
        <v>9.859</v>
      </c>
      <c r="I62" s="101">
        <v>1.36</v>
      </c>
      <c r="J62" s="71">
        <v>52.906</v>
      </c>
      <c r="K62" s="75">
        <v>0.0488</v>
      </c>
      <c r="L62" s="71">
        <v>27.613</v>
      </c>
      <c r="M62" s="75">
        <v>0.0687</v>
      </c>
      <c r="N62" s="110">
        <v>17.44</v>
      </c>
      <c r="O62" s="75">
        <v>7.07</v>
      </c>
      <c r="P62" s="98">
        <v>6.5</v>
      </c>
      <c r="Q62" s="98">
        <v>1.4</v>
      </c>
    </row>
    <row r="63" spans="1:17" ht="12.75">
      <c r="A63" s="36" t="s">
        <v>159</v>
      </c>
      <c r="B63" s="73"/>
      <c r="C63" s="36">
        <v>2015</v>
      </c>
      <c r="D63" s="91">
        <v>8</v>
      </c>
      <c r="E63" s="91">
        <v>1</v>
      </c>
      <c r="F63" s="91">
        <v>0</v>
      </c>
      <c r="G63" s="91">
        <v>19</v>
      </c>
      <c r="H63" s="93">
        <v>34.018</v>
      </c>
      <c r="I63" s="101">
        <v>3.129</v>
      </c>
      <c r="J63" s="71">
        <v>52.765</v>
      </c>
      <c r="K63" s="75">
        <v>0.2792</v>
      </c>
      <c r="L63" s="71">
        <v>27.701</v>
      </c>
      <c r="M63" s="75">
        <v>0.4289</v>
      </c>
      <c r="N63" s="110">
        <v>37.93</v>
      </c>
      <c r="O63" s="75">
        <v>5.07</v>
      </c>
      <c r="P63" s="98">
        <v>6.1</v>
      </c>
      <c r="Q63" s="98">
        <v>1.2</v>
      </c>
    </row>
    <row r="64" spans="1:17" ht="12.75">
      <c r="A64" s="36" t="s">
        <v>160</v>
      </c>
      <c r="B64" s="73"/>
      <c r="C64" s="36">
        <v>2015</v>
      </c>
      <c r="D64" s="91">
        <v>8</v>
      </c>
      <c r="E64" s="91">
        <v>1</v>
      </c>
      <c r="F64" s="91">
        <v>20</v>
      </c>
      <c r="G64" s="91">
        <v>29</v>
      </c>
      <c r="H64" s="93">
        <v>15.533</v>
      </c>
      <c r="I64" s="101">
        <v>1.052</v>
      </c>
      <c r="J64" s="71">
        <v>52.888</v>
      </c>
      <c r="K64" s="75">
        <v>0.0802</v>
      </c>
      <c r="L64" s="71">
        <v>27.291</v>
      </c>
      <c r="M64" s="75">
        <v>0.1085</v>
      </c>
      <c r="N64" s="110">
        <v>40.09</v>
      </c>
      <c r="O64" s="75">
        <v>6.11</v>
      </c>
      <c r="P64" s="98">
        <v>6.5</v>
      </c>
      <c r="Q64" s="98">
        <v>1.4</v>
      </c>
    </row>
    <row r="65" spans="1:17" ht="12.75">
      <c r="A65" s="36" t="s">
        <v>161</v>
      </c>
      <c r="B65" s="73"/>
      <c r="C65" s="36">
        <v>2015</v>
      </c>
      <c r="D65" s="91">
        <v>8</v>
      </c>
      <c r="E65" s="91">
        <v>4</v>
      </c>
      <c r="F65" s="91">
        <v>10</v>
      </c>
      <c r="G65" s="91">
        <v>11</v>
      </c>
      <c r="H65" s="93">
        <v>15.37</v>
      </c>
      <c r="I65" s="101">
        <v>1.425</v>
      </c>
      <c r="J65" s="71">
        <v>52.897</v>
      </c>
      <c r="K65" s="75">
        <v>0.0573</v>
      </c>
      <c r="L65" s="71">
        <v>27.669</v>
      </c>
      <c r="M65" s="75">
        <v>0.1186</v>
      </c>
      <c r="N65" s="110">
        <v>30.51</v>
      </c>
      <c r="O65" s="75">
        <v>7.94</v>
      </c>
      <c r="P65" s="98">
        <v>5.4</v>
      </c>
      <c r="Q65" s="98">
        <v>0.8</v>
      </c>
    </row>
    <row r="66" spans="1:17" ht="12.75">
      <c r="A66" s="36" t="s">
        <v>162</v>
      </c>
      <c r="B66" s="73"/>
      <c r="C66" s="36">
        <v>2015</v>
      </c>
      <c r="D66" s="91">
        <v>8</v>
      </c>
      <c r="E66" s="91">
        <v>5</v>
      </c>
      <c r="F66" s="91">
        <v>0</v>
      </c>
      <c r="G66" s="91">
        <v>13</v>
      </c>
      <c r="H66" s="93">
        <v>23.55</v>
      </c>
      <c r="I66" s="101">
        <v>0.911</v>
      </c>
      <c r="J66" s="71">
        <v>52.884</v>
      </c>
      <c r="K66" s="75">
        <v>0.0313</v>
      </c>
      <c r="L66" s="71">
        <v>27.506</v>
      </c>
      <c r="M66" s="75">
        <v>0.0568</v>
      </c>
      <c r="N66" s="110">
        <v>22.52</v>
      </c>
      <c r="O66" s="75">
        <v>5.55</v>
      </c>
      <c r="P66" s="98">
        <v>6.5</v>
      </c>
      <c r="Q66" s="98">
        <v>1.4</v>
      </c>
    </row>
    <row r="67" spans="1:17" ht="12.75">
      <c r="A67" s="36" t="s">
        <v>163</v>
      </c>
      <c r="B67" s="73"/>
      <c r="C67" s="36">
        <v>2015</v>
      </c>
      <c r="D67" s="91">
        <v>8</v>
      </c>
      <c r="E67" s="91">
        <v>7</v>
      </c>
      <c r="F67" s="91">
        <v>21</v>
      </c>
      <c r="G67" s="91">
        <v>7</v>
      </c>
      <c r="H67" s="93">
        <v>21.126</v>
      </c>
      <c r="I67" s="101">
        <v>0.457</v>
      </c>
      <c r="J67" s="71">
        <v>52.843</v>
      </c>
      <c r="K67" s="75">
        <v>0.0214</v>
      </c>
      <c r="L67" s="71">
        <v>27.55</v>
      </c>
      <c r="M67" s="75">
        <v>0.041</v>
      </c>
      <c r="N67" s="110">
        <v>2.9</v>
      </c>
      <c r="O67" s="75">
        <v>1.23</v>
      </c>
      <c r="P67" s="98">
        <v>4.6</v>
      </c>
      <c r="Q67" s="98">
        <v>0.3</v>
      </c>
    </row>
    <row r="68" spans="1:17" ht="12.75">
      <c r="A68" s="36" t="s">
        <v>164</v>
      </c>
      <c r="B68" s="73"/>
      <c r="C68" s="36">
        <v>2015</v>
      </c>
      <c r="D68" s="91">
        <v>8</v>
      </c>
      <c r="E68" s="91">
        <v>11</v>
      </c>
      <c r="F68" s="91">
        <v>23</v>
      </c>
      <c r="G68" s="91">
        <v>45</v>
      </c>
      <c r="H68" s="93">
        <v>48.274</v>
      </c>
      <c r="I68" s="101">
        <v>1.6</v>
      </c>
      <c r="J68" s="71">
        <v>52.821</v>
      </c>
      <c r="K68" s="75">
        <v>0.042</v>
      </c>
      <c r="L68" s="71">
        <v>27.515</v>
      </c>
      <c r="M68" s="75">
        <v>0.0917</v>
      </c>
      <c r="N68" s="110">
        <v>16.06</v>
      </c>
      <c r="O68" s="75">
        <v>7.96</v>
      </c>
      <c r="P68" s="98">
        <v>5.3</v>
      </c>
      <c r="Q68" s="98">
        <v>0.7</v>
      </c>
    </row>
    <row r="69" spans="1:17" ht="12.75">
      <c r="A69" s="36" t="s">
        <v>165</v>
      </c>
      <c r="B69" s="73">
        <v>2</v>
      </c>
      <c r="C69" s="36">
        <v>2015</v>
      </c>
      <c r="D69" s="91">
        <v>8</v>
      </c>
      <c r="E69" s="92">
        <v>13</v>
      </c>
      <c r="F69" s="92">
        <v>1</v>
      </c>
      <c r="G69" s="92">
        <v>45</v>
      </c>
      <c r="H69" s="95">
        <v>24.316</v>
      </c>
      <c r="I69" s="101">
        <v>1.245</v>
      </c>
      <c r="J69" s="71">
        <v>52.839</v>
      </c>
      <c r="K69" s="75">
        <v>0.0326</v>
      </c>
      <c r="L69" s="71">
        <v>27.545</v>
      </c>
      <c r="M69" s="75">
        <v>0.0697</v>
      </c>
      <c r="N69" s="110">
        <v>16.83</v>
      </c>
      <c r="O69" s="75">
        <v>7.56</v>
      </c>
      <c r="P69" s="98">
        <v>8.4</v>
      </c>
      <c r="Q69" s="98">
        <v>2.4</v>
      </c>
    </row>
    <row r="70" spans="1:17" ht="12.75">
      <c r="A70" s="36" t="s">
        <v>166</v>
      </c>
      <c r="B70" s="73"/>
      <c r="C70" s="36">
        <v>2015</v>
      </c>
      <c r="D70" s="91">
        <v>8</v>
      </c>
      <c r="E70" s="92">
        <v>15</v>
      </c>
      <c r="F70" s="92">
        <v>20</v>
      </c>
      <c r="G70" s="92">
        <v>53</v>
      </c>
      <c r="H70" s="95">
        <v>6.839</v>
      </c>
      <c r="I70" s="101">
        <v>0.876</v>
      </c>
      <c r="J70" s="71">
        <v>52.883</v>
      </c>
      <c r="K70" s="75">
        <v>0.0233</v>
      </c>
      <c r="L70" s="71">
        <v>27.664</v>
      </c>
      <c r="M70" s="75">
        <v>0.0475</v>
      </c>
      <c r="N70" s="110">
        <v>9.96</v>
      </c>
      <c r="O70" s="75">
        <v>6.22</v>
      </c>
      <c r="P70" s="98">
        <v>6</v>
      </c>
      <c r="Q70" s="98">
        <v>1.1</v>
      </c>
    </row>
    <row r="71" spans="1:17" ht="12.75">
      <c r="A71" s="36" t="s">
        <v>167</v>
      </c>
      <c r="B71" s="73"/>
      <c r="C71" s="36">
        <v>2015</v>
      </c>
      <c r="D71" s="91">
        <v>8</v>
      </c>
      <c r="E71" s="92">
        <v>19</v>
      </c>
      <c r="F71" s="92">
        <v>1</v>
      </c>
      <c r="G71" s="92">
        <v>16</v>
      </c>
      <c r="H71" s="95">
        <v>58.995</v>
      </c>
      <c r="I71" s="101">
        <v>0.972</v>
      </c>
      <c r="J71" s="71">
        <v>52.859</v>
      </c>
      <c r="K71" s="75">
        <v>0.0447</v>
      </c>
      <c r="L71" s="71">
        <v>27.31</v>
      </c>
      <c r="M71" s="75">
        <v>0.0878</v>
      </c>
      <c r="N71" s="110">
        <v>33.66</v>
      </c>
      <c r="O71" s="75">
        <v>5.22</v>
      </c>
      <c r="P71" s="98">
        <v>7.4</v>
      </c>
      <c r="Q71" s="98">
        <v>1.9</v>
      </c>
    </row>
    <row r="72" spans="1:17" ht="12.75">
      <c r="A72" s="36" t="s">
        <v>168</v>
      </c>
      <c r="B72" s="73"/>
      <c r="C72" s="36">
        <v>2015</v>
      </c>
      <c r="D72" s="91">
        <v>8</v>
      </c>
      <c r="E72" s="92">
        <v>20</v>
      </c>
      <c r="F72" s="92">
        <v>8</v>
      </c>
      <c r="G72" s="92">
        <v>15</v>
      </c>
      <c r="H72" s="95">
        <v>58.238</v>
      </c>
      <c r="I72" s="101">
        <v>0.55</v>
      </c>
      <c r="J72" s="71">
        <v>52.769</v>
      </c>
      <c r="K72" s="75">
        <v>0.0317</v>
      </c>
      <c r="L72" s="71">
        <v>27.636</v>
      </c>
      <c r="M72" s="75">
        <v>0.08</v>
      </c>
      <c r="N72" s="110">
        <v>20.03</v>
      </c>
      <c r="O72" s="75">
        <v>5.36</v>
      </c>
      <c r="P72" s="98">
        <v>7.5</v>
      </c>
      <c r="Q72" s="98">
        <v>1.9</v>
      </c>
    </row>
    <row r="73" spans="1:17" ht="12.75">
      <c r="A73" s="36" t="s">
        <v>169</v>
      </c>
      <c r="B73" s="73"/>
      <c r="C73" s="36">
        <v>2015</v>
      </c>
      <c r="D73" s="92">
        <v>9</v>
      </c>
      <c r="E73" s="92">
        <v>2</v>
      </c>
      <c r="F73" s="92">
        <v>22</v>
      </c>
      <c r="G73" s="92">
        <v>32</v>
      </c>
      <c r="H73" s="95">
        <v>50.835</v>
      </c>
      <c r="I73" s="101">
        <v>1.23</v>
      </c>
      <c r="J73" s="71">
        <v>52.868</v>
      </c>
      <c r="K73" s="75">
        <v>0.0342</v>
      </c>
      <c r="L73" s="71">
        <v>27.484</v>
      </c>
      <c r="M73" s="75">
        <v>0.0641</v>
      </c>
      <c r="N73" s="110">
        <v>16.76</v>
      </c>
      <c r="O73" s="75">
        <v>7.3</v>
      </c>
      <c r="P73" s="98">
        <v>5.8</v>
      </c>
      <c r="Q73" s="98">
        <v>1</v>
      </c>
    </row>
    <row r="74" spans="1:17" ht="12.75">
      <c r="A74" s="36" t="s">
        <v>170</v>
      </c>
      <c r="C74" s="36">
        <v>2015</v>
      </c>
      <c r="D74" s="92">
        <v>9</v>
      </c>
      <c r="E74" s="92">
        <v>12</v>
      </c>
      <c r="F74" s="92">
        <v>21</v>
      </c>
      <c r="G74" s="92">
        <v>9</v>
      </c>
      <c r="H74" s="95">
        <v>15.108</v>
      </c>
      <c r="I74" s="101">
        <v>1.867</v>
      </c>
      <c r="J74" s="71">
        <v>52.803</v>
      </c>
      <c r="K74" s="75">
        <v>0.0606</v>
      </c>
      <c r="L74" s="71">
        <v>27.543</v>
      </c>
      <c r="M74" s="75">
        <v>0.1364</v>
      </c>
      <c r="N74" s="110">
        <v>24.19</v>
      </c>
      <c r="O74" s="75">
        <v>1.47</v>
      </c>
      <c r="P74" s="98">
        <v>7.5</v>
      </c>
      <c r="Q74" s="98">
        <v>1.9</v>
      </c>
    </row>
    <row r="75" spans="1:17" ht="12.75">
      <c r="A75" s="36" t="s">
        <v>171</v>
      </c>
      <c r="C75" s="36">
        <v>2015</v>
      </c>
      <c r="D75" s="92">
        <v>9</v>
      </c>
      <c r="E75" s="92">
        <v>18</v>
      </c>
      <c r="F75" s="92">
        <v>9</v>
      </c>
      <c r="G75" s="92">
        <v>6</v>
      </c>
      <c r="H75" s="95">
        <v>20.22</v>
      </c>
      <c r="I75" s="101">
        <v>0.937</v>
      </c>
      <c r="J75" s="71">
        <v>52.825</v>
      </c>
      <c r="K75" s="75">
        <v>0.0295</v>
      </c>
      <c r="L75" s="71">
        <v>27.487</v>
      </c>
      <c r="M75" s="75">
        <v>0.0531</v>
      </c>
      <c r="N75" s="110">
        <v>17.19</v>
      </c>
      <c r="O75" s="75">
        <v>5.61</v>
      </c>
      <c r="P75" s="98">
        <v>6.4</v>
      </c>
      <c r="Q75" s="98">
        <v>1.3</v>
      </c>
    </row>
    <row r="76" spans="1:17" ht="12.75">
      <c r="A76" s="36" t="s">
        <v>172</v>
      </c>
      <c r="B76" s="73">
        <v>3</v>
      </c>
      <c r="C76" s="36">
        <v>2015</v>
      </c>
      <c r="D76" s="92">
        <v>9</v>
      </c>
      <c r="E76" s="92">
        <v>20</v>
      </c>
      <c r="F76" s="92">
        <v>19</v>
      </c>
      <c r="G76" s="92">
        <v>23</v>
      </c>
      <c r="H76" s="95">
        <v>25.847</v>
      </c>
      <c r="I76" s="101">
        <v>1.138</v>
      </c>
      <c r="J76" s="71">
        <v>52.76</v>
      </c>
      <c r="K76" s="75">
        <v>0.0334</v>
      </c>
      <c r="L76" s="71">
        <v>27.532</v>
      </c>
      <c r="M76" s="75">
        <v>0.078</v>
      </c>
      <c r="N76" s="110">
        <v>15.83</v>
      </c>
      <c r="O76" s="75">
        <v>6.83</v>
      </c>
      <c r="P76" s="98">
        <v>7.8</v>
      </c>
      <c r="Q76" s="98">
        <v>2.1</v>
      </c>
    </row>
    <row r="77" spans="1:17" ht="12.75">
      <c r="A77" s="36" t="s">
        <v>173</v>
      </c>
      <c r="C77" s="36">
        <v>2015</v>
      </c>
      <c r="D77" s="92">
        <v>9</v>
      </c>
      <c r="E77" s="92">
        <v>21</v>
      </c>
      <c r="F77" s="92">
        <v>14</v>
      </c>
      <c r="G77" s="92">
        <v>17</v>
      </c>
      <c r="H77" s="95">
        <v>32.708</v>
      </c>
      <c r="I77" s="101">
        <v>0.89</v>
      </c>
      <c r="J77" s="71">
        <v>52.824</v>
      </c>
      <c r="K77" s="75">
        <v>0.0277</v>
      </c>
      <c r="L77" s="71">
        <v>27.528</v>
      </c>
      <c r="M77" s="75">
        <v>0.0601</v>
      </c>
      <c r="N77" s="110">
        <v>22.09</v>
      </c>
      <c r="O77" s="75">
        <v>5.75</v>
      </c>
      <c r="P77" s="98">
        <v>5.7</v>
      </c>
      <c r="Q77" s="98">
        <v>0.9</v>
      </c>
    </row>
    <row r="78" spans="1:17" ht="12.75">
      <c r="A78" s="36" t="s">
        <v>174</v>
      </c>
      <c r="C78" s="36">
        <v>2015</v>
      </c>
      <c r="D78" s="92">
        <v>9</v>
      </c>
      <c r="E78" s="92">
        <v>22</v>
      </c>
      <c r="F78" s="92">
        <v>20</v>
      </c>
      <c r="G78" s="92">
        <v>32</v>
      </c>
      <c r="H78" s="95">
        <v>31.612</v>
      </c>
      <c r="I78" s="101">
        <v>1.411</v>
      </c>
      <c r="J78" s="71">
        <v>52.808</v>
      </c>
      <c r="K78" s="75">
        <v>0.0358</v>
      </c>
      <c r="L78" s="71">
        <v>27.564</v>
      </c>
      <c r="M78" s="75">
        <v>0.0837</v>
      </c>
      <c r="N78" s="110">
        <v>13.88</v>
      </c>
      <c r="O78" s="75">
        <v>9.57</v>
      </c>
      <c r="P78" s="98">
        <v>7.5</v>
      </c>
      <c r="Q78" s="98">
        <v>1.9</v>
      </c>
    </row>
    <row r="79" spans="1:17" ht="12.75">
      <c r="A79" s="36" t="s">
        <v>175</v>
      </c>
      <c r="C79" s="36">
        <v>2015</v>
      </c>
      <c r="D79" s="92">
        <v>9</v>
      </c>
      <c r="E79" s="92">
        <v>23</v>
      </c>
      <c r="F79" s="92">
        <v>0</v>
      </c>
      <c r="G79" s="92">
        <v>40</v>
      </c>
      <c r="H79" s="95">
        <v>36.134</v>
      </c>
      <c r="I79" s="101">
        <v>1.254</v>
      </c>
      <c r="J79" s="71">
        <v>52.823</v>
      </c>
      <c r="K79" s="75">
        <v>0.0326</v>
      </c>
      <c r="L79" s="71">
        <v>27.467</v>
      </c>
      <c r="M79" s="75">
        <v>0.0692</v>
      </c>
      <c r="N79" s="110">
        <v>13.94</v>
      </c>
      <c r="O79" s="75">
        <v>8.44</v>
      </c>
      <c r="P79" s="98">
        <v>6.8</v>
      </c>
      <c r="Q79" s="98">
        <v>1.6</v>
      </c>
    </row>
    <row r="80" spans="1:17" ht="12.75">
      <c r="A80" s="36" t="s">
        <v>176</v>
      </c>
      <c r="C80" s="36">
        <v>2015</v>
      </c>
      <c r="D80" s="92">
        <v>9</v>
      </c>
      <c r="E80" s="92">
        <v>23</v>
      </c>
      <c r="F80" s="92">
        <v>6</v>
      </c>
      <c r="G80" s="92">
        <v>31</v>
      </c>
      <c r="H80" s="95">
        <v>13.027</v>
      </c>
      <c r="I80" s="101">
        <v>1.201</v>
      </c>
      <c r="J80" s="71">
        <v>52.906</v>
      </c>
      <c r="K80" s="75">
        <v>0.0436</v>
      </c>
      <c r="L80" s="71">
        <v>27.528</v>
      </c>
      <c r="M80" s="75">
        <v>0.1</v>
      </c>
      <c r="N80" s="110">
        <v>17.18</v>
      </c>
      <c r="O80" s="75">
        <v>6.95</v>
      </c>
      <c r="P80" s="98">
        <v>5.6</v>
      </c>
      <c r="Q80" s="98">
        <v>0.9</v>
      </c>
    </row>
    <row r="81" spans="1:17" ht="12.75">
      <c r="A81" s="36" t="s">
        <v>177</v>
      </c>
      <c r="C81" s="36">
        <v>2015</v>
      </c>
      <c r="D81" s="92">
        <v>10</v>
      </c>
      <c r="E81" s="92">
        <v>3</v>
      </c>
      <c r="F81" s="92">
        <v>2</v>
      </c>
      <c r="G81" s="92">
        <v>12</v>
      </c>
      <c r="H81" s="95">
        <v>26.982</v>
      </c>
      <c r="I81" s="101">
        <v>1.359</v>
      </c>
      <c r="J81" s="71">
        <v>52.829</v>
      </c>
      <c r="K81" s="75">
        <v>0.032</v>
      </c>
      <c r="L81" s="71">
        <v>27.535</v>
      </c>
      <c r="M81" s="75">
        <v>0.072</v>
      </c>
      <c r="N81" s="110">
        <v>9.22</v>
      </c>
      <c r="O81" s="75">
        <v>2.78</v>
      </c>
      <c r="P81" s="98">
        <v>5.5</v>
      </c>
      <c r="Q81" s="98">
        <v>0.8</v>
      </c>
    </row>
    <row r="82" spans="1:17" ht="12.75">
      <c r="A82" s="36" t="s">
        <v>178</v>
      </c>
      <c r="C82" s="36">
        <v>2015</v>
      </c>
      <c r="D82" s="92">
        <v>10</v>
      </c>
      <c r="E82" s="92">
        <v>3</v>
      </c>
      <c r="F82" s="92">
        <v>19</v>
      </c>
      <c r="G82" s="92">
        <v>55</v>
      </c>
      <c r="H82" s="95">
        <v>32.175</v>
      </c>
      <c r="I82" s="101">
        <v>1.14</v>
      </c>
      <c r="J82" s="71">
        <v>52.835</v>
      </c>
      <c r="K82" s="75">
        <v>0.0572</v>
      </c>
      <c r="L82" s="71">
        <v>27.464</v>
      </c>
      <c r="M82" s="75">
        <v>0.123</v>
      </c>
      <c r="N82" s="110">
        <v>5</v>
      </c>
      <c r="O82" s="75">
        <v>1.09</v>
      </c>
      <c r="P82" s="98">
        <v>5</v>
      </c>
      <c r="Q82" s="98">
        <v>0.5</v>
      </c>
    </row>
    <row r="83" spans="1:17" ht="12.75">
      <c r="A83" s="36" t="s">
        <v>179</v>
      </c>
      <c r="C83" s="36">
        <v>2015</v>
      </c>
      <c r="D83" s="92">
        <v>10</v>
      </c>
      <c r="E83" s="92">
        <v>7</v>
      </c>
      <c r="F83" s="92">
        <v>3</v>
      </c>
      <c r="G83" s="92">
        <v>41</v>
      </c>
      <c r="H83" s="95">
        <v>29.897</v>
      </c>
      <c r="I83" s="101">
        <v>1.355</v>
      </c>
      <c r="J83" s="71">
        <v>52.876</v>
      </c>
      <c r="K83" s="75">
        <v>0.0577</v>
      </c>
      <c r="L83" s="71">
        <v>27.583</v>
      </c>
      <c r="M83" s="75">
        <v>0.0577</v>
      </c>
      <c r="N83" s="110">
        <v>34.52</v>
      </c>
      <c r="O83" s="75">
        <v>7.24</v>
      </c>
      <c r="P83" s="98">
        <v>6.5</v>
      </c>
      <c r="Q83" s="98">
        <v>1.4</v>
      </c>
    </row>
    <row r="84" spans="1:17" ht="12.75">
      <c r="A84" s="36" t="s">
        <v>180</v>
      </c>
      <c r="C84" s="36">
        <v>2015</v>
      </c>
      <c r="D84" s="92">
        <v>10</v>
      </c>
      <c r="E84" s="92">
        <v>18</v>
      </c>
      <c r="F84" s="92">
        <v>10</v>
      </c>
      <c r="G84" s="92">
        <v>35</v>
      </c>
      <c r="H84" s="95">
        <v>49.906</v>
      </c>
      <c r="I84" s="101">
        <v>2.217</v>
      </c>
      <c r="J84" s="71">
        <v>52.8</v>
      </c>
      <c r="K84" s="75">
        <v>0.0638</v>
      </c>
      <c r="L84" s="71">
        <v>27.43</v>
      </c>
      <c r="M84" s="75">
        <v>0.1358</v>
      </c>
      <c r="N84" s="110">
        <v>16.95</v>
      </c>
      <c r="O84" s="75">
        <v>3.37</v>
      </c>
      <c r="P84" s="98">
        <v>6.4</v>
      </c>
      <c r="Q84" s="98">
        <v>1.3</v>
      </c>
    </row>
    <row r="85" spans="1:17" ht="12.75">
      <c r="A85" s="36" t="s">
        <v>181</v>
      </c>
      <c r="C85" s="36">
        <v>2015</v>
      </c>
      <c r="D85" s="92">
        <v>10</v>
      </c>
      <c r="E85" s="92">
        <v>26</v>
      </c>
      <c r="F85" s="92">
        <v>21</v>
      </c>
      <c r="G85" s="92">
        <v>34</v>
      </c>
      <c r="H85" s="95">
        <v>49.817</v>
      </c>
      <c r="I85" s="101">
        <v>1.995</v>
      </c>
      <c r="J85" s="71">
        <v>52.831</v>
      </c>
      <c r="K85" s="75">
        <v>0.0686</v>
      </c>
      <c r="L85" s="71">
        <v>27.196</v>
      </c>
      <c r="M85" s="75">
        <v>0.1411</v>
      </c>
      <c r="N85" s="110">
        <v>14.25</v>
      </c>
      <c r="O85" s="75">
        <v>2.49</v>
      </c>
      <c r="P85" s="98">
        <v>7.2</v>
      </c>
      <c r="Q85" s="98">
        <v>1.8</v>
      </c>
    </row>
    <row r="86" spans="1:17" ht="12.75">
      <c r="A86" s="36" t="s">
        <v>182</v>
      </c>
      <c r="C86" s="36">
        <v>2015</v>
      </c>
      <c r="D86" s="92">
        <v>11</v>
      </c>
      <c r="E86" s="92">
        <v>5</v>
      </c>
      <c r="F86" s="92">
        <v>13</v>
      </c>
      <c r="G86" s="92">
        <v>48</v>
      </c>
      <c r="H86" s="95">
        <v>5.798</v>
      </c>
      <c r="I86" s="101">
        <v>1.208</v>
      </c>
      <c r="J86" s="71">
        <v>52.82</v>
      </c>
      <c r="K86" s="75">
        <v>0.0317</v>
      </c>
      <c r="L86" s="71">
        <v>27.426</v>
      </c>
      <c r="M86" s="75">
        <v>0.0659</v>
      </c>
      <c r="N86" s="110">
        <v>12.29</v>
      </c>
      <c r="O86" s="75">
        <v>6.81</v>
      </c>
      <c r="P86" s="98">
        <v>5.8</v>
      </c>
      <c r="Q86" s="98">
        <v>1</v>
      </c>
    </row>
    <row r="87" spans="1:17" ht="12.75">
      <c r="A87" s="36" t="s">
        <v>183</v>
      </c>
      <c r="C87" s="36">
        <v>2015</v>
      </c>
      <c r="D87" s="92">
        <v>11</v>
      </c>
      <c r="E87" s="92">
        <v>9</v>
      </c>
      <c r="F87" s="92">
        <v>7</v>
      </c>
      <c r="G87" s="92">
        <v>28</v>
      </c>
      <c r="H87" s="95">
        <v>1.523</v>
      </c>
      <c r="I87" s="101">
        <v>1.335</v>
      </c>
      <c r="J87" s="97">
        <v>52.802</v>
      </c>
      <c r="K87" s="75">
        <v>0.0357</v>
      </c>
      <c r="L87" s="97">
        <v>27.588</v>
      </c>
      <c r="M87" s="75">
        <v>0.0869</v>
      </c>
      <c r="N87" s="112">
        <v>5.43</v>
      </c>
      <c r="O87" s="75">
        <v>3.34</v>
      </c>
      <c r="P87" s="99">
        <v>4.9</v>
      </c>
      <c r="Q87" s="99">
        <v>0.5</v>
      </c>
    </row>
    <row r="88" spans="1:17" ht="12.75">
      <c r="A88" s="36" t="s">
        <v>184</v>
      </c>
      <c r="B88" s="73">
        <v>4</v>
      </c>
      <c r="C88" s="36">
        <v>2015</v>
      </c>
      <c r="D88" s="92">
        <v>11</v>
      </c>
      <c r="E88" s="92">
        <v>9</v>
      </c>
      <c r="F88" s="92">
        <v>22</v>
      </c>
      <c r="G88" s="92">
        <v>45</v>
      </c>
      <c r="H88" s="95">
        <v>10.865</v>
      </c>
      <c r="I88" s="101">
        <v>0.518</v>
      </c>
      <c r="J88" s="97">
        <v>52.799</v>
      </c>
      <c r="K88" s="75">
        <v>0.014</v>
      </c>
      <c r="L88" s="97">
        <v>27.555</v>
      </c>
      <c r="M88" s="75">
        <v>0.033</v>
      </c>
      <c r="N88" s="112">
        <v>8.66</v>
      </c>
      <c r="O88" s="75">
        <v>4.86</v>
      </c>
      <c r="P88" s="99">
        <v>7.8</v>
      </c>
      <c r="Q88" s="99">
        <v>2.1</v>
      </c>
    </row>
    <row r="89" spans="1:17" ht="12.75">
      <c r="A89" s="36" t="s">
        <v>185</v>
      </c>
      <c r="C89" s="36">
        <v>2015</v>
      </c>
      <c r="D89" s="92">
        <v>11</v>
      </c>
      <c r="E89" s="92">
        <v>11</v>
      </c>
      <c r="F89" s="92">
        <v>6</v>
      </c>
      <c r="G89" s="92">
        <v>41</v>
      </c>
      <c r="H89" s="95">
        <v>54.069</v>
      </c>
      <c r="I89" s="101">
        <v>1.029</v>
      </c>
      <c r="J89" s="97">
        <v>52.786</v>
      </c>
      <c r="K89" s="75">
        <v>0.071</v>
      </c>
      <c r="L89" s="97">
        <v>27.441</v>
      </c>
      <c r="M89" s="75">
        <v>0.1543</v>
      </c>
      <c r="N89" s="112">
        <v>52.95</v>
      </c>
      <c r="O89" s="75">
        <v>6.02</v>
      </c>
      <c r="P89" s="99">
        <v>6.2</v>
      </c>
      <c r="Q89" s="99">
        <v>1.2</v>
      </c>
    </row>
    <row r="90" spans="1:17" ht="12.75">
      <c r="A90" s="36" t="s">
        <v>186</v>
      </c>
      <c r="C90" s="36">
        <v>2015</v>
      </c>
      <c r="D90" s="92">
        <v>11</v>
      </c>
      <c r="E90" s="92">
        <v>28</v>
      </c>
      <c r="F90" s="92">
        <v>1</v>
      </c>
      <c r="G90" s="92">
        <v>50</v>
      </c>
      <c r="H90" s="95">
        <v>29.77</v>
      </c>
      <c r="I90" s="101">
        <v>1.249</v>
      </c>
      <c r="J90" s="97">
        <v>52.833</v>
      </c>
      <c r="K90" s="75">
        <v>0.0451</v>
      </c>
      <c r="L90" s="97">
        <v>27.508</v>
      </c>
      <c r="M90" s="75">
        <v>0.0526</v>
      </c>
      <c r="N90" s="112">
        <v>16.78</v>
      </c>
      <c r="O90" s="75">
        <v>9.44</v>
      </c>
      <c r="P90" s="99">
        <v>5.6</v>
      </c>
      <c r="Q90" s="99">
        <v>0.9</v>
      </c>
    </row>
    <row r="91" spans="1:17" ht="12.75">
      <c r="A91" s="36" t="s">
        <v>187</v>
      </c>
      <c r="C91" s="36">
        <v>2015</v>
      </c>
      <c r="D91" s="92">
        <v>11</v>
      </c>
      <c r="E91" s="92">
        <v>28</v>
      </c>
      <c r="F91" s="92">
        <v>7</v>
      </c>
      <c r="G91" s="92">
        <v>22</v>
      </c>
      <c r="H91" s="95">
        <v>9.137</v>
      </c>
      <c r="I91" s="101">
        <v>1.106</v>
      </c>
      <c r="J91" s="97">
        <v>52.886</v>
      </c>
      <c r="K91" s="75">
        <v>0.0312</v>
      </c>
      <c r="L91" s="97">
        <v>27.535</v>
      </c>
      <c r="M91" s="75">
        <v>0.0439</v>
      </c>
      <c r="N91" s="112">
        <v>8.43</v>
      </c>
      <c r="O91" s="75">
        <v>0.79</v>
      </c>
      <c r="P91" s="99">
        <v>6.4</v>
      </c>
      <c r="Q91" s="99">
        <v>1.3</v>
      </c>
    </row>
    <row r="92" spans="1:17" ht="12.75">
      <c r="A92" s="36" t="s">
        <v>188</v>
      </c>
      <c r="C92" s="36">
        <v>2015</v>
      </c>
      <c r="D92" s="92">
        <v>11</v>
      </c>
      <c r="E92" s="92">
        <v>29</v>
      </c>
      <c r="F92" s="92">
        <v>1</v>
      </c>
      <c r="G92" s="92">
        <v>32</v>
      </c>
      <c r="H92" s="95">
        <v>52.502</v>
      </c>
      <c r="I92" s="101">
        <v>1.826</v>
      </c>
      <c r="J92" s="97">
        <v>52.842</v>
      </c>
      <c r="K92" s="75">
        <v>0.0497</v>
      </c>
      <c r="L92" s="97">
        <v>27.411</v>
      </c>
      <c r="M92" s="75">
        <v>0.0982</v>
      </c>
      <c r="N92" s="112">
        <v>15.02</v>
      </c>
      <c r="O92" s="75">
        <v>1.49</v>
      </c>
      <c r="P92" s="99">
        <v>6.5</v>
      </c>
      <c r="Q92" s="99">
        <v>1.4</v>
      </c>
    </row>
    <row r="93" spans="1:17" ht="12.75">
      <c r="A93" s="36" t="s">
        <v>189</v>
      </c>
      <c r="C93" s="36">
        <v>2015</v>
      </c>
      <c r="D93" s="92">
        <v>11</v>
      </c>
      <c r="E93" s="92">
        <v>30</v>
      </c>
      <c r="F93" s="92">
        <v>19</v>
      </c>
      <c r="G93" s="92">
        <v>29</v>
      </c>
      <c r="H93" s="95">
        <v>36.203</v>
      </c>
      <c r="I93" s="101">
        <v>0.872</v>
      </c>
      <c r="J93" s="97">
        <v>52.794</v>
      </c>
      <c r="K93" s="75">
        <v>0.0242</v>
      </c>
      <c r="L93" s="97">
        <v>27.505</v>
      </c>
      <c r="M93" s="75">
        <v>0.0544</v>
      </c>
      <c r="N93" s="112">
        <v>16.72</v>
      </c>
      <c r="O93" s="75">
        <v>5.26</v>
      </c>
      <c r="P93" s="99">
        <v>6.5</v>
      </c>
      <c r="Q93" s="99">
        <v>1.4</v>
      </c>
    </row>
    <row r="94" spans="1:17" ht="12.75">
      <c r="A94" s="36" t="s">
        <v>190</v>
      </c>
      <c r="C94" s="36">
        <v>2015</v>
      </c>
      <c r="D94" s="92">
        <v>12</v>
      </c>
      <c r="E94" s="92">
        <v>7</v>
      </c>
      <c r="F94" s="92">
        <v>21</v>
      </c>
      <c r="G94" s="92">
        <v>27</v>
      </c>
      <c r="H94" s="95">
        <v>41.187</v>
      </c>
      <c r="I94" s="101">
        <v>1.204</v>
      </c>
      <c r="J94" s="97">
        <v>52.8</v>
      </c>
      <c r="K94" s="75">
        <v>0.0336</v>
      </c>
      <c r="L94" s="97">
        <v>27.464</v>
      </c>
      <c r="M94" s="75">
        <v>0.073</v>
      </c>
      <c r="N94" s="112">
        <v>15.92</v>
      </c>
      <c r="O94" s="75">
        <v>7.46</v>
      </c>
      <c r="P94" s="99">
        <v>5.1</v>
      </c>
      <c r="Q94" s="99">
        <v>0.6</v>
      </c>
    </row>
    <row r="95" spans="1:17" ht="12.75">
      <c r="A95" s="36" t="s">
        <v>191</v>
      </c>
      <c r="C95" s="36">
        <v>2015</v>
      </c>
      <c r="D95" s="92">
        <v>12</v>
      </c>
      <c r="E95" s="92">
        <v>9</v>
      </c>
      <c r="F95" s="92">
        <v>0</v>
      </c>
      <c r="G95" s="92">
        <v>34</v>
      </c>
      <c r="H95" s="95">
        <v>36.14</v>
      </c>
      <c r="I95" s="101">
        <v>0.578</v>
      </c>
      <c r="J95" s="97">
        <v>52.84</v>
      </c>
      <c r="K95" s="75">
        <v>0.0156</v>
      </c>
      <c r="L95" s="97">
        <v>27.285</v>
      </c>
      <c r="M95" s="75">
        <v>0.0335</v>
      </c>
      <c r="N95" s="112">
        <v>4.49</v>
      </c>
      <c r="O95" s="75">
        <v>1.27</v>
      </c>
      <c r="P95" s="99">
        <v>7.5</v>
      </c>
      <c r="Q95" s="99">
        <v>1.9</v>
      </c>
    </row>
    <row r="96" spans="1:17" ht="12.75">
      <c r="A96" s="36" t="s">
        <v>192</v>
      </c>
      <c r="C96" s="36">
        <v>2015</v>
      </c>
      <c r="D96" s="92">
        <v>12</v>
      </c>
      <c r="E96" s="92">
        <v>16</v>
      </c>
      <c r="F96" s="92">
        <v>19</v>
      </c>
      <c r="G96" s="92">
        <v>12</v>
      </c>
      <c r="H96" s="95">
        <v>27.682</v>
      </c>
      <c r="I96" s="101">
        <v>1.264</v>
      </c>
      <c r="J96" s="97">
        <v>52.878</v>
      </c>
      <c r="K96" s="75">
        <v>0.0532</v>
      </c>
      <c r="L96" s="97">
        <v>27.657</v>
      </c>
      <c r="M96" s="75">
        <v>0.0605</v>
      </c>
      <c r="N96" s="112">
        <v>7.72</v>
      </c>
      <c r="O96" s="75">
        <v>3.39</v>
      </c>
      <c r="P96" s="99">
        <v>6.5</v>
      </c>
      <c r="Q96" s="99">
        <v>1.4</v>
      </c>
    </row>
    <row r="97" spans="1:19" ht="13.5" thickBot="1">
      <c r="A97" s="76" t="s">
        <v>193</v>
      </c>
      <c r="B97" s="77"/>
      <c r="C97" s="76">
        <v>2015</v>
      </c>
      <c r="D97" s="104">
        <v>12</v>
      </c>
      <c r="E97" s="104">
        <v>30</v>
      </c>
      <c r="F97" s="104">
        <v>4</v>
      </c>
      <c r="G97" s="104">
        <v>30</v>
      </c>
      <c r="H97" s="105">
        <v>39.98</v>
      </c>
      <c r="I97" s="106">
        <v>1.415</v>
      </c>
      <c r="J97" s="107">
        <v>52.737</v>
      </c>
      <c r="K97" s="113">
        <v>0.0522</v>
      </c>
      <c r="L97" s="107">
        <v>27.695</v>
      </c>
      <c r="M97" s="113">
        <v>0.092</v>
      </c>
      <c r="N97" s="114">
        <v>9.46</v>
      </c>
      <c r="O97" s="113">
        <v>3.05</v>
      </c>
      <c r="P97" s="115">
        <v>7.5</v>
      </c>
      <c r="Q97" s="115">
        <v>1.9</v>
      </c>
      <c r="R97" s="77"/>
      <c r="S97" s="77"/>
    </row>
    <row r="98" ht="13.5" thickTop="1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</sheetData>
  <sheetProtection/>
  <autoFilter ref="A17:T97"/>
  <mergeCells count="6">
    <mergeCell ref="A12:T12"/>
    <mergeCell ref="A1:G1"/>
    <mergeCell ref="A6:G6"/>
    <mergeCell ref="A8:K8"/>
    <mergeCell ref="A9:I9"/>
    <mergeCell ref="A7:L7"/>
  </mergeCells>
  <conditionalFormatting sqref="A12">
    <cfRule type="duplicateValues" priority="3" dxfId="2" stopIfTrue="1">
      <formula>AND(COUNTIF($A$12:$A$12,A12)&gt;1,NOT(ISBLANK(A12)))</formula>
    </cfRule>
  </conditionalFormatting>
  <conditionalFormatting sqref="A11">
    <cfRule type="duplicateValues" priority="1" dxfId="2" stopIfTrue="1">
      <formula>AND(COUNTIF($A$11:$A$11,A11)&gt;1,NOT(ISBLANK(A11)))</formula>
    </cfRule>
  </conditionalFormatting>
  <hyperlinks>
    <hyperlink ref="S41" r:id="rId1" display="http://www.isc.ac.uk/cgi-bin/web-db-v4?event_id=607260352&amp;out_format=IMS1.0&amp;request=COMPREHENSIVE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Levina</dc:creator>
  <cp:keywords/>
  <dc:description/>
  <cp:lastModifiedBy>Kurova A.D.</cp:lastModifiedBy>
  <dcterms:created xsi:type="dcterms:W3CDTF">2007-10-02T13:20:00Z</dcterms:created>
  <dcterms:modified xsi:type="dcterms:W3CDTF">2022-01-11T10:38:44Z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