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506" windowWidth="19785" windowHeight="7800" tabRatio="816" firstSheet="1" activeTab="2"/>
  </bookViews>
  <sheets>
    <sheet name="С-ст._Карпаты_2015" sheetId="1" r:id="rId1"/>
    <sheet name="С-ст._Молдова_ 2015" sheetId="2" r:id="rId2"/>
    <sheet name="Каталог землетрясений_2015" sheetId="3" r:id="rId3"/>
    <sheet name="Доп.кат.(MOLD)_2015" sheetId="4" r:id="rId4"/>
    <sheet name="Доп.кат.(ISC)_2015" sheetId="5" r:id="rId5"/>
    <sheet name="Механизмы очагов_2015" sheetId="6" r:id="rId6"/>
    <sheet name="Макросейсмический эффект_2015" sheetId="7" r:id="rId7"/>
    <sheet name="Свед. о сотр. нас. пунктах_2015" sheetId="8" r:id="rId8"/>
    <sheet name="Описание проявлений в Украине" sheetId="9" r:id="rId9"/>
    <sheet name="Описание проявлений в Молдове" sheetId="10" r:id="rId10"/>
  </sheets>
  <definedNames>
    <definedName name="_xlnm._FilterDatabase" localSheetId="4" hidden="1">'Доп.кат.(ISC)_2015'!$A$16:$S$47</definedName>
    <definedName name="_xlnm._FilterDatabase" localSheetId="3" hidden="1">'Доп.кат.(MOLD)_2015'!$A$30:$AQ$72</definedName>
    <definedName name="_xlnm._FilterDatabase" localSheetId="2" hidden="1">'Каталог землетрясений_2015'!$A$28:$BC$192</definedName>
    <definedName name="_xlnm._FilterDatabase" localSheetId="6" hidden="1">'Макросейсмический эффект_2015'!$A$24:$AG$96</definedName>
    <definedName name="_xlnm._FilterDatabase" localSheetId="5" hidden="1">'Механизмы очагов_2015'!$A$26:$AQ$46</definedName>
    <definedName name="_xlnm._FilterDatabase" localSheetId="9" hidden="1">'Описание проявлений в Молдове'!$A$14:$N$14</definedName>
    <definedName name="_xlnm._FilterDatabase" localSheetId="8" hidden="1">'Описание проявлений в Украине'!$A$12:$L$40</definedName>
    <definedName name="_xlnm._FilterDatabase" localSheetId="7" hidden="1">'Свед. о сотр. нас. пунктах_2015'!$A$11:$N$71</definedName>
    <definedName name="_xlnm._FilterDatabase" localSheetId="0" hidden="1">'С-ст._Карпаты_2015'!$A$9:$R$50</definedName>
    <definedName name="Query2002">#REF!</definedName>
  </definedNames>
  <calcPr fullCalcOnLoad="1"/>
</workbook>
</file>

<file path=xl/sharedStrings.xml><?xml version="1.0" encoding="utf-8"?>
<sst xmlns="http://schemas.openxmlformats.org/spreadsheetml/2006/main" count="2815" uniqueCount="867">
  <si>
    <t>в графе 12 дана глубина по фазе рР из [1];</t>
  </si>
  <si>
    <t>KP20150001</t>
  </si>
  <si>
    <t>KP20150002</t>
  </si>
  <si>
    <t>KP20150003</t>
  </si>
  <si>
    <t>KP20150004</t>
  </si>
  <si>
    <t>KP20150005</t>
  </si>
  <si>
    <t>KP20150006</t>
  </si>
  <si>
    <t>KP20150007</t>
  </si>
  <si>
    <t>KP20150008</t>
  </si>
  <si>
    <t>KP20150009</t>
  </si>
  <si>
    <t>KP20150010</t>
  </si>
  <si>
    <t>KP20150011</t>
  </si>
  <si>
    <t>KP20150012</t>
  </si>
  <si>
    <t>KP20150013</t>
  </si>
  <si>
    <t>KP20150014</t>
  </si>
  <si>
    <t>KP20150015</t>
  </si>
  <si>
    <t>KP20150016</t>
  </si>
  <si>
    <t>KP20150017</t>
  </si>
  <si>
    <t>KP20150018</t>
  </si>
  <si>
    <t>KP20150019</t>
  </si>
  <si>
    <t>KP20150020</t>
  </si>
  <si>
    <t>KP20150021</t>
  </si>
  <si>
    <t>KP20150022</t>
  </si>
  <si>
    <t>KP20150023</t>
  </si>
  <si>
    <t>KP20150024</t>
  </si>
  <si>
    <t>KP20150025</t>
  </si>
  <si>
    <t>KP20150026</t>
  </si>
  <si>
    <t>KP20150027</t>
  </si>
  <si>
    <t>KP20150028</t>
  </si>
  <si>
    <t>KP20150029</t>
  </si>
  <si>
    <t>KP20150030</t>
  </si>
  <si>
    <t>KP20150031</t>
  </si>
  <si>
    <t>KP20150032</t>
  </si>
  <si>
    <t>KP20150033</t>
  </si>
  <si>
    <t>KP20150034</t>
  </si>
  <si>
    <t>KP20150035</t>
  </si>
  <si>
    <t>KP20150036</t>
  </si>
  <si>
    <t>KP20150037</t>
  </si>
  <si>
    <t>KP20150038</t>
  </si>
  <si>
    <t>KP20150039</t>
  </si>
  <si>
    <t>KP20150040</t>
  </si>
  <si>
    <t>KP20150041</t>
  </si>
  <si>
    <t>KP20150042</t>
  </si>
  <si>
    <t>KP20150043</t>
  </si>
  <si>
    <t>KP20150044</t>
  </si>
  <si>
    <t>KP20150045</t>
  </si>
  <si>
    <t>KP20150046</t>
  </si>
  <si>
    <t>KP20150047</t>
  </si>
  <si>
    <t>KP20150048</t>
  </si>
  <si>
    <t>KP20150049</t>
  </si>
  <si>
    <t>KP20150050</t>
  </si>
  <si>
    <t>KP20150051</t>
  </si>
  <si>
    <t>KP20150052</t>
  </si>
  <si>
    <t>KP20150053</t>
  </si>
  <si>
    <t>KP20150054</t>
  </si>
  <si>
    <t>KP20150055</t>
  </si>
  <si>
    <t>KP20150056</t>
  </si>
  <si>
    <t>KP20150057</t>
  </si>
  <si>
    <t>KP20150058</t>
  </si>
  <si>
    <t>KP20150059</t>
  </si>
  <si>
    <t>KP20150060</t>
  </si>
  <si>
    <t>KP20150061</t>
  </si>
  <si>
    <t>KP20150062</t>
  </si>
  <si>
    <t>KP20150063</t>
  </si>
  <si>
    <t>KP20150064</t>
  </si>
  <si>
    <t>KP20150065</t>
  </si>
  <si>
    <t>KP20150066</t>
  </si>
  <si>
    <t>KP20150067</t>
  </si>
  <si>
    <t>KP20150068</t>
  </si>
  <si>
    <t>KP20150069</t>
  </si>
  <si>
    <t>KP20150070</t>
  </si>
  <si>
    <t>KP20150071</t>
  </si>
  <si>
    <t>KP20150072</t>
  </si>
  <si>
    <t>KP20150073</t>
  </si>
  <si>
    <t>KP20150074</t>
  </si>
  <si>
    <t>KP20150075</t>
  </si>
  <si>
    <t>KP20150076</t>
  </si>
  <si>
    <t>KP20150077</t>
  </si>
  <si>
    <t>KP20150078</t>
  </si>
  <si>
    <t>KP20150079</t>
  </si>
  <si>
    <t>KP20150080</t>
  </si>
  <si>
    <t>KP20150081</t>
  </si>
  <si>
    <t>KP20150082</t>
  </si>
  <si>
    <t>KP20150083</t>
  </si>
  <si>
    <t>KP20150084</t>
  </si>
  <si>
    <t>KP20150085</t>
  </si>
  <si>
    <t>KP20150086</t>
  </si>
  <si>
    <t>KP20150087</t>
  </si>
  <si>
    <t>KP20150088</t>
  </si>
  <si>
    <t>KP20150089</t>
  </si>
  <si>
    <t>KP20150090</t>
  </si>
  <si>
    <t>KP20150091</t>
  </si>
  <si>
    <t>KP20150092</t>
  </si>
  <si>
    <t>KP20150093</t>
  </si>
  <si>
    <t>KP20150094</t>
  </si>
  <si>
    <t>KP20150095</t>
  </si>
  <si>
    <t>KP20150096</t>
  </si>
  <si>
    <t>KP20150097</t>
  </si>
  <si>
    <t>KP20150098</t>
  </si>
  <si>
    <t>KP20150099</t>
  </si>
  <si>
    <t>KP20150100</t>
  </si>
  <si>
    <t>KP20150101</t>
  </si>
  <si>
    <t>KP20150102</t>
  </si>
  <si>
    <t>KP20150103</t>
  </si>
  <si>
    <t>KP20150104</t>
  </si>
  <si>
    <t>KP20150105</t>
  </si>
  <si>
    <t>KP20150106</t>
  </si>
  <si>
    <t>KP20150107</t>
  </si>
  <si>
    <t>KP20150108</t>
  </si>
  <si>
    <t>KP20150109</t>
  </si>
  <si>
    <t>KP20150110</t>
  </si>
  <si>
    <t>KP20150111</t>
  </si>
  <si>
    <t>KP20150112</t>
  </si>
  <si>
    <t>KP20150113</t>
  </si>
  <si>
    <t>KP20150114</t>
  </si>
  <si>
    <t>KP20150115</t>
  </si>
  <si>
    <t>KP20150116</t>
  </si>
  <si>
    <t>KP20150117</t>
  </si>
  <si>
    <t>KP20150118</t>
  </si>
  <si>
    <t>KP20150119</t>
  </si>
  <si>
    <t>KP20150120</t>
  </si>
  <si>
    <t>KP20150121</t>
  </si>
  <si>
    <t>KP20150122</t>
  </si>
  <si>
    <t>KP20150123</t>
  </si>
  <si>
    <t>KP20150124</t>
  </si>
  <si>
    <t>KP20150125</t>
  </si>
  <si>
    <t>KP20150126</t>
  </si>
  <si>
    <t>KP20150127</t>
  </si>
  <si>
    <t>KP20150128</t>
  </si>
  <si>
    <t>KP20150129</t>
  </si>
  <si>
    <t>KP20150130</t>
  </si>
  <si>
    <t>KP20150131</t>
  </si>
  <si>
    <t>KP20150132</t>
  </si>
  <si>
    <t>KP20150133</t>
  </si>
  <si>
    <t>KP20150134</t>
  </si>
  <si>
    <t>KP20150135</t>
  </si>
  <si>
    <t>KP20150136</t>
  </si>
  <si>
    <t>KP20150137</t>
  </si>
  <si>
    <t>KP20150138</t>
  </si>
  <si>
    <t>KP20150139</t>
  </si>
  <si>
    <t>KP20150140</t>
  </si>
  <si>
    <t>KP20150141</t>
  </si>
  <si>
    <t>KP20150142</t>
  </si>
  <si>
    <t>KP20150143</t>
  </si>
  <si>
    <t>KP20150144</t>
  </si>
  <si>
    <t>KP20150145</t>
  </si>
  <si>
    <t>KP20150146</t>
  </si>
  <si>
    <t>KP20150147</t>
  </si>
  <si>
    <t>KP20150148</t>
  </si>
  <si>
    <t>KP20150149</t>
  </si>
  <si>
    <t>KP20150150</t>
  </si>
  <si>
    <t>KP20150151</t>
  </si>
  <si>
    <t>KP20150152</t>
  </si>
  <si>
    <t>KP20150153</t>
  </si>
  <si>
    <t>KP20150154</t>
  </si>
  <si>
    <t>KP20150155</t>
  </si>
  <si>
    <t>KP20150156</t>
  </si>
  <si>
    <t>KP20150157</t>
  </si>
  <si>
    <t>KP20150158</t>
  </si>
  <si>
    <t>KP20150159</t>
  </si>
  <si>
    <t>KP20150160</t>
  </si>
  <si>
    <t>KP20150161</t>
  </si>
  <si>
    <t>KP20150162</t>
  </si>
  <si>
    <t>KP20150163</t>
  </si>
  <si>
    <t>KP20150164</t>
  </si>
  <si>
    <r>
      <t>dj</t>
    </r>
    <r>
      <rPr>
        <sz val="10"/>
        <rFont val="Times New Roman Cyr"/>
        <family val="1"/>
      </rPr>
      <t xml:space="preserve">, </t>
    </r>
    <r>
      <rPr>
        <sz val="10"/>
        <rFont val="Times New Roman"/>
        <family val="1"/>
      </rPr>
      <t>км</t>
    </r>
  </si>
  <si>
    <r>
      <t>dl</t>
    </r>
    <r>
      <rPr>
        <sz val="10"/>
        <rFont val="Times New Roman Cyr"/>
        <family val="1"/>
      </rPr>
      <t xml:space="preserve">, </t>
    </r>
    <r>
      <rPr>
        <sz val="10"/>
        <rFont val="Times New Roman"/>
        <family val="1"/>
      </rPr>
      <t>км</t>
    </r>
  </si>
  <si>
    <t>Каталог землетрясений  Карпат за 2015 г.</t>
  </si>
  <si>
    <r>
      <t>N</t>
    </r>
    <r>
      <rPr>
        <b/>
        <vertAlign val="subscript"/>
        <sz val="11"/>
        <color indexed="8"/>
        <rFont val="Times New Roman"/>
        <family val="1"/>
      </rPr>
      <t>земл</t>
    </r>
    <r>
      <rPr>
        <b/>
        <sz val="11"/>
        <color indexed="8"/>
        <rFont val="Times New Roman"/>
        <family val="1"/>
      </rPr>
      <t>=164</t>
    </r>
  </si>
  <si>
    <t>Примечание.</t>
  </si>
  <si>
    <t>ml  BUC</t>
  </si>
  <si>
    <t>Название станции</t>
  </si>
  <si>
    <t>Код международный</t>
  </si>
  <si>
    <t>Код региональный</t>
  </si>
  <si>
    <t>Дата открытия станции</t>
  </si>
  <si>
    <t>Начало работы цифровой аппаратуры</t>
  </si>
  <si>
    <t>Дата закрытия</t>
  </si>
  <si>
    <r>
      <t>j°</t>
    </r>
    <r>
      <rPr>
        <sz val="10"/>
        <rFont val="Times New Roman Cyr"/>
        <family val="1"/>
      </rPr>
      <t>, N</t>
    </r>
  </si>
  <si>
    <r>
      <t>l°</t>
    </r>
    <r>
      <rPr>
        <sz val="10"/>
        <rFont val="Times New Roman"/>
        <family val="1"/>
      </rPr>
      <t>, E</t>
    </r>
  </si>
  <si>
    <t xml:space="preserve">h, м </t>
  </si>
  <si>
    <t>Тип станции</t>
  </si>
  <si>
    <t>Тип прибора</t>
  </si>
  <si>
    <t>Перечень каналов</t>
  </si>
  <si>
    <t>Частотный диапазон, Гц</t>
  </si>
  <si>
    <t>Частота опроса данных, Гц</t>
  </si>
  <si>
    <t>Динамический диапазон, Дб</t>
  </si>
  <si>
    <t>Принадлежность станции</t>
  </si>
  <si>
    <t>Берегово</t>
  </si>
  <si>
    <t>BERU</t>
  </si>
  <si>
    <t>Брг</t>
  </si>
  <si>
    <t>DAS-05</t>
  </si>
  <si>
    <t>СМ-3-КВ</t>
  </si>
  <si>
    <t>EH (N, E, Z) v</t>
  </si>
  <si>
    <t>0.2–15</t>
  </si>
  <si>
    <t>КОМГП ИГ НАН Украины</t>
  </si>
  <si>
    <t>MH (N, E, Z) v</t>
  </si>
  <si>
    <t>0.2–1.5</t>
  </si>
  <si>
    <t>Брид</t>
  </si>
  <si>
    <t>BRIU</t>
  </si>
  <si>
    <t>Брд</t>
  </si>
  <si>
    <t>SH (N, E, Z) v</t>
  </si>
  <si>
    <t>Городок</t>
  </si>
  <si>
    <t>HORU</t>
  </si>
  <si>
    <t>Гор</t>
  </si>
  <si>
    <t>DAS-03</t>
  </si>
  <si>
    <t>КОМСП ИГ НАН Украины</t>
  </si>
  <si>
    <t>Каменец-Подольский</t>
  </si>
  <si>
    <t>KMPD</t>
  </si>
  <si>
    <t>Кмп</t>
  </si>
  <si>
    <t>Королево</t>
  </si>
  <si>
    <t>KORU</t>
  </si>
  <si>
    <t>Кор</t>
  </si>
  <si>
    <t>Косов</t>
  </si>
  <si>
    <t>KSV</t>
  </si>
  <si>
    <t>Кос</t>
  </si>
  <si>
    <t>DAS-04</t>
  </si>
  <si>
    <t>СКД</t>
  </si>
  <si>
    <t>BH (N, E, Z) v</t>
  </si>
  <si>
    <t>0.05–18</t>
  </si>
  <si>
    <t>0.05–1.5</t>
  </si>
  <si>
    <t>Львов</t>
  </si>
  <si>
    <t>LVV</t>
  </si>
  <si>
    <t>Лвв</t>
  </si>
  <si>
    <t>05.06.1899</t>
  </si>
  <si>
    <t>СД-1</t>
  </si>
  <si>
    <t>BL (N, E, Z) v</t>
  </si>
  <si>
    <t>0.05–20</t>
  </si>
  <si>
    <t>ML (N, E, Z) v</t>
  </si>
  <si>
    <t>Guralp</t>
  </si>
  <si>
    <t>CMG-40T</t>
  </si>
  <si>
    <t>0.03–50.0</t>
  </si>
  <si>
    <t>Межгорье</t>
  </si>
  <si>
    <t>MEZ</t>
  </si>
  <si>
    <t>Мжг</t>
  </si>
  <si>
    <t>Моршин</t>
  </si>
  <si>
    <t>MORU</t>
  </si>
  <si>
    <t>Мрш</t>
  </si>
  <si>
    <t>Мукачево</t>
  </si>
  <si>
    <t>MUKU</t>
  </si>
  <si>
    <t>Мук</t>
  </si>
  <si>
    <t>Нижнее Селище</t>
  </si>
  <si>
    <t>NSLU</t>
  </si>
  <si>
    <t>Нсл</t>
  </si>
  <si>
    <t>Новоднестровск</t>
  </si>
  <si>
    <t>NDNU</t>
  </si>
  <si>
    <t>Ндн</t>
  </si>
  <si>
    <t>Рахов</t>
  </si>
  <si>
    <t>RAK</t>
  </si>
  <si>
    <t>Рах</t>
  </si>
  <si>
    <t>ВH (N, E, Z) v</t>
  </si>
  <si>
    <t>0.2–18</t>
  </si>
  <si>
    <t>Старуня</t>
  </si>
  <si>
    <t>STNU</t>
  </si>
  <si>
    <t>Стр</t>
  </si>
  <si>
    <t>Стужица</t>
  </si>
  <si>
    <t>STZU</t>
  </si>
  <si>
    <t>Стж</t>
  </si>
  <si>
    <t>Схидныця</t>
  </si>
  <si>
    <t>SHIU</t>
  </si>
  <si>
    <t>Схд</t>
  </si>
  <si>
    <t>TRSU</t>
  </si>
  <si>
    <t>Трс</t>
  </si>
  <si>
    <t>CM-3-KB</t>
  </si>
  <si>
    <t>Ужгород</t>
  </si>
  <si>
    <t>UZH</t>
  </si>
  <si>
    <t>Ужг</t>
  </si>
  <si>
    <t>HH (N, E, Z) v</t>
  </si>
  <si>
    <t>Черновцы</t>
  </si>
  <si>
    <t>CHRU</t>
  </si>
  <si>
    <t>Чрн</t>
  </si>
  <si>
    <t>CKД</t>
  </si>
  <si>
    <t>№  п/п</t>
  </si>
  <si>
    <t>Дата открытия</t>
  </si>
  <si>
    <r>
      <t>V</t>
    </r>
    <r>
      <rPr>
        <vertAlign val="subscript"/>
        <sz val="10"/>
        <rFont val="Times New Roman"/>
        <family val="1"/>
      </rPr>
      <t>max</t>
    </r>
  </si>
  <si>
    <t>Развертка, мм/мин</t>
  </si>
  <si>
    <t>Разрядность АЦП,бит</t>
  </si>
  <si>
    <t>Примечание</t>
  </si>
  <si>
    <t xml:space="preserve">в графе 19 приведены расчетные значения класса Кd=4+1.8Md;  </t>
  </si>
  <si>
    <t>в графе 20 дана магнитуда Md по длительности записи на сейсмических станциях Карпат из [4];</t>
  </si>
  <si>
    <t>в графах 28-30 даны динамические параметры землетрясений по данным ИГиС НАН Молдовы из [5];</t>
  </si>
  <si>
    <t>фор</t>
  </si>
  <si>
    <r>
      <t xml:space="preserve">Ганычи  </t>
    </r>
    <r>
      <rPr>
        <sz val="10"/>
        <rFont val="Arial"/>
        <family val="2"/>
      </rPr>
      <t>(4 балла). Был слышен подземный, гул, немного потрясло, качались люстры, звенела посуда.</t>
    </r>
  </si>
  <si>
    <r>
      <t>Нересница (</t>
    </r>
    <r>
      <rPr>
        <sz val="10"/>
        <rFont val="Arial"/>
        <family val="2"/>
      </rPr>
      <t>4-5 баллов). В одноэтажных домах люди слышали подземный гул, а затем последовал взрыв, качались люстры, ощущали колебания дома, звенела посуда, трещин в домах не заметили, некоторые люди выходили из домов.</t>
    </r>
  </si>
  <si>
    <t xml:space="preserve">Джурджулешты </t>
  </si>
  <si>
    <t>GIUM</t>
  </si>
  <si>
    <t>ES-T</t>
  </si>
  <si>
    <t>(N, E, Z)a</t>
  </si>
  <si>
    <t>DC-200</t>
  </si>
  <si>
    <t>CMG-5T</t>
  </si>
  <si>
    <t>DC-80</t>
  </si>
  <si>
    <t>132-135</t>
  </si>
  <si>
    <t>Mark L4</t>
  </si>
  <si>
    <t>(N, E, Z)v</t>
  </si>
  <si>
    <t>118-120</t>
  </si>
  <si>
    <t>Кишинев</t>
  </si>
  <si>
    <t>KIS</t>
  </si>
  <si>
    <t>Аналоговая</t>
  </si>
  <si>
    <t>(N, E)x</t>
  </si>
  <si>
    <t>Zx</t>
  </si>
  <si>
    <t>СКД, кпч</t>
  </si>
  <si>
    <t>Nx</t>
  </si>
  <si>
    <t>Ex</t>
  </si>
  <si>
    <t>0.2-14</t>
  </si>
  <si>
    <t>0.2-15</t>
  </si>
  <si>
    <t>CД–1</t>
  </si>
  <si>
    <t>СКМ–3</t>
  </si>
  <si>
    <t>0.7-1.9</t>
  </si>
  <si>
    <t>0.8-1.9</t>
  </si>
  <si>
    <t>Леово</t>
  </si>
  <si>
    <t>LEOM</t>
  </si>
  <si>
    <t>0.03-50</t>
  </si>
  <si>
    <t>Малые Милешты</t>
  </si>
  <si>
    <t>MILM</t>
  </si>
  <si>
    <t>STS-2</t>
  </si>
  <si>
    <t>Сороки</t>
  </si>
  <si>
    <t>SORM</t>
  </si>
  <si>
    <t xml:space="preserve">Примечание. </t>
  </si>
  <si>
    <t>Литература</t>
  </si>
  <si>
    <t xml:space="preserve"> </t>
  </si>
  <si>
    <t>№</t>
  </si>
  <si>
    <t>Мес</t>
  </si>
  <si>
    <t>День</t>
  </si>
  <si>
    <t>Час</t>
  </si>
  <si>
    <t>Мин</t>
  </si>
  <si>
    <t>Сек</t>
  </si>
  <si>
    <t>/n</t>
  </si>
  <si>
    <t xml:space="preserve">MSHA </t>
  </si>
  <si>
    <t>Р-н</t>
  </si>
  <si>
    <t>№ мс</t>
  </si>
  <si>
    <t>h, км</t>
  </si>
  <si>
    <t xml:space="preserve">Md </t>
  </si>
  <si>
    <t>Кd расчетные</t>
  </si>
  <si>
    <t>Год</t>
  </si>
  <si>
    <t>T-PL</t>
  </si>
  <si>
    <t>T-AZM</t>
  </si>
  <si>
    <t>N-PL</t>
  </si>
  <si>
    <t>N-AZM</t>
  </si>
  <si>
    <t>P-PL</t>
  </si>
  <si>
    <t>P-AZM</t>
  </si>
  <si>
    <t>NP1 STK</t>
  </si>
  <si>
    <t>NP1 DP</t>
  </si>
  <si>
    <t>NP1 SLIP</t>
  </si>
  <si>
    <t>NP2 STK</t>
  </si>
  <si>
    <t>NP2 DP</t>
  </si>
  <si>
    <t>NP2 SLIP</t>
  </si>
  <si>
    <t>Источник</t>
  </si>
  <si>
    <t>ML [4]</t>
  </si>
  <si>
    <t>MPV [4]</t>
  </si>
  <si>
    <t>КОМСП - Карпатская опытно-методическая сейсмологическая партия отдела сейсмичности Карпатского региона Института геофизики НАН Украины</t>
  </si>
  <si>
    <t>Кр [5]</t>
  </si>
  <si>
    <t>Md [5]</t>
  </si>
  <si>
    <t>MSM [5]</t>
  </si>
  <si>
    <t>ID [3]</t>
  </si>
  <si>
    <t xml:space="preserve">№ </t>
  </si>
  <si>
    <t>Макросейсмические данные</t>
  </si>
  <si>
    <t>Разделение пунктов</t>
  </si>
  <si>
    <t>Государство</t>
  </si>
  <si>
    <t>Украина</t>
  </si>
  <si>
    <t>Mw MED [1]</t>
  </si>
  <si>
    <t>[1]</t>
  </si>
  <si>
    <t>Кр</t>
  </si>
  <si>
    <t>ID</t>
  </si>
  <si>
    <t>Кd расч</t>
  </si>
  <si>
    <t>h рР, км   [1]</t>
  </si>
  <si>
    <t>В графах 2-12 приводятся сведения из базы данных "Macroseismic punkt GS RAS" (название условное). Фонды ЦО ГС РАН.</t>
  </si>
  <si>
    <t>№ п/п</t>
  </si>
  <si>
    <t>ID пункта
в БД</t>
  </si>
  <si>
    <t>Название пункта
в БД</t>
  </si>
  <si>
    <t>Альтернативное название пункта 1</t>
  </si>
  <si>
    <t>Альтернативное название 2</t>
  </si>
  <si>
    <t>Альтернативное название 3</t>
  </si>
  <si>
    <t>Категория
пункта</t>
  </si>
  <si>
    <t>Область</t>
  </si>
  <si>
    <t>Район</t>
  </si>
  <si>
    <t>село</t>
  </si>
  <si>
    <t>Макросейсмические данные из других источников</t>
  </si>
  <si>
    <t>MPSP [2]</t>
  </si>
  <si>
    <t>Другое решение</t>
  </si>
  <si>
    <t>ID [1]</t>
  </si>
  <si>
    <t>Отв. сост. М.В. Чуба</t>
  </si>
  <si>
    <r>
      <t>В графе 2 пронумерованы землетрясения с К</t>
    </r>
    <r>
      <rPr>
        <vertAlign val="subscript"/>
        <sz val="10"/>
        <rFont val="Times New Roman"/>
        <family val="1"/>
      </rPr>
      <t>Р</t>
    </r>
    <r>
      <rPr>
        <sz val="10"/>
        <rFont val="Times New Roman"/>
        <family val="1"/>
      </rPr>
      <t>&gt;10.6;</t>
    </r>
  </si>
  <si>
    <t>17-65</t>
  </si>
  <si>
    <t>Агентство</t>
  </si>
  <si>
    <r>
      <t>d</t>
    </r>
    <r>
      <rPr>
        <sz val="10"/>
        <rFont val="Times New Roman Cyr"/>
        <family val="1"/>
      </rPr>
      <t>t</t>
    </r>
    <r>
      <rPr>
        <vertAlign val="subscript"/>
        <sz val="10"/>
        <rFont val="Times New Roman CYR"/>
        <family val="1"/>
      </rPr>
      <t>0,</t>
    </r>
    <r>
      <rPr>
        <sz val="10"/>
        <rFont val="Times New Roman Cyr"/>
        <family val="1"/>
      </rPr>
      <t>с</t>
    </r>
  </si>
  <si>
    <r>
      <t xml:space="preserve">h, </t>
    </r>
    <r>
      <rPr>
        <sz val="10"/>
        <rFont val="Times New Roman"/>
        <family val="1"/>
      </rPr>
      <t>км</t>
    </r>
  </si>
  <si>
    <r>
      <t>d</t>
    </r>
    <r>
      <rPr>
        <sz val="10"/>
        <rFont val="Times New Roman Cyr"/>
        <family val="1"/>
      </rPr>
      <t xml:space="preserve">h, </t>
    </r>
    <r>
      <rPr>
        <sz val="10"/>
        <rFont val="Times New Roman"/>
        <family val="1"/>
      </rPr>
      <t>км</t>
    </r>
  </si>
  <si>
    <r>
      <t>Лазы Тячевские</t>
    </r>
    <r>
      <rPr>
        <sz val="10"/>
        <rFont val="Arial"/>
        <family val="2"/>
      </rPr>
      <t xml:space="preserve"> (6 баллов). В сельсовет поступило 37 актов обследования домов, в которых появились трещины. Было слышно как гудели горы. Дома дрожали, двери открывались, люди были очень напуганы, выбегали из домов. </t>
    </r>
  </si>
  <si>
    <r>
      <t>Крива</t>
    </r>
    <r>
      <rPr>
        <sz val="10"/>
        <rFont val="Arial"/>
        <family val="2"/>
      </rPr>
      <t xml:space="preserve"> (5 баллов). Людям показалось как-будто взорвался газ, был слышен подземный гул, дрожали люстры, звенела посуда в сервантах, дрожали стены, земля уходила из-под ног, люди были напуганы, выходили из домов, боялись ложиться спать, некоторые  спали во дворе. В некоторых домах были замечены трещины в штукатурке.</t>
    </r>
  </si>
  <si>
    <r>
      <t xml:space="preserve">Бедевля </t>
    </r>
    <r>
      <rPr>
        <sz val="10"/>
        <rFont val="Arial"/>
        <family val="2"/>
      </rPr>
      <t>(5 баллов).Был слышен подземный гул, дрожали люстры, звенела посуда в сервантах, дрожали стены, люди были напуганы, выходили из домов, боялись ложиться спать. В некоторых домах были замечены трещины в штукатурке.</t>
    </r>
  </si>
  <si>
    <r>
      <t>Терново</t>
    </r>
    <r>
      <rPr>
        <sz val="10"/>
        <rFont val="Arial"/>
        <family val="2"/>
      </rPr>
      <t xml:space="preserve"> (5 баллов).Был слышен подземный гул, звенела посуда в сервантах, дрожали стены,  люди были напуганы, выходили из домов, боялись ложиться спать. В некоторых домах были замечены трещины в штукатурке.</t>
    </r>
  </si>
  <si>
    <r>
      <t>Ольховцы</t>
    </r>
    <r>
      <rPr>
        <sz val="10"/>
        <rFont val="Arial"/>
        <family val="2"/>
      </rPr>
      <t xml:space="preserve"> (5 баллов). Был слышен подземный гул, дрожали люстры, звенела посуда в сервантах, дрожали стены,  люди были напуганы, выходили из домов, боялись ложиться спать. В некоторых домах были замечены трещины в штукатурке.</t>
    </r>
  </si>
  <si>
    <r>
      <t>Колодное (</t>
    </r>
    <r>
      <rPr>
        <sz val="10"/>
        <rFont val="Arial"/>
        <family val="2"/>
      </rPr>
      <t>4-5 баллов). Люди слышали подземный гул, а затем последовал взрыв, качались люстры, ощущали колебания дома, звенела посуда, трещин в домах не заметили, некоторые люди выходили из домов.</t>
    </r>
  </si>
  <si>
    <r>
      <t xml:space="preserve">Угля </t>
    </r>
    <r>
      <rPr>
        <sz val="10"/>
        <rFont val="Arial"/>
        <family val="2"/>
      </rPr>
      <t>(4-5 баллов). Люди слышали подземный гул, а затем последовал взрыв, качались люстры, ощущали колебания дома, звенела посуда, трещин в домах не заметили, некоторые люди выходили из домов.</t>
    </r>
  </si>
  <si>
    <r>
      <t xml:space="preserve">Великая Уголька </t>
    </r>
    <r>
      <rPr>
        <sz val="10"/>
        <rFont val="Arial"/>
        <family val="2"/>
      </rPr>
      <t>(4-5 баллов). Люди слышали подземный гул, а затем последовал взрыв, качались люстры, ощущали колебания дома, звенела посуда, трещин в домах не заметили, некоторые люди выходили из домов.</t>
    </r>
  </si>
  <si>
    <r>
      <t xml:space="preserve">Кричево </t>
    </r>
    <r>
      <rPr>
        <sz val="10"/>
        <rFont val="Arial"/>
        <family val="2"/>
      </rPr>
      <t>(4-5 баллов). Люди слышали подземный гул, а затем последовал взрыв, качались люстры, ощущали колебания дома, звенела посуда, трещин в домах не заметили, некоторые люди выходили из домов.</t>
    </r>
  </si>
  <si>
    <r>
      <t xml:space="preserve">Копашнево </t>
    </r>
    <r>
      <rPr>
        <sz val="10"/>
        <rFont val="Arial"/>
        <family val="2"/>
      </rPr>
      <t>(4-5 баллов). Люди слышали подземный гул, а затем последовал взрыв, качались люстры, ощущали колебания дома, звенела посуда, трещин в домах не заметили, некоторые люди выходили из домов.</t>
    </r>
  </si>
  <si>
    <r>
      <t xml:space="preserve">Нижнее Селище </t>
    </r>
    <r>
      <rPr>
        <sz val="10"/>
        <rFont val="Arial"/>
        <family val="2"/>
      </rPr>
      <t>(4-5 баллов). Люди слышали подземный гул, а затем последовал взрыв, качались люстры, ощущали колебания дома, звенела посуда, трещин в домах не заметили, некоторые люди выходили из домов.</t>
    </r>
  </si>
  <si>
    <r>
      <t xml:space="preserve">Драгово </t>
    </r>
    <r>
      <rPr>
        <sz val="10"/>
        <rFont val="Arial"/>
        <family val="2"/>
      </rPr>
      <t xml:space="preserve">(4-5 баллов). Люди слышали подземный гул, а затем последовал взрыв, качались люстры, ощущали колебания дома, звенела посуда, трещин в домах не заметили, некоторые люди выходили из домов. </t>
    </r>
  </si>
  <si>
    <r>
      <t xml:space="preserve">Кичирелы </t>
    </r>
    <r>
      <rPr>
        <sz val="10"/>
        <rFont val="Arial"/>
        <family val="2"/>
      </rPr>
      <t xml:space="preserve">(4-5 баллов). Люди слышали подземный гул, а затем последовал взрыв, качались люстры, ощущали колебания дома, звенела посуда, трещин в домах не заметили, некоторые люди выходили из домов. </t>
    </r>
  </si>
  <si>
    <r>
      <t xml:space="preserve">Хустец </t>
    </r>
    <r>
      <rPr>
        <sz val="10"/>
        <rFont val="Arial"/>
        <family val="2"/>
      </rPr>
      <t>(4-5 баллов). Люди слышали подземный гул, а затем последовал взрыв, качались люстры, ощущали колебания дома, звенела посуда, трещин в домах не заметили, некоторые люди выходили из домов.</t>
    </r>
  </si>
  <si>
    <r>
      <t xml:space="preserve">Солотвино  </t>
    </r>
    <r>
      <rPr>
        <sz val="10"/>
        <rFont val="Arial"/>
        <family val="2"/>
      </rPr>
      <t>(4 балла). Был слышен подземный, гул, немного потрясло, звенела посуда.</t>
    </r>
  </si>
  <si>
    <r>
      <t xml:space="preserve">Стеблевка  </t>
    </r>
    <r>
      <rPr>
        <sz val="10"/>
        <rFont val="Arial"/>
        <family val="2"/>
      </rPr>
      <t>(4 балла). Был слышен подземный, гул, немного потрясло, звенела посуда.</t>
    </r>
  </si>
  <si>
    <r>
      <t>Добрянское</t>
    </r>
    <r>
      <rPr>
        <sz val="10"/>
        <rFont val="Arial"/>
        <family val="2"/>
      </rPr>
      <t xml:space="preserve"> (6 баллов). Во многих классах школы образовались трещины, со стен отпала штукатурка. В некоторых домах штукатурка на стенах потрескалась как яичная скорлупа. Люди испытывали испуг, выходили во двор, ощущали дрожание домов, мебели, было замечено движение незакрытых дверей и окон. Был слышен подземный гул, который напоминал движение большой грузовой машины. Ночью люди спали во дворе.</t>
    </r>
  </si>
  <si>
    <r>
      <t>Ольховцы Лазы (</t>
    </r>
    <r>
      <rPr>
        <sz val="10"/>
        <rFont val="Arial"/>
        <family val="2"/>
      </rPr>
      <t>4-5 баллов). Люди слышали подземный гул, а затем последовал взрыв, качались люстры, ощущали колебания дома, звенела посуда, трещин в домах не заметили, некоторые люди выходили из домов.</t>
    </r>
  </si>
  <si>
    <r>
      <t xml:space="preserve">Округла </t>
    </r>
    <r>
      <rPr>
        <sz val="10"/>
        <rFont val="Arial"/>
        <family val="2"/>
      </rPr>
      <t>(6 баллов).Землетрясение ощущали все люди. В домах под ногами как будто что-то взорвалось и сильно потрясло, начали трескаться стены и падать штукатурка.Сильный подземный гул. Многочисленные трещины на стенах и потолке образовались в двух корпусах школы.В домах было опасно: качалась мебель, звенела посуда, падали люстры, со стен летела штукатурка, на стенах образовались трещины. Последствия землетрясения очевидны почти в каждом домохозяйстве. Сельчане целыми семями ночевали во дворе в машинах или под открытым небом.</t>
    </r>
  </si>
  <si>
    <r>
      <t>Тересва</t>
    </r>
    <r>
      <rPr>
        <sz val="10"/>
        <rFont val="Arial"/>
        <family val="2"/>
      </rPr>
      <t xml:space="preserve"> (5 баллов). Землетрясение ощущали в одноэтажных зданиях и особенно на верхних этажах многоэтажных зданий.Был слышен подземный гул, дрожали люстры, звенела посуда в сервантах, дрожали стены,  люди были напуганы, выходили из домов, боялись ложиться спать. В некоторых домах были замечены трещины в штукатурке.</t>
    </r>
  </si>
  <si>
    <r>
      <t>Тячев</t>
    </r>
    <r>
      <rPr>
        <sz val="10"/>
        <rFont val="Arial"/>
        <family val="2"/>
      </rPr>
      <t xml:space="preserve"> (5 баллов). Землетрясение ощущали в одноэтажных зданиях и особенно на верхних этажах многоэтажных зданий. Был слышен подземный гул, дрожали люстры, звенела посуда в сервантах, дрожали стены,  люди были напуганы, выходили из домов, боялись ложиться спать. В некоторых домах были замечены трещины в штукатурке.</t>
    </r>
  </si>
  <si>
    <t>Описание макросейсмических проявлений землетрясения 2015 года в Украине.</t>
  </si>
  <si>
    <t>[11]</t>
  </si>
  <si>
    <t xml:space="preserve">Дополнение к каталогу землетрясений Карпат по данным ISC за 2015 г. </t>
  </si>
  <si>
    <t>Цифровые сейсмические станции сети региона Карпаты, работавшие в 2015 г.</t>
  </si>
  <si>
    <t>КОМГП - Карпатская опытно-методическая геофитзическая партия этого же отдела.</t>
  </si>
  <si>
    <t>Холмец</t>
  </si>
  <si>
    <t>HOLU</t>
  </si>
  <si>
    <t>Хлм</t>
  </si>
  <si>
    <t>Закарпатская</t>
  </si>
  <si>
    <t>Тростник</t>
  </si>
  <si>
    <t>j°, N</t>
  </si>
  <si>
    <r>
      <t>D</t>
    </r>
    <r>
      <rPr>
        <i/>
        <sz val="9"/>
        <rFont val="Times New Roman"/>
        <family val="1"/>
      </rPr>
      <t>Т</t>
    </r>
    <r>
      <rPr>
        <vertAlign val="subscript"/>
        <sz val="9"/>
        <rFont val="Times New Roman"/>
        <family val="1"/>
      </rPr>
      <t>max</t>
    </r>
    <r>
      <rPr>
        <sz val="9"/>
        <rFont val="Times New Roman"/>
        <family val="1"/>
      </rPr>
      <t>, с</t>
    </r>
  </si>
  <si>
    <r>
      <t xml:space="preserve">3C-SP </t>
    </r>
    <r>
      <rPr>
        <sz val="9"/>
        <rFont val="Times New Roman"/>
        <family val="1"/>
      </rPr>
      <t>–  цифровая станция</t>
    </r>
  </si>
  <si>
    <t>Постоянно</t>
  </si>
  <si>
    <r>
      <t xml:space="preserve">3C-SP </t>
    </r>
    <r>
      <rPr>
        <sz val="9"/>
        <rFont val="Times New Roman"/>
        <family val="1"/>
      </rPr>
      <t>– цифровая станция</t>
    </r>
  </si>
  <si>
    <r>
      <t xml:space="preserve">3C-BB </t>
    </r>
    <r>
      <rPr>
        <sz val="9"/>
        <rFont val="Times New Roman"/>
        <family val="1"/>
      </rPr>
      <t>–  цифровая станция</t>
    </r>
  </si>
  <si>
    <t>0.03 - 50.0</t>
  </si>
  <si>
    <t>0.2-20</t>
  </si>
  <si>
    <t>0.2-17</t>
  </si>
  <si>
    <t> (N, E, Z)v</t>
  </si>
  <si>
    <r>
      <t xml:space="preserve">3B-BB </t>
    </r>
    <r>
      <rPr>
        <sz val="9"/>
        <rFont val="Times New Roman"/>
        <family val="1"/>
      </rPr>
      <t>–  цифровая станция</t>
    </r>
  </si>
  <si>
    <t>Пуркары</t>
  </si>
  <si>
    <t>PURM</t>
  </si>
  <si>
    <r>
      <t>n</t>
    </r>
    <r>
      <rPr>
        <b/>
        <vertAlign val="subscript"/>
        <sz val="10"/>
        <color indexed="8"/>
        <rFont val="Times New Roman"/>
        <family val="1"/>
      </rPr>
      <t>стан</t>
    </r>
    <r>
      <rPr>
        <b/>
        <sz val="10"/>
        <color indexed="8"/>
        <rFont val="Times New Roman"/>
        <family val="1"/>
      </rPr>
      <t>=6</t>
    </r>
  </si>
  <si>
    <t>афт</t>
  </si>
  <si>
    <r>
      <t>m</t>
    </r>
    <r>
      <rPr>
        <vertAlign val="subscript"/>
        <sz val="10"/>
        <rFont val="Times New Roman Cyr"/>
        <family val="0"/>
      </rPr>
      <t>b</t>
    </r>
    <r>
      <rPr>
        <sz val="10"/>
        <rFont val="Times New Roman Cyr"/>
        <family val="1"/>
      </rPr>
      <t xml:space="preserve">   [1]</t>
    </r>
  </si>
  <si>
    <t>Mo MED [1]</t>
  </si>
  <si>
    <t xml:space="preserve">          </t>
  </si>
  <si>
    <t xml:space="preserve">     </t>
  </si>
  <si>
    <t>Ms [2]</t>
  </si>
  <si>
    <t>h pP [1],  км</t>
  </si>
  <si>
    <t>Ms [1]</t>
  </si>
  <si>
    <r>
      <t>j°</t>
    </r>
    <r>
      <rPr>
        <sz val="10"/>
        <rFont val="Times New Roman"/>
        <family val="1"/>
      </rPr>
      <t>,N</t>
    </r>
  </si>
  <si>
    <r>
      <t>l°</t>
    </r>
    <r>
      <rPr>
        <sz val="10"/>
        <rFont val="Times New Roman"/>
        <family val="1"/>
      </rPr>
      <t>,E</t>
    </r>
  </si>
  <si>
    <r>
      <t xml:space="preserve">h </t>
    </r>
    <r>
      <rPr>
        <vertAlign val="subscript"/>
        <sz val="10"/>
        <rFont val="Times New Roman"/>
        <family val="1"/>
      </rPr>
      <t>мех</t>
    </r>
    <r>
      <rPr>
        <sz val="10"/>
        <rFont val="Times New Roman"/>
        <family val="1"/>
      </rPr>
      <t>, км</t>
    </r>
  </si>
  <si>
    <t>Центроид</t>
  </si>
  <si>
    <t>Источник механизма</t>
  </si>
  <si>
    <t>город</t>
  </si>
  <si>
    <t>Румыния</t>
  </si>
  <si>
    <t>Mw  [1]</t>
  </si>
  <si>
    <t>Ii, балл MSK-64 [7]</t>
  </si>
  <si>
    <t>Ii, балл MMI [8]</t>
  </si>
  <si>
    <r>
      <t>j°</t>
    </r>
    <r>
      <rPr>
        <sz val="10"/>
        <rFont val="Times New Roman"/>
        <family val="1"/>
      </rPr>
      <t>, N пункта
в БД</t>
    </r>
  </si>
  <si>
    <r>
      <t>l°</t>
    </r>
    <r>
      <rPr>
        <sz val="10"/>
        <rFont val="Times New Roman"/>
        <family val="1"/>
      </rPr>
      <t>, E пункта
в БД</t>
    </r>
  </si>
  <si>
    <t>Макросейсм.данные из других источников</t>
  </si>
  <si>
    <t xml:space="preserve">Каталог механизмов очагов землетрясений Карпат за 2015 г. </t>
  </si>
  <si>
    <t>ID в [3]</t>
  </si>
  <si>
    <t>United StatesGeological Survey (USGS) [Сайт]. – URL: https://earthquake.usgs.gov/earthquakes/</t>
  </si>
  <si>
    <t>Mw</t>
  </si>
  <si>
    <t>ID пункта [5]</t>
  </si>
  <si>
    <t>пгт</t>
  </si>
  <si>
    <t>MSM  [6]</t>
  </si>
  <si>
    <t>Kp [3]</t>
  </si>
  <si>
    <t xml:space="preserve">Mo </t>
  </si>
  <si>
    <t>Агентство [1]</t>
  </si>
  <si>
    <r>
      <t>d</t>
    </r>
    <r>
      <rPr>
        <sz val="9"/>
        <rFont val="Times New Roman Cyr"/>
        <family val="1"/>
      </rPr>
      <t>t</t>
    </r>
    <r>
      <rPr>
        <vertAlign val="subscript"/>
        <sz val="9"/>
        <rFont val="Times New Roman CYR"/>
        <family val="1"/>
      </rPr>
      <t>0,</t>
    </r>
    <r>
      <rPr>
        <sz val="9"/>
        <rFont val="Times New Roman Cyr"/>
        <family val="1"/>
      </rPr>
      <t>с</t>
    </r>
  </si>
  <si>
    <r>
      <t>d</t>
    </r>
    <r>
      <rPr>
        <sz val="9"/>
        <rFont val="Times New Roman Cyr"/>
        <family val="1"/>
      </rPr>
      <t xml:space="preserve">, </t>
    </r>
    <r>
      <rPr>
        <sz val="9"/>
        <rFont val="Times New Roman"/>
        <family val="1"/>
      </rPr>
      <t>км</t>
    </r>
  </si>
  <si>
    <r>
      <t>d</t>
    </r>
    <r>
      <rPr>
        <sz val="9"/>
        <rFont val="Times New Roman Cyr"/>
        <family val="1"/>
      </rPr>
      <t xml:space="preserve">h, </t>
    </r>
    <r>
      <rPr>
        <sz val="9"/>
        <rFont val="Times New Roman"/>
        <family val="1"/>
      </rPr>
      <t>км</t>
    </r>
  </si>
  <si>
    <t>ml BUC</t>
  </si>
  <si>
    <t>Отв. сост. Левина В.И.</t>
  </si>
  <si>
    <t>Сост. Лукаш Н.А.</t>
  </si>
  <si>
    <t>В каталог вошли землетрясения из [1], которых нет в  [3];</t>
  </si>
  <si>
    <t>исходные данные из [1] приведены с разной степенью округления:</t>
  </si>
  <si>
    <t xml:space="preserve">      координаты до 0.01, погрешность времени в очаге - до 0.1, погрешности координат и глубины гипоцентра - до 1.</t>
  </si>
  <si>
    <t xml:space="preserve">Округла </t>
  </si>
  <si>
    <t>КР20150059</t>
  </si>
  <si>
    <t>Добрянское</t>
  </si>
  <si>
    <t>Лазы Тячевские</t>
  </si>
  <si>
    <t>Крива</t>
  </si>
  <si>
    <t>Бедевля</t>
  </si>
  <si>
    <t>Тересва</t>
  </si>
  <si>
    <t>Терново</t>
  </si>
  <si>
    <t>Ольховцы</t>
  </si>
  <si>
    <t>Тячев</t>
  </si>
  <si>
    <t>Отв. сост.: Пронишин Р.С.</t>
  </si>
  <si>
    <t>Ольховцы Лазы</t>
  </si>
  <si>
    <t>Нересница</t>
  </si>
  <si>
    <t>Угля</t>
  </si>
  <si>
    <t>Колодное</t>
  </si>
  <si>
    <t>Великая Уголька</t>
  </si>
  <si>
    <t>Кричево</t>
  </si>
  <si>
    <t>Копашнево</t>
  </si>
  <si>
    <t>Драгово</t>
  </si>
  <si>
    <t>Кичирелы</t>
  </si>
  <si>
    <t xml:space="preserve">Хустец </t>
  </si>
  <si>
    <t>Ганычи</t>
  </si>
  <si>
    <t>Солотвино</t>
  </si>
  <si>
    <t>Стеблевка</t>
  </si>
  <si>
    <t>Хуст</t>
  </si>
  <si>
    <t>Усть Чорная</t>
  </si>
  <si>
    <r>
      <t xml:space="preserve">Хуст </t>
    </r>
    <r>
      <rPr>
        <sz val="10"/>
        <rFont val="Arial"/>
        <family val="2"/>
      </rPr>
      <t>(не ощущали)</t>
    </r>
  </si>
  <si>
    <r>
      <t xml:space="preserve">Усть Чорная </t>
    </r>
    <r>
      <rPr>
        <sz val="10"/>
        <rFont val="Arial"/>
        <family val="2"/>
      </rPr>
      <t>(не ощущали)</t>
    </r>
  </si>
  <si>
    <t>Тячевский</t>
  </si>
  <si>
    <t>Хустский</t>
  </si>
  <si>
    <t xml:space="preserve">Сведения о пунктах, для которых имеется информация о макросейсмических проявлениях ощутимых землетрясений Карпат за 2015 г. </t>
  </si>
  <si>
    <r>
      <t>j°</t>
    </r>
    <r>
      <rPr>
        <sz val="10"/>
        <color indexed="8"/>
        <rFont val="Times New Roman"/>
        <family val="1"/>
      </rPr>
      <t xml:space="preserve">, N 
</t>
    </r>
  </si>
  <si>
    <r>
      <t>l°</t>
    </r>
    <r>
      <rPr>
        <sz val="10"/>
        <color indexed="8"/>
        <rFont val="Times New Roman"/>
        <family val="1"/>
      </rPr>
      <t xml:space="preserve">, E 
</t>
    </r>
  </si>
  <si>
    <r>
      <t>N</t>
    </r>
    <r>
      <rPr>
        <b/>
        <vertAlign val="subscript"/>
        <sz val="10"/>
        <color indexed="8"/>
        <rFont val="Times New Roman"/>
        <family val="1"/>
      </rPr>
      <t>земл</t>
    </r>
    <r>
      <rPr>
        <b/>
        <sz val="10"/>
        <color indexed="8"/>
        <rFont val="Times New Roman"/>
        <family val="1"/>
      </rPr>
      <t>=1</t>
    </r>
  </si>
  <si>
    <t>ID в [1]</t>
  </si>
  <si>
    <t>Агентства в графе 43:</t>
  </si>
  <si>
    <t>Отв. сост. И.И. Илиеш</t>
  </si>
  <si>
    <t>Описание</t>
  </si>
  <si>
    <t xml:space="preserve">MSH </t>
  </si>
  <si>
    <r>
      <t>К</t>
    </r>
    <r>
      <rPr>
        <vertAlign val="subscript"/>
        <sz val="10"/>
        <color indexed="8"/>
        <rFont val="Times New Roman CYR"/>
        <family val="1"/>
      </rPr>
      <t>Р</t>
    </r>
  </si>
  <si>
    <r>
      <t xml:space="preserve">Ms </t>
    </r>
    <r>
      <rPr>
        <sz val="10"/>
        <color indexed="8"/>
        <rFont val="Times New Roman CYR"/>
        <family val="0"/>
      </rPr>
      <t>[1]</t>
    </r>
  </si>
  <si>
    <r>
      <t xml:space="preserve">MPSP </t>
    </r>
    <r>
      <rPr>
        <sz val="10"/>
        <color indexed="8"/>
        <rFont val="Times New Roman CYR"/>
        <family val="0"/>
      </rPr>
      <t>[2]</t>
    </r>
  </si>
  <si>
    <r>
      <t>m</t>
    </r>
    <r>
      <rPr>
        <vertAlign val="subscript"/>
        <sz val="10"/>
        <color indexed="8"/>
        <rFont val="Times New Roman CYR"/>
        <family val="1"/>
      </rPr>
      <t>b</t>
    </r>
    <r>
      <rPr>
        <sz val="10"/>
        <color indexed="8"/>
        <rFont val="Times New Roman Cyr"/>
        <family val="1"/>
      </rPr>
      <t xml:space="preserve"> </t>
    </r>
    <r>
      <rPr>
        <sz val="10"/>
        <color indexed="8"/>
        <rFont val="Times New Roman CYR"/>
        <family val="0"/>
      </rPr>
      <t>[1]</t>
    </r>
  </si>
  <si>
    <t>Отв. сост. Р.С. Пронишин</t>
  </si>
  <si>
    <t>Номер в графе 2 соответствует номеру ощутимого землетрясения в  [1];</t>
  </si>
  <si>
    <t>параметры землетрясений и ID соответствуют таковым в региональном каталоге [1].</t>
  </si>
  <si>
    <t>в графах 25, 26 приведена интенсивность по шкале MSK-64 [7], MMI [8] соответственно;</t>
  </si>
  <si>
    <t xml:space="preserve">в графе 27 указан источник макросейсмических данных. </t>
  </si>
  <si>
    <t>Сост.:  Р.С.Пронишин, В.И.Прокопишин, А.Т.Стецькив, И.М.Нищименко, И.Н. Келеман, И.А. Гаранджа,  С.М.Плишко, Х.В.Добротвир, О.Я.Вербицкая, О.Д.Давыдяк, Г.А.Герасименюк,  Г.З.Гандарова, Л.М.Кикеля, О.С.Вербицкая, Н.А. Симонова.</t>
  </si>
  <si>
    <t xml:space="preserve">ISC      </t>
  </si>
  <si>
    <t xml:space="preserve">BUC      </t>
  </si>
  <si>
    <t>Степаненко Н.Я., Симонова Н.А., Карданец В.Ю. (отв. сост.).</t>
  </si>
  <si>
    <t>Мес.</t>
  </si>
  <si>
    <t xml:space="preserve"> ГО "Борок"</t>
  </si>
  <si>
    <t>GFZ</t>
  </si>
  <si>
    <t>MOLD</t>
  </si>
  <si>
    <r>
      <t>n</t>
    </r>
    <r>
      <rPr>
        <b/>
        <vertAlign val="subscript"/>
        <sz val="10"/>
        <color indexed="8"/>
        <rFont val="Times New Roman"/>
        <family val="1"/>
      </rPr>
      <t>стан</t>
    </r>
    <r>
      <rPr>
        <b/>
        <sz val="10"/>
        <color indexed="8"/>
        <rFont val="Times New Roman"/>
        <family val="1"/>
      </rPr>
      <t>=20</t>
    </r>
  </si>
  <si>
    <t>1. International Seismological Centre (2021). On-line Bulletin. https://doi.org/10.31905/D808B830. (URL: http://www.isc.ac.uk/iscbulletin/search/bulletin/)</t>
  </si>
  <si>
    <r>
      <t xml:space="preserve">2. Сейсмологический бюллетень (сеть телесейсмических станций), 2015. (2021) // ФИЦ ЕГС РАН [сайт]. – URL: </t>
    </r>
    <r>
      <rPr>
        <i/>
        <sz val="10"/>
        <color indexed="8"/>
        <rFont val="Times New Roman"/>
        <family val="1"/>
      </rPr>
      <t>ftp</t>
    </r>
    <r>
      <rPr>
        <sz val="10"/>
        <color indexed="8"/>
        <rFont val="Times New Roman"/>
        <family val="1"/>
      </rPr>
      <t>://</t>
    </r>
    <r>
      <rPr>
        <i/>
        <sz val="10"/>
        <color indexed="8"/>
        <rFont val="Times New Roman"/>
        <family val="1"/>
      </rPr>
      <t>ftp</t>
    </r>
    <r>
      <rPr>
        <sz val="10"/>
        <color indexed="8"/>
        <rFont val="Times New Roman"/>
        <family val="1"/>
      </rPr>
      <t>.</t>
    </r>
    <r>
      <rPr>
        <i/>
        <sz val="10"/>
        <color indexed="8"/>
        <rFont val="Times New Roman"/>
        <family val="1"/>
      </rPr>
      <t>gsras</t>
    </r>
    <r>
      <rPr>
        <sz val="10"/>
        <color indexed="8"/>
        <rFont val="Times New Roman"/>
        <family val="1"/>
      </rPr>
      <t>.</t>
    </r>
    <r>
      <rPr>
        <i/>
        <sz val="10"/>
        <color indexed="8"/>
        <rFont val="Times New Roman"/>
        <family val="1"/>
      </rPr>
      <t>ru</t>
    </r>
    <r>
      <rPr>
        <sz val="10"/>
        <color indexed="8"/>
        <rFont val="Times New Roman"/>
        <family val="1"/>
      </rPr>
      <t>/</t>
    </r>
    <r>
      <rPr>
        <i/>
        <sz val="10"/>
        <color indexed="8"/>
        <rFont val="Times New Roman"/>
        <family val="1"/>
      </rPr>
      <t>pub</t>
    </r>
    <r>
      <rPr>
        <sz val="10"/>
        <color indexed="8"/>
        <rFont val="Times New Roman"/>
        <family val="1"/>
      </rPr>
      <t>/</t>
    </r>
    <r>
      <rPr>
        <i/>
        <sz val="10"/>
        <color indexed="8"/>
        <rFont val="Times New Roman"/>
        <family val="1"/>
      </rPr>
      <t>Teleseismic_bulletin</t>
    </r>
    <r>
      <rPr>
        <sz val="10"/>
        <color indexed="8"/>
        <rFont val="Times New Roman"/>
        <family val="1"/>
      </rPr>
      <t>/</t>
    </r>
    <r>
      <rPr>
        <i/>
        <sz val="10"/>
        <color indexed="8"/>
        <rFont val="Times New Roman"/>
        <family val="1"/>
      </rPr>
      <t>2015</t>
    </r>
  </si>
  <si>
    <r>
      <t xml:space="preserve">7. Search Earthquake Catalog // USGS [Site]. – URL: </t>
    </r>
    <r>
      <rPr>
        <i/>
        <sz val="10"/>
        <color indexed="8"/>
        <rFont val="Times New Roman"/>
        <family val="1"/>
      </rPr>
      <t>https</t>
    </r>
    <r>
      <rPr>
        <sz val="10"/>
        <color indexed="8"/>
        <rFont val="Times New Roman"/>
        <family val="1"/>
      </rPr>
      <t>://</t>
    </r>
    <r>
      <rPr>
        <i/>
        <sz val="10"/>
        <color indexed="8"/>
        <rFont val="Times New Roman"/>
        <family val="1"/>
      </rPr>
      <t>earthquake</t>
    </r>
    <r>
      <rPr>
        <sz val="10"/>
        <color indexed="8"/>
        <rFont val="Times New Roman"/>
        <family val="1"/>
      </rPr>
      <t>.</t>
    </r>
    <r>
      <rPr>
        <i/>
        <sz val="10"/>
        <color indexed="8"/>
        <rFont val="Times New Roman"/>
        <family val="1"/>
      </rPr>
      <t>usgs</t>
    </r>
    <r>
      <rPr>
        <sz val="10"/>
        <color indexed="8"/>
        <rFont val="Times New Roman"/>
        <family val="1"/>
      </rPr>
      <t>.</t>
    </r>
    <r>
      <rPr>
        <i/>
        <sz val="10"/>
        <color indexed="8"/>
        <rFont val="Times New Roman"/>
        <family val="1"/>
      </rPr>
      <t>gov</t>
    </r>
    <r>
      <rPr>
        <sz val="10"/>
        <color indexed="8"/>
        <rFont val="Times New Roman"/>
        <family val="1"/>
      </rPr>
      <t>/</t>
    </r>
    <r>
      <rPr>
        <i/>
        <sz val="10"/>
        <color indexed="8"/>
        <rFont val="Times New Roman"/>
        <family val="1"/>
      </rPr>
      <t>earthquakes</t>
    </r>
    <r>
      <rPr>
        <sz val="10"/>
        <color indexed="8"/>
        <rFont val="Times New Roman"/>
        <family val="1"/>
      </rPr>
      <t>/</t>
    </r>
    <r>
      <rPr>
        <i/>
        <sz val="10"/>
        <color indexed="8"/>
        <rFont val="Times New Roman"/>
        <family val="1"/>
      </rPr>
      <t>search</t>
    </r>
    <r>
      <rPr>
        <sz val="10"/>
        <color indexed="8"/>
        <rFont val="Times New Roman"/>
        <family val="1"/>
      </rPr>
      <t>/</t>
    </r>
  </si>
  <si>
    <r>
      <t xml:space="preserve">8. The Modified Mercalli Intensity Scale. Earthquake Topics // USGS [Web Site]. – URL: </t>
    </r>
    <r>
      <rPr>
        <i/>
        <sz val="10"/>
        <color indexed="8"/>
        <rFont val="Times New Roman"/>
        <family val="1"/>
      </rPr>
      <t>https</t>
    </r>
    <r>
      <rPr>
        <sz val="10"/>
        <color indexed="8"/>
        <rFont val="Times New Roman"/>
        <family val="1"/>
      </rPr>
      <t>://</t>
    </r>
    <r>
      <rPr>
        <i/>
        <sz val="10"/>
        <color indexed="8"/>
        <rFont val="Times New Roman"/>
        <family val="1"/>
      </rPr>
      <t>earthquake</t>
    </r>
    <r>
      <rPr>
        <sz val="10"/>
        <color indexed="8"/>
        <rFont val="Times New Roman"/>
        <family val="1"/>
      </rPr>
      <t>.</t>
    </r>
    <r>
      <rPr>
        <i/>
        <sz val="10"/>
        <color indexed="8"/>
        <rFont val="Times New Roman"/>
        <family val="1"/>
      </rPr>
      <t>usgs</t>
    </r>
    <r>
      <rPr>
        <sz val="10"/>
        <color indexed="8"/>
        <rFont val="Times New Roman"/>
        <family val="1"/>
      </rPr>
      <t>.</t>
    </r>
    <r>
      <rPr>
        <i/>
        <sz val="10"/>
        <color indexed="8"/>
        <rFont val="Times New Roman"/>
        <family val="1"/>
      </rPr>
      <t>gov</t>
    </r>
    <r>
      <rPr>
        <sz val="10"/>
        <color indexed="8"/>
        <rFont val="Times New Roman"/>
        <family val="1"/>
      </rPr>
      <t>/</t>
    </r>
    <r>
      <rPr>
        <i/>
        <sz val="10"/>
        <color indexed="8"/>
        <rFont val="Times New Roman"/>
        <family val="1"/>
      </rPr>
      <t>learn</t>
    </r>
    <r>
      <rPr>
        <sz val="10"/>
        <color indexed="8"/>
        <rFont val="Times New Roman"/>
        <family val="1"/>
      </rPr>
      <t>/</t>
    </r>
    <r>
      <rPr>
        <i/>
        <sz val="10"/>
        <color indexed="8"/>
        <rFont val="Times New Roman"/>
        <family val="1"/>
      </rPr>
      <t>topics</t>
    </r>
    <r>
      <rPr>
        <sz val="10"/>
        <color indexed="8"/>
        <rFont val="Times New Roman"/>
        <family val="1"/>
      </rPr>
      <t>/</t>
    </r>
    <r>
      <rPr>
        <i/>
        <sz val="10"/>
        <color indexed="8"/>
        <rFont val="Times New Roman"/>
        <family val="1"/>
      </rPr>
      <t>mercalli</t>
    </r>
    <r>
      <rPr>
        <sz val="10"/>
        <color indexed="8"/>
        <rFont val="Times New Roman"/>
        <family val="1"/>
      </rPr>
      <t>.</t>
    </r>
    <r>
      <rPr>
        <i/>
        <sz val="10"/>
        <color indexed="8"/>
        <rFont val="Times New Roman"/>
        <family val="1"/>
      </rPr>
      <t>php</t>
    </r>
  </si>
  <si>
    <t>9. Медведев С.В., Шпонхойер В., Карник В. Международная шкала сейсмической интенсивности MSK-64. – М.: МГК АН СССР, 1965. – 11 с.</t>
  </si>
  <si>
    <t xml:space="preserve">4. Чуба М.В., Прокопишин В.И., Стецькив А.Т., Нищименко И.М., Келеман И.Н., Гаранджа И.А., Плишко С.М., Добротвир Х.В., Вербицкая О.Я., Давыдяк О.Д., Герасименюк Г.А.,  Гандарова Г.З., Кикеля Л.М., Вербицкая О.С., Симонова Н.А. Сейсмичность Карпат в 2015 году: Каталог и подробные данные о землетрясениях Карпатского региона за 2015 год. // Ученые записки Крымского федерального университета имени В.И. Вернадского. География. Геология. Том 2(68), №4, 2016. – С.78–216. </t>
  </si>
  <si>
    <t>KP2014add01</t>
  </si>
  <si>
    <t>KP2014add02</t>
  </si>
  <si>
    <t>KP2014add03</t>
  </si>
  <si>
    <t>KP2014add04</t>
  </si>
  <si>
    <t>KP2014add05</t>
  </si>
  <si>
    <t>KP2014add06</t>
  </si>
  <si>
    <t>KP2014add07</t>
  </si>
  <si>
    <t>KP2014add08</t>
  </si>
  <si>
    <t>KP2014add09</t>
  </si>
  <si>
    <t>KP2014add10</t>
  </si>
  <si>
    <t>KP2014add11</t>
  </si>
  <si>
    <t>KP2014add12</t>
  </si>
  <si>
    <t>KP2014add13</t>
  </si>
  <si>
    <t>KP2014add14</t>
  </si>
  <si>
    <t>KP2014add15</t>
  </si>
  <si>
    <t>KP2014add16</t>
  </si>
  <si>
    <t>KP2014add17</t>
  </si>
  <si>
    <t>KP2014add18</t>
  </si>
  <si>
    <t>KP2014add19</t>
  </si>
  <si>
    <t>KP2014add20</t>
  </si>
  <si>
    <t>KP2014add21</t>
  </si>
  <si>
    <t>KP2014add22</t>
  </si>
  <si>
    <t>KP2014add23</t>
  </si>
  <si>
    <t>KP2014add24</t>
  </si>
  <si>
    <t>KP2014add25</t>
  </si>
  <si>
    <t>KP2014add26</t>
  </si>
  <si>
    <t>KP2014add27</t>
  </si>
  <si>
    <t>KP2014add28</t>
  </si>
  <si>
    <t>KP2014add29</t>
  </si>
  <si>
    <t>KP2014add30</t>
  </si>
  <si>
    <t>KP2014add31</t>
  </si>
  <si>
    <t>Параметры землетрясений в графах 1-11, 13-14 соответствуют таковым в [3];</t>
  </si>
  <si>
    <t>ИГФ</t>
  </si>
  <si>
    <t xml:space="preserve">5. Пронишин Р.С. Тересвинские землетрясения 2015 года. // Ученые записки Крымского федерального университета имени В.И.Вернадского. География. Геология. Том 3(69), №4, 2017. – Симферополь, 2017. – С.139–155. </t>
  </si>
  <si>
    <t xml:space="preserve"> ISC     </t>
  </si>
  <si>
    <t xml:space="preserve"> MED_RCMT</t>
  </si>
  <si>
    <t xml:space="preserve">TRUE    </t>
  </si>
  <si>
    <t>параметры землетрясений в графах 17-40 соответствуют решениям агентства (графа 43);</t>
  </si>
  <si>
    <t>6. The European-Mediterranean Seismological Centre (EMSC-CSEM), Earthquake information, http://www.emsc-csem.org/Earthquake/seismologist.php</t>
  </si>
  <si>
    <t>8. Мострюков О.А., Петров В.П. Каталог механизмов очагов землетрясений за 2012-2015 гг. Фонды ГО "Борок" ИФЗ РАН</t>
  </si>
  <si>
    <t xml:space="preserve">ИГФ - </t>
  </si>
  <si>
    <t>GFZ -</t>
  </si>
  <si>
    <t>MOLD -</t>
  </si>
  <si>
    <t>ГО "Борок" -</t>
  </si>
  <si>
    <t>Helmholtz Centre Potsdam GFZ German Research Centre for Geosciences, Potsdam, Germany GeoForschungsZentrum,</t>
  </si>
  <si>
    <t>Иститут геологии и сейсмологии  Академии наук РМ, Кишинёв,</t>
  </si>
  <si>
    <t>ГО "Борок" ИФЗ РАН,</t>
  </si>
  <si>
    <t>Институт геофизики НАН Украины.</t>
  </si>
  <si>
    <t>в графе 29 помещена  глубина очага, используемая при решении механизма очага соответствующим агентством (графа 43).</t>
  </si>
  <si>
    <t>[8]</t>
  </si>
  <si>
    <t>[6]</t>
  </si>
  <si>
    <t>[10]</t>
  </si>
  <si>
    <t>Отв. сост.:  Пронишин Р.С., Степаненко Н.Я., Симонова Н.А., Карданец В.Ю.</t>
  </si>
  <si>
    <t xml:space="preserve">Макросейсмический эффект ощутимых землетрясений Карпат в населенных пунктах в 2015 г. </t>
  </si>
  <si>
    <t>[7] Focşani Vrancea Romania III</t>
  </si>
  <si>
    <t>[7] Sibiu Sibiu Romania III</t>
  </si>
  <si>
    <t>7. Медведев С.В., Шпонхойер В., Карник В.. Шкала сейсмической интенсивности MSK-64. – М.: МГК АН СССР, 1965. – 11 с.</t>
  </si>
  <si>
    <r>
      <t xml:space="preserve">9. Search Earthquake Catalog // USGS [Site]. – URL: </t>
    </r>
    <r>
      <rPr>
        <i/>
        <sz val="10"/>
        <color indexed="8"/>
        <rFont val="Times New Roman"/>
        <family val="1"/>
      </rPr>
      <t>https</t>
    </r>
    <r>
      <rPr>
        <sz val="10"/>
        <color indexed="8"/>
        <rFont val="Times New Roman"/>
        <family val="1"/>
      </rPr>
      <t>://</t>
    </r>
    <r>
      <rPr>
        <i/>
        <sz val="10"/>
        <color indexed="8"/>
        <rFont val="Times New Roman"/>
        <family val="1"/>
      </rPr>
      <t>earthquake</t>
    </r>
    <r>
      <rPr>
        <sz val="10"/>
        <color indexed="8"/>
        <rFont val="Times New Roman"/>
        <family val="1"/>
      </rPr>
      <t>.</t>
    </r>
    <r>
      <rPr>
        <i/>
        <sz val="10"/>
        <color indexed="8"/>
        <rFont val="Times New Roman"/>
        <family val="1"/>
      </rPr>
      <t>usgs</t>
    </r>
    <r>
      <rPr>
        <sz val="10"/>
        <color indexed="8"/>
        <rFont val="Times New Roman"/>
        <family val="1"/>
      </rPr>
      <t>.</t>
    </r>
    <r>
      <rPr>
        <i/>
        <sz val="10"/>
        <color indexed="8"/>
        <rFont val="Times New Roman"/>
        <family val="1"/>
      </rPr>
      <t>gov</t>
    </r>
    <r>
      <rPr>
        <sz val="10"/>
        <color indexed="8"/>
        <rFont val="Times New Roman"/>
        <family val="1"/>
      </rPr>
      <t>/</t>
    </r>
    <r>
      <rPr>
        <i/>
        <sz val="10"/>
        <color indexed="8"/>
        <rFont val="Times New Roman"/>
        <family val="1"/>
      </rPr>
      <t>earthquakes</t>
    </r>
    <r>
      <rPr>
        <sz val="10"/>
        <color indexed="8"/>
        <rFont val="Times New Roman"/>
        <family val="1"/>
      </rPr>
      <t>/</t>
    </r>
    <r>
      <rPr>
        <i/>
        <sz val="10"/>
        <color indexed="8"/>
        <rFont val="Times New Roman"/>
        <family val="1"/>
      </rPr>
      <t>search</t>
    </r>
    <r>
      <rPr>
        <sz val="10"/>
        <color indexed="8"/>
        <rFont val="Times New Roman"/>
        <family val="1"/>
      </rPr>
      <t>/</t>
    </r>
  </si>
  <si>
    <t xml:space="preserve">2. Пронишин Р.С. Тересвинские землетрясения 2015 года. // Ученые записки Крымского федерального университета имени В.И.Вернадского. География. Геология. Том 3(69), №4, 2017. – Симферополь, 2017. – С.139–155. </t>
  </si>
  <si>
    <r>
      <t xml:space="preserve">11. Пронишин Р.С. Тересвинские землетрясения 2015 года. // Ученые записки Крымского федерального университета имени В.И.Вернадского. География. Геология. Том 3(69), №4, 2017. – Симферополь, 2017. – С.139–155. </t>
    </r>
    <r>
      <rPr>
        <sz val="12"/>
        <rFont val="Times New Roman"/>
        <family val="1"/>
      </rPr>
      <t xml:space="preserve"> </t>
    </r>
  </si>
  <si>
    <t>[6] Кагул - 2 балла, Кишинев ощ. по [9].</t>
  </si>
  <si>
    <t>[11] всего 25 пунктов см.[12]</t>
  </si>
  <si>
    <t>[7] 6 пунктов см. в [12].</t>
  </si>
  <si>
    <t>[7] 13 пунктов см. в [12].</t>
  </si>
  <si>
    <r>
      <t>Кагул</t>
    </r>
    <r>
      <rPr>
        <sz val="10"/>
        <rFont val="Arial"/>
        <family val="2"/>
      </rPr>
      <t xml:space="preserve"> (2 балла) – опрошено 14 человек, ощутили 3; один человек проснулся, двое – не спали. Люди ощутили слабые колебания и поняли, что это землетрясение.</t>
    </r>
  </si>
  <si>
    <r>
      <t>Кишинев</t>
    </r>
    <r>
      <rPr>
        <sz val="10"/>
        <rFont val="Arial"/>
        <family val="2"/>
      </rPr>
      <t xml:space="preserve"> – был один звонок на станцию, человек услышал звон люстры и увидел, что она слабо качается.</t>
    </r>
  </si>
  <si>
    <r>
      <t>Кагул</t>
    </r>
    <r>
      <rPr>
        <sz val="10"/>
        <rFont val="Arial"/>
        <family val="2"/>
      </rPr>
      <t xml:space="preserve"> (3 балла) – опрошено 83 человека, из них ощутили 25 человек, находящихся в спокойном состоянии на различных этажах зданий. Люди почувствовали 2 толчка, видели раскачивание люстры, проводов, слышали скрип мебели, гул. Никто не испугался.</t>
    </r>
  </si>
  <si>
    <r>
      <t xml:space="preserve">Кишинев </t>
    </r>
    <r>
      <rPr>
        <sz val="10"/>
        <rFont val="Arial"/>
        <family val="2"/>
      </rPr>
      <t>(2 балла) – толчок землетрясения почувствовали, в основном, жители одноэтажных домов.</t>
    </r>
  </si>
  <si>
    <r>
      <t xml:space="preserve">Событие ощущалось в Румынии по шкале Меркалли (ММ) интенсивностью 4 балла в городах: </t>
    </r>
    <r>
      <rPr>
        <i/>
        <sz val="10"/>
        <rFont val="Arial"/>
        <family val="2"/>
      </rPr>
      <t>Брэила, Китила</t>
    </r>
    <r>
      <rPr>
        <sz val="10"/>
        <rFont val="Arial"/>
        <family val="2"/>
      </rPr>
      <t>; 3 балла в городах:</t>
    </r>
    <r>
      <rPr>
        <i/>
        <sz val="10"/>
        <rFont val="Arial"/>
        <family val="2"/>
      </rPr>
      <t xml:space="preserve"> Бухарест, Галац, Кымпина, Гэешть, Буфтя, Пантелеймон.</t>
    </r>
  </si>
  <si>
    <r>
      <t>Кагул</t>
    </r>
    <r>
      <rPr>
        <sz val="10"/>
        <rFont val="Arial"/>
        <family val="2"/>
      </rPr>
      <t xml:space="preserve"> (3-4 балла) – опрошено 61 человек, ощутили два толчка и сотрясения 24 человека, находящиеся в состоянии покоя. Из них 4 человека испугались.</t>
    </r>
  </si>
  <si>
    <r>
      <t xml:space="preserve">Кишинев </t>
    </r>
    <r>
      <rPr>
        <sz val="10"/>
        <rFont val="Arial"/>
        <family val="2"/>
      </rPr>
      <t>(2-3 балла) – На 3 этаже пятиэтажного дома ощутили слабый толчок и услышали звон рюмок в серванте. Слабые покачивания, дрожание мебели, двери почувствовали некоторые, этаж не известен.</t>
    </r>
  </si>
  <si>
    <r>
      <t xml:space="preserve">Событие ощущалось в Румынии по шкале Меркалли (ММ) интенсивностью 4 балла в городах: </t>
    </r>
    <r>
      <rPr>
        <i/>
        <sz val="10"/>
        <rFont val="Arial"/>
        <family val="2"/>
      </rPr>
      <t>Плоешть, Онешть;</t>
    </r>
    <r>
      <rPr>
        <sz val="10"/>
        <rFont val="Arial"/>
        <family val="2"/>
      </rPr>
      <t xml:space="preserve"> 3</t>
    </r>
    <r>
      <rPr>
        <b/>
        <sz val="10"/>
        <rFont val="Arial"/>
        <family val="2"/>
      </rPr>
      <t xml:space="preserve"> </t>
    </r>
    <r>
      <rPr>
        <sz val="10"/>
        <rFont val="Arial"/>
        <family val="2"/>
      </rPr>
      <t>балла, в городах:</t>
    </r>
    <r>
      <rPr>
        <i/>
        <sz val="10"/>
        <rFont val="Arial"/>
        <family val="2"/>
      </rPr>
      <t xml:space="preserve"> Бухарест, Сфынту-Георге, Питешть, Галац, Тулча, Яссы.</t>
    </r>
  </si>
  <si>
    <r>
      <t>Кагул</t>
    </r>
    <r>
      <rPr>
        <sz val="10"/>
        <rFont val="Arial"/>
        <family val="2"/>
      </rPr>
      <t xml:space="preserve"> (3-4 балла) – опрошен 71 человек, ощутили 19, из них 17 человек проснулись от толчка, 3 человека испугались. Люди чувствовали сотрясения, слышали треск перегородок.</t>
    </r>
  </si>
  <si>
    <r>
      <t xml:space="preserve">Кишинев </t>
    </r>
    <r>
      <rPr>
        <sz val="10"/>
        <rFont val="Arial"/>
        <family val="2"/>
      </rPr>
      <t>(2-3 балла) – Звонков на станцию было мало, люди спали. Особо чувствительные люди проснулись от толчка (5 этаж пятиэтажного дома).</t>
    </r>
  </si>
  <si>
    <r>
      <t>l°</t>
    </r>
    <r>
      <rPr>
        <sz val="10"/>
        <color indexed="8"/>
        <rFont val="Times New Roman"/>
        <family val="1"/>
      </rPr>
      <t>, E 
пункта</t>
    </r>
  </si>
  <si>
    <r>
      <t>j°</t>
    </r>
    <r>
      <rPr>
        <sz val="10"/>
        <color indexed="8"/>
        <rFont val="Times New Roman"/>
        <family val="1"/>
      </rPr>
      <t xml:space="preserve">, N 
пункта 
</t>
    </r>
  </si>
  <si>
    <t>в графах 13,14 приведены значения координат пунктов из [1].</t>
  </si>
  <si>
    <t>Mw [1]</t>
  </si>
  <si>
    <t>Номер в графе 2 соответствует номеру ощутимого землетрясения в  [3];</t>
  </si>
  <si>
    <t>параметры землетрясений и ID соответствуют таковым в региональном каталоге [3].</t>
  </si>
  <si>
    <t>в графах 22 и 23 помещены авторские координаты сотрясенных пунктов;</t>
  </si>
  <si>
    <t>Кагул</t>
  </si>
  <si>
    <t>Молдова</t>
  </si>
  <si>
    <t>[2] : Кишинев силой 3-4 балла</t>
  </si>
  <si>
    <t>[4] Кагул - 2 балла, Кишинев ощ.</t>
  </si>
  <si>
    <t>[4] Кагул - 3 балла, Кишинев - 2 б.</t>
  </si>
  <si>
    <t>Чернатести</t>
  </si>
  <si>
    <t>Cernatesti</t>
  </si>
  <si>
    <t>Бакэу</t>
  </si>
  <si>
    <t>Bacau</t>
  </si>
  <si>
    <t>жудец Бакэу</t>
  </si>
  <si>
    <t>Deleni</t>
  </si>
  <si>
    <t>Делени</t>
  </si>
  <si>
    <t>коммуна</t>
  </si>
  <si>
    <t>жудец Васлуй</t>
  </si>
  <si>
    <t>Рени</t>
  </si>
  <si>
    <t/>
  </si>
  <si>
    <t>Одесская обл.</t>
  </si>
  <si>
    <t>Ренийский р-н</t>
  </si>
  <si>
    <t>Reni</t>
  </si>
  <si>
    <t>Бухарест</t>
  </si>
  <si>
    <t>Bucharest</t>
  </si>
  <si>
    <t>жудец Бухарест</t>
  </si>
  <si>
    <t>Брагадирув</t>
  </si>
  <si>
    <t>Bragadiru</t>
  </si>
  <si>
    <t>жудец Илфов</t>
  </si>
  <si>
    <r>
      <t xml:space="preserve">[9] </t>
    </r>
    <r>
      <rPr>
        <b/>
        <sz val="10"/>
        <color indexed="8"/>
        <rFont val="Arial"/>
        <family val="2"/>
      </rPr>
      <t>Romania:</t>
    </r>
    <r>
      <rPr>
        <sz val="10"/>
        <color indexed="8"/>
        <rFont val="Arial"/>
        <family val="2"/>
      </rPr>
      <t xml:space="preserve"> Cernatesti, Bacau III; Deleni II; Bucharest, Bragadiru I. </t>
    </r>
    <r>
      <rPr>
        <b/>
        <sz val="10"/>
        <color indexed="8"/>
        <rFont val="Arial"/>
        <family val="2"/>
      </rPr>
      <t>Ukraine</t>
    </r>
    <r>
      <rPr>
        <sz val="10"/>
        <color indexed="8"/>
        <rFont val="Arial"/>
        <family val="2"/>
      </rPr>
      <t xml:space="preserve"> Reni II</t>
    </r>
  </si>
  <si>
    <t xml:space="preserve">[9] </t>
  </si>
  <si>
    <t>[4]</t>
  </si>
  <si>
    <t>[9]</t>
  </si>
  <si>
    <t>Брэила</t>
  </si>
  <si>
    <t>Браила</t>
  </si>
  <si>
    <t>Braila</t>
  </si>
  <si>
    <t>жудец Брэила</t>
  </si>
  <si>
    <t>Китила</t>
  </si>
  <si>
    <t>Chitila</t>
  </si>
  <si>
    <t>Галац</t>
  </si>
  <si>
    <t>Галаты</t>
  </si>
  <si>
    <t>Galati</t>
  </si>
  <si>
    <t>жудец Галац</t>
  </si>
  <si>
    <t>Гэешти</t>
  </si>
  <si>
    <t>Гэешть</t>
  </si>
  <si>
    <t>Gaesti</t>
  </si>
  <si>
    <t>жудец Дымбовица</t>
  </si>
  <si>
    <t>Кымпина</t>
  </si>
  <si>
    <t>Campina</t>
  </si>
  <si>
    <t>жудец Прахова</t>
  </si>
  <si>
    <t>Pantelimon</t>
  </si>
  <si>
    <t>Пантелеймон</t>
  </si>
  <si>
    <t>городок</t>
  </si>
  <si>
    <t>Буфтя</t>
  </si>
  <si>
    <t>Buftea</t>
  </si>
  <si>
    <t>Doftana</t>
  </si>
  <si>
    <t>Дофтана</t>
  </si>
  <si>
    <t>Мера</t>
  </si>
  <si>
    <t>Mera</t>
  </si>
  <si>
    <t>жудец Вранча</t>
  </si>
  <si>
    <t>Волунтари</t>
  </si>
  <si>
    <t>Voluntari</t>
  </si>
  <si>
    <t>Волунтарь</t>
  </si>
  <si>
    <t>Maracineni</t>
  </si>
  <si>
    <t>жудец Бузэу</t>
  </si>
  <si>
    <t>Кьяжна</t>
  </si>
  <si>
    <t>Chiajna</t>
  </si>
  <si>
    <r>
      <t xml:space="preserve">[9] </t>
    </r>
    <r>
      <rPr>
        <b/>
        <sz val="10"/>
        <color indexed="8"/>
        <rFont val="Arial"/>
        <family val="2"/>
      </rPr>
      <t>Romania:</t>
    </r>
    <r>
      <rPr>
        <sz val="10"/>
        <color indexed="8"/>
        <rFont val="Arial"/>
        <family val="2"/>
      </rPr>
      <t xml:space="preserve"> Doftana IV; Mera, Bucharest III; Voluntari II; , Maracineni, Chiajna I.</t>
    </r>
  </si>
  <si>
    <t>Онешти</t>
  </si>
  <si>
    <t>Онешть</t>
  </si>
  <si>
    <t>Onesti</t>
  </si>
  <si>
    <t>Плоешти</t>
  </si>
  <si>
    <t>Плоешть</t>
  </si>
  <si>
    <t>Плоещть</t>
  </si>
  <si>
    <t>Ploiesti</t>
  </si>
  <si>
    <r>
      <t xml:space="preserve">[4]  Кагул - 3-4 балла, Кишинев - 2-3 б.; </t>
    </r>
    <r>
      <rPr>
        <b/>
        <sz val="10"/>
        <color indexed="8"/>
        <rFont val="Arial"/>
        <family val="2"/>
      </rPr>
      <t>Румыния</t>
    </r>
    <r>
      <rPr>
        <sz val="10"/>
        <color indexed="8"/>
        <rFont val="Arial"/>
        <family val="2"/>
      </rPr>
      <t xml:space="preserve"> 4 балла: Плоешть, Онешть; 3 балла: Бухарест, Сфынту-Георге, Питешть, Галац, Тулча, Яссы.</t>
    </r>
  </si>
  <si>
    <r>
      <t xml:space="preserve">[4]  Кагул - 3-4 балла, Кишинев - 2-3 б.; </t>
    </r>
    <r>
      <rPr>
        <b/>
        <sz val="10"/>
        <color indexed="8"/>
        <rFont val="Arial"/>
        <family val="2"/>
      </rPr>
      <t>Румыния</t>
    </r>
    <r>
      <rPr>
        <sz val="10"/>
        <color indexed="8"/>
        <rFont val="Arial"/>
        <family val="2"/>
      </rPr>
      <t xml:space="preserve"> 4 балла: Брэила, Китила; 3 балла: Бухарест, Галац, Кымпина, Гэешть, Буфтя, Пантелеймон.</t>
    </r>
  </si>
  <si>
    <t>Питешти</t>
  </si>
  <si>
    <t>Питешть</t>
  </si>
  <si>
    <t>Pitesti</t>
  </si>
  <si>
    <t>жудец Арджеш</t>
  </si>
  <si>
    <t>Сфынту-Георге</t>
  </si>
  <si>
    <t>Сфынтул-Георге</t>
  </si>
  <si>
    <t>Sfantu Gheorghe</t>
  </si>
  <si>
    <t>жудец Ковасна</t>
  </si>
  <si>
    <t>Тулча</t>
  </si>
  <si>
    <t>Tulcea</t>
  </si>
  <si>
    <t>жудец Тулча</t>
  </si>
  <si>
    <t>Яссы</t>
  </si>
  <si>
    <t>Iasi</t>
  </si>
  <si>
    <t>жудец Яссы</t>
  </si>
  <si>
    <t>Мэчин</t>
  </si>
  <si>
    <t>Мачин</t>
  </si>
  <si>
    <t>Macin</t>
  </si>
  <si>
    <t>Отопень</t>
  </si>
  <si>
    <t>Otopeni</t>
  </si>
  <si>
    <t>Доброешти</t>
  </si>
  <si>
    <t>Dobroesti</t>
  </si>
  <si>
    <t>Piscu</t>
  </si>
  <si>
    <t>Писку</t>
  </si>
  <si>
    <t>Корнету</t>
  </si>
  <si>
    <t xml:space="preserve">Cornetu </t>
  </si>
  <si>
    <t>Гэнеаса</t>
  </si>
  <si>
    <t>Ganeasa</t>
  </si>
  <si>
    <t>Попешти-Леордени</t>
  </si>
  <si>
    <t>Popesti Leordeni</t>
  </si>
  <si>
    <r>
      <t xml:space="preserve">[9] </t>
    </r>
    <r>
      <rPr>
        <b/>
        <sz val="10"/>
        <color indexed="8"/>
        <rFont val="Arial"/>
        <family val="2"/>
      </rPr>
      <t>Romania:</t>
    </r>
    <r>
      <rPr>
        <sz val="10"/>
        <color indexed="8"/>
        <rFont val="Arial"/>
        <family val="2"/>
      </rPr>
      <t xml:space="preserve"> Galati IV; Otopeni, Macin, Dobroesti, Piscu, Cornetu, Ploiesti, Voluntari III; Bucharest, Pitesti, Braila, Ganeasa, Popesti Leordeni II</t>
    </r>
  </si>
  <si>
    <t>Фокшаны</t>
  </si>
  <si>
    <t>Focsani</t>
  </si>
  <si>
    <t>Сибиу</t>
  </si>
  <si>
    <t>Sibiu</t>
  </si>
  <si>
    <t>жудец Сибиу</t>
  </si>
  <si>
    <t>Ольховцы-Лазы</t>
  </si>
  <si>
    <t>Сост.:  Пронишин Р.С., Пойгина С.Г., Бахтиарова Г.М., Лукаш Н.А.</t>
  </si>
  <si>
    <t>Марачинени</t>
  </si>
  <si>
    <t>Параметры землетрясений в графах 1-16 соответствуют таковым в [3];</t>
  </si>
  <si>
    <t>[7] 6 пунктов см. в [12]. [2] Кишинев силой 3-4 балла</t>
  </si>
  <si>
    <t>Признак последовательности</t>
  </si>
  <si>
    <t>ID  главного толчка</t>
  </si>
  <si>
    <t>Гл.толчок</t>
  </si>
  <si>
    <r>
      <t>N</t>
    </r>
    <r>
      <rPr>
        <b/>
        <vertAlign val="subscript"/>
        <sz val="11"/>
        <color indexed="8"/>
        <rFont val="Times New Roman"/>
        <family val="1"/>
      </rPr>
      <t>земл</t>
    </r>
    <r>
      <rPr>
        <b/>
        <sz val="11"/>
        <color indexed="8"/>
        <rFont val="Times New Roman"/>
        <family val="1"/>
      </rPr>
      <t>=4</t>
    </r>
  </si>
  <si>
    <t>В 2015 году 4 землетрясения области Вранча и Предкарпатья ощущались населением на территории Республики Молдовы: 19 и 24 января, 16 и 29 марта.</t>
  </si>
  <si>
    <t>Описание макросейсмических проявлений землетрясений 2015 года в Молдове.</t>
  </si>
  <si>
    <t xml:space="preserve">Примечания: </t>
  </si>
  <si>
    <t xml:space="preserve">Для составления каталога использовалась разработанная в Институте геологии и сейсмологии АН Молдовы программа HYPOS [4], которая вычисляет положение гипоцентра землетрясения; </t>
  </si>
  <si>
    <t xml:space="preserve">исходным материалом для расчета являются времена вступления P и S волн  на сейсмических станциях  Молдовы[5], Румынии [6], Украины [7-8], России (Крым) [9];  </t>
  </si>
  <si>
    <t>Дополнение к региональному каталогу землетрясений Карпат по данным Молдовы за 2015 год.</t>
  </si>
  <si>
    <t>Сост.: Илиеш И.И., Симонова Н.А. (отв.), Тону Н.А.</t>
  </si>
  <si>
    <t>Литература:</t>
  </si>
  <si>
    <t>10. Раутиан Т.Г. Об определении энергии землетрясений на расстоянии до 3000 км // Экспериментальная сейсмика. Труды ИФЗ АН СССР; № 32(199). – М.: Наука, 1964. – С. 88–93.</t>
  </si>
  <si>
    <t>12. Маламуд А.С. Использование длительности колебаний для энергетической классификации землетрясений // Магнитуда и энергетическая классификация землетрясений, т.П // М.: АН СССР, 1974 - с.180-194,</t>
  </si>
  <si>
    <t xml:space="preserve">11.  Магнитудная классификация землетрясений Вранчского очага // Отчет о результатах сейсмологических работ в 1986 г.  Молдавская опытно-методическая партия. - Кишин`в: Фонды МОМП, 1987. - 57 с. </t>
  </si>
  <si>
    <r>
      <t>4. Алексеев И.В.</t>
    </r>
    <r>
      <rPr>
        <i/>
        <sz val="10"/>
        <rFont val="Times New Roman"/>
        <family val="1"/>
      </rPr>
      <t xml:space="preserve"> </t>
    </r>
    <r>
      <rPr>
        <sz val="10"/>
        <rFont val="Times New Roman"/>
        <family val="1"/>
      </rPr>
      <t xml:space="preserve">Программа определения гипоцентра землетрясения HYPOS. Buletinul  Institutului de Geologie și Seismologie al Academiei de științe a Moldovei, N 2, 2014.- c. 24-28.        </t>
    </r>
  </si>
  <si>
    <t xml:space="preserve">5. Сводный бюллетень сейсмических станций Молдовы. 2015 г. Институт геологии и сейсмологии АН РМ. (МОЛД) </t>
  </si>
  <si>
    <t xml:space="preserve">7. Бюллетень Сейсмической Станции “Львов” за 2015 год. Отдел сейсмичности Карпатского региона Ирститута Института геофизики НАН Украины. </t>
  </si>
  <si>
    <t xml:space="preserve">8. Бюллетень Сейсмической Станции “Ужгород” за 2015 год, Отдел сейсмичности Карпатского региона Института геофизики НАН Украины. </t>
  </si>
  <si>
    <t xml:space="preserve">9. Сводный Бюллетень записи землетрясений ближней зоны за 2015 год. Институт Геофизики им. С.И. Субботина,  Отдел сейсмологии, г. Симферополь. </t>
  </si>
  <si>
    <r>
      <t>δt</t>
    </r>
    <r>
      <rPr>
        <vertAlign val="subscript"/>
        <sz val="10"/>
        <rFont val="Times New Roman"/>
        <family val="1"/>
      </rPr>
      <t>0</t>
    </r>
    <r>
      <rPr>
        <sz val="10"/>
        <rFont val="Times New Roman"/>
        <family val="1"/>
      </rPr>
      <t xml:space="preserve">, c </t>
    </r>
  </si>
  <si>
    <t>φ, °N</t>
  </si>
  <si>
    <t>λ, °E</t>
  </si>
  <si>
    <t>δφ_λ, км</t>
  </si>
  <si>
    <t xml:space="preserve">h, км  </t>
  </si>
  <si>
    <t>δh, км</t>
  </si>
  <si>
    <t>К</t>
  </si>
  <si>
    <t>Mpv</t>
  </si>
  <si>
    <t>Msm</t>
  </si>
  <si>
    <t>Md</t>
  </si>
  <si>
    <t>Географическая территория</t>
  </si>
  <si>
    <t>Вне региона</t>
  </si>
  <si>
    <t>Код сети</t>
  </si>
  <si>
    <t>Карпаты</t>
  </si>
  <si>
    <t>Черное море</t>
  </si>
  <si>
    <t>KP2015MLD01</t>
  </si>
  <si>
    <t>KP2015MLD02</t>
  </si>
  <si>
    <t>KP2015MLD03</t>
  </si>
  <si>
    <t>KP2015MLD04</t>
  </si>
  <si>
    <t>KP2015MLD05</t>
  </si>
  <si>
    <t>KP2015MLD06</t>
  </si>
  <si>
    <t>KP2015MLD07</t>
  </si>
  <si>
    <t>KP2015MLD08</t>
  </si>
  <si>
    <t>KP2015MLD09</t>
  </si>
  <si>
    <t>KP2015MLD10</t>
  </si>
  <si>
    <t>KP2015MLD11</t>
  </si>
  <si>
    <t>KP2015MLD12</t>
  </si>
  <si>
    <t>KP2015MLD13</t>
  </si>
  <si>
    <t>KP2015MLD14</t>
  </si>
  <si>
    <t>KP2015MLD15</t>
  </si>
  <si>
    <t>KP2015MLD16</t>
  </si>
  <si>
    <t>KP2015MLD17</t>
  </si>
  <si>
    <t>KP2015MLD18</t>
  </si>
  <si>
    <t>KP2015MLD19</t>
  </si>
  <si>
    <t>KP2015MLD20</t>
  </si>
  <si>
    <t>KP2015MLD21</t>
  </si>
  <si>
    <t>KP2015MLD22</t>
  </si>
  <si>
    <t>KP2015MLD23</t>
  </si>
  <si>
    <t>KP2015MLD24</t>
  </si>
  <si>
    <t>KP2015MLD25</t>
  </si>
  <si>
    <t>KP2015MLD26</t>
  </si>
  <si>
    <t>KP2015MLD27</t>
  </si>
  <si>
    <t>KP2015MLD28</t>
  </si>
  <si>
    <t>KP2015MLD29</t>
  </si>
  <si>
    <t>KP2015MLD30</t>
  </si>
  <si>
    <t>KP2015MLD31</t>
  </si>
  <si>
    <t>KP2015MLD32</t>
  </si>
  <si>
    <t>KP2015MLD33</t>
  </si>
  <si>
    <t>KP2015MLD34</t>
  </si>
  <si>
    <t>KP2015MLD35</t>
  </si>
  <si>
    <t>KP2015MLD36</t>
  </si>
  <si>
    <t>KP2015MLD37</t>
  </si>
  <si>
    <t>KP2015MLD38</t>
  </si>
  <si>
    <t>KP2015MLD39</t>
  </si>
  <si>
    <t>KP2015MLD40</t>
  </si>
  <si>
    <t>KP2015MLD41</t>
  </si>
  <si>
    <t>KP2015MLD42</t>
  </si>
  <si>
    <t>N=42</t>
  </si>
  <si>
    <t>[5]</t>
  </si>
  <si>
    <t>[1, 5]</t>
  </si>
  <si>
    <t>[1, 2, 5]</t>
  </si>
  <si>
    <t>[3]</t>
  </si>
  <si>
    <t>[1, 3]</t>
  </si>
  <si>
    <t>[1, 2, 3]</t>
  </si>
  <si>
    <t>N=31</t>
  </si>
  <si>
    <t>14. Медведев С.В., Шпонхойер В., Карник В. Международная шкала сейсмической интенсивности MSK-64. – М.: МГК АН СССР, 1965. – 11 с.</t>
  </si>
  <si>
    <r>
      <t>j°</t>
    </r>
    <r>
      <rPr>
        <sz val="10"/>
        <rFont val="Times New Roman"/>
        <family val="1"/>
      </rPr>
      <t>, N пункта [1]</t>
    </r>
  </si>
  <si>
    <r>
      <t>l°</t>
    </r>
    <r>
      <rPr>
        <sz val="10"/>
        <rFont val="Times New Roman"/>
        <family val="1"/>
      </rPr>
      <t xml:space="preserve">, E пункта [1]
</t>
    </r>
  </si>
  <si>
    <t>Cahul</t>
  </si>
  <si>
    <t>Кахул</t>
  </si>
  <si>
    <t>Кагульский р-н</t>
  </si>
  <si>
    <t>Chişinău</t>
  </si>
  <si>
    <t>Муниципий Кишинев</t>
  </si>
  <si>
    <r>
      <t>n</t>
    </r>
    <r>
      <rPr>
        <b/>
        <vertAlign val="subscript"/>
        <sz val="10"/>
        <rFont val="Times New Roman"/>
        <family val="1"/>
      </rPr>
      <t>пунк</t>
    </r>
    <r>
      <rPr>
        <b/>
        <sz val="10"/>
        <rFont val="Times New Roman"/>
        <family val="1"/>
      </rPr>
      <t>=60</t>
    </r>
  </si>
  <si>
    <t xml:space="preserve">в графе 16 дана h по фазе рР из [1]; </t>
  </si>
  <si>
    <t xml:space="preserve">в графе 48 указаны источники, содержащие другое решение гипоцентра; </t>
  </si>
  <si>
    <t>Районы в графе 46: 1 – Северо-Западный; 2 – Вранча; 3 – Южные Карпаты; 4 - Банат; 5 - Буковина; 6 – Кришана; 7 – Трансильвания; 8 - Бакэу.</t>
  </si>
  <si>
    <t>[6] Кагул - 3 балла, Кишинев - 2 балла по [9].</t>
  </si>
  <si>
    <t>[6]  Кагул - 3-4 балла, Кишинев - 2-3 балла по [9]; в Румынии по шкале Меркалли [8] интенсивностью 4 балла в городах: Брэила, Китила; 3 балла в городах: Бухарест, Галац, Кымпина, Гэешть, Буфтя, Пантелеймон.</t>
  </si>
  <si>
    <t>[6]  Кагул - 3-4 балла, Кишинев - 2-3 балла по [9]; в Румынии по шкале Меркалли [8] интенсивностью 4 балла в городах: Плоешть, Онешть; 3 балла, в городах: Бухарест, Сфынту-Георге, Питешть, Галац, Тулча, Яссы.</t>
  </si>
  <si>
    <t>Кагул - 2 балла</t>
  </si>
  <si>
    <t>Кагул - 3 балла, Кишинев - 2 балла</t>
  </si>
  <si>
    <t>Кагул - 4 балла, Кишинев - 3 балла</t>
  </si>
  <si>
    <t>[6] Кагул - 2 балла</t>
  </si>
  <si>
    <r>
      <t>N</t>
    </r>
    <r>
      <rPr>
        <b/>
        <vertAlign val="subscript"/>
        <sz val="10"/>
        <color indexed="8"/>
        <rFont val="Times New Roman"/>
        <family val="1"/>
      </rPr>
      <t>земл</t>
    </r>
    <r>
      <rPr>
        <b/>
        <sz val="10"/>
        <color indexed="8"/>
        <rFont val="Times New Roman"/>
        <family val="1"/>
      </rPr>
      <t>=8</t>
    </r>
  </si>
  <si>
    <t>15. Пронишин Р.С., Степаненко Н.Я., Симонова Н.А., Карданец В.Ю. (отв. сост.), Лукаш Н.А. Макросейсмический эффект ощутимых землетрясений Карпат в населенных пунктах в 2015 г. // Землетрясения Северной Евразии – Вып. 24 (2015 г.) – Обнинск: ФИЦ ЕГС РАН, 2021. – Приложение на CD_ROM.</t>
  </si>
  <si>
    <t>№ мс [15]</t>
  </si>
  <si>
    <t>[5] Кагул - 2 балла</t>
  </si>
  <si>
    <t xml:space="preserve">Аналоговая и цифровые сейсмические станции сети Молдовы в 2015 г. </t>
  </si>
  <si>
    <t>Отв. сост.: Степаненко Н.Я. (MOLD), Карданец В.Ю. (MOLD), Пустовитенко Б.Г. (ИГФ)., Пронишин Р.С. (ИГФ).</t>
  </si>
  <si>
    <r>
      <rPr>
        <b/>
        <sz val="10"/>
        <color indexed="8"/>
        <rFont val="Arial"/>
        <family val="2"/>
      </rPr>
      <t xml:space="preserve">Тересвинское-II </t>
    </r>
    <r>
      <rPr>
        <sz val="10"/>
        <color indexed="8"/>
        <rFont val="Arial"/>
        <family val="2"/>
      </rPr>
      <t>[10, 11]</t>
    </r>
  </si>
  <si>
    <r>
      <rPr>
        <sz val="10"/>
        <rFont val="Symbol"/>
        <family val="1"/>
      </rPr>
      <t xml:space="preserve"> D</t>
    </r>
    <r>
      <rPr>
        <sz val="10"/>
        <rFont val="Times New Roman"/>
        <family val="1"/>
      </rPr>
      <t xml:space="preserve"> , км</t>
    </r>
  </si>
  <si>
    <t>5. Илиеш И.И., Симонова Н.А. (отв. сост.), Тону Н.А. Дополнение к региональному каталогу землетрясений Карпат по данным Молдовы за 2015 г. // Землетрясения Северной Евразии. – 2021. – Вып. 24 (2015 г.). – [Электронное приложение]. – URL: http://www.ceme.gsras.ru/zse/app-24.html</t>
  </si>
  <si>
    <t>3. Вербицкий С.Т., Пронишин Р.С., Прокопишин В.И., Стецькив А.Т., Чуба М.В., Нищименко И.М., Келеман И.Н. Сейсмичность Карпат в 2015 г. // Землетрясения Северной Евразии. – 2021. – Вып. 24 (2015 г.). – C. 31–42. Doi: 10.35540/1818-6254.2021.24.02</t>
  </si>
  <si>
    <t>6. Степаненко Н.Я., Карданец В.Ю., Симонова Н.А.  Ощутимые в Молдове землетрясения 2015 г.: 24 января с КP=12.2, Mw=4.3; 16 марта с КP=11.6, Mw=4.3; 29 марта с КP=11.9, Mw=4.5 (Румыния–Молдова) // Землетрясения Северной Евразии. – 2021. – Вып. 24 (2015 г.). – C. 267–275. doi: 10.35540/1818-6254.2021.24.26</t>
  </si>
  <si>
    <t xml:space="preserve"> 10. Степаненко Н.Я., Карданец В. Ю., Пустовитенко Б.Г., Пронишин Р.С., Лукаш Н.А.  Каталог механизмов очагов землетрясений Карпат за 2015 г. // Землетрясения Северной Евразии. – 2021. – Вып. 24 (2015 г.). – [Электронное приложение]. – URL: http://www.ceme.gsras.ru/zse/app-24.html</t>
  </si>
  <si>
    <t>12. Пронишин Р.С., Степаненко Н.Я., Симонова Н.А., Карданец В.Ю. (отв. сост.), Лукаш Н.А. Макросейсмический эффект ощутимых землетрясений Карпат в населенных пунктах в 2015 г. ощутимых землетрясений Карпат за 2015 г.  // Землетрясения Северной Евразии. – 2021. – Вып. 24 (2015 г.). – [Электронное приложение]. – URL: http://www.ceme.gsras.ru/zse/app-24.html</t>
  </si>
  <si>
    <t>6. Institutul National pentru Fizica Pamantului C.P. MG-2, Bucuresti - Magurele, Romania, http://infp.ro/</t>
  </si>
  <si>
    <t>3. Чуба М.В. (отв. сост.), Пронишин Р.С., Прокопишин В.И., Стецкив А.Т., Нищименко И.М., Келеман И.Н., Гаранджа И.А., Плишко С.М., Добротвир Х.В., Вербицкая О.Я., Давыдяк О.Д., Герасименюк Г.А., Гандарова Г.З., Кикеля Л.М., Вербицкая О.С., Симонова Н.А. Каталог землетрясений Карпат за 2015 г. // Землетрясения Северной Евразии. – 2021. – Вып. 24 (2015 г.). – [Электронное приложение]. – URL: http://www.ceme.gsras.ru/zse/app-24.html</t>
  </si>
  <si>
    <t>13. Левина В.И., Лукаш Н.А. Дополнение к каталогу землетрясений Карпат по данным ISC за 2015 г.  // Землетрясения Северной Евразии. – 2021. – Вып. 24 (2015 г.). – [Электронное приложение]. – URL: http://www.ceme.gsras.ru/zse/app-24.html</t>
  </si>
  <si>
    <t>В графе 3  выделены землетрясения с Кр≥10.;</t>
  </si>
  <si>
    <t>класс землетрясения в гр.17 определялся по методике Раутиан Т.Г. [10].;</t>
  </si>
  <si>
    <t xml:space="preserve">при расчете магнитуд Mpv и Msm (гр.19, 21) применялись калибровочные кривые, построенные по записям землетрясений Карпат на станциях Молдовы [11].  </t>
  </si>
  <si>
    <t>в графе 23 дана магнитуда по длительности записи  на станциях  [12];</t>
  </si>
  <si>
    <t>в графе 41 даны макросейсмические данные по шкале MSK-64 [14].</t>
  </si>
  <si>
    <t>4. Илиеш И.И., Симонова Н.А. (отв. сост.), Тону Н.А. Дополнение к региональному каталогу землетрясений Карпат по данным Молдовы за 2015 г. // Землетрясения Северной Евразии. – 2021. – Вып. 24 (2015 г.). – [Электронное приложение]. – URL: http://www.ceme.gsras.ru/zse/app-24.html</t>
  </si>
  <si>
    <t>4. Вербицкий С.Т., Пронишин Р.С., Прокопишин В.И., Стецькив А.Т., Чуба М.В., Нищименко И.М., Келеман И.Н. Сейсмичность Карпат в 2015 г. // Землетрясения Северной Евразии. – 2021. – Вып. 24 (2015 г.). – C. 31–42. Doi: 10.35540/1818-6254.2021.24.02</t>
  </si>
  <si>
    <t>7. Institutul National pentru Fizica Pamantului. Catalog ROMPLUS actualizat. https://web.infp.ro/#/romplus</t>
  </si>
  <si>
    <t>4. Степаненко Н.Я., Карданец В.Ю., Симонова Н.А.  Ощутимые в Молдове землетрясения 2015 г.: 24 января с КP=12.2, Mw=4.3; 16 марта с КP=11.6, Mw=4.3; 29 марта с КP=11.9, Mw=4.5 (Румыния–Молдова) // Землетрясения Северной Евразии. – 2021. – Вып. 24 (2015 г.). – C. 267–275. doi: 10.35540/1818-6254.2021.24.26</t>
  </si>
  <si>
    <t>5. Пронишин Р.С., Пойгина С.Г., Бахтиарова Г.М., Лукаш Н.А. Сведения о пунктах, для которых имеется информация о макросейсмических проявлениях // Землетрясения Северной Евразии. – 2021. – Вып. 24 (2015 г.). – [Электронное приложение]. – URL: http://www.ceme.gsras.ru/zse/app-24.html</t>
  </si>
  <si>
    <t>6. Илиеш И.И., Симонова Н.А. (отв. сост.), Тону Н.А. Дополнение к региональному каталогу землетрясений Карпат по данным Молдовы за 2015 г. // Землетрясения Северной Евразии. – 2021. – Вып. 24 (2015 г.). – [Электронное приложение]. – URL: http://www.ceme.gsras.ru/zse/app-24.html</t>
  </si>
  <si>
    <t>10. Пронишин Р.С. Описание макросейсмических проявлений землетрясения 2015 года в Украине.  // Землетрясения Северной Евразии. – 2021. – Вып. 24 (2015 г.). – [Электронное приложение]. – URL: http://www.ceme.gsras.ru/zse/app-24.html</t>
  </si>
  <si>
    <r>
      <t xml:space="preserve">11. Пронишин Р.С., Пустовитенко Б.Г. Тересвинское-II землетрясение 19 июля 2015 г. с </t>
    </r>
    <r>
      <rPr>
        <i/>
        <sz val="10"/>
        <rFont val="Times New Roman"/>
        <family val="1"/>
      </rPr>
      <t>К</t>
    </r>
    <r>
      <rPr>
        <vertAlign val="subscript"/>
        <sz val="10"/>
        <rFont val="Times New Roman"/>
        <family val="1"/>
      </rPr>
      <t>Р</t>
    </r>
    <r>
      <rPr>
        <sz val="10"/>
        <rFont val="Times New Roman"/>
        <family val="1"/>
      </rPr>
      <t>=11.1, МSH=3.4,  I0=6 (Закарпатье, Украина) // Землетрясения Северной Евразии. – 2021. – Вып. 24 (2015 г.). – C. 291–305. Doi: 10.35540/1818-6254.2021.24.28</t>
    </r>
  </si>
  <si>
    <t>[9] Focşani Vrancea Romania III</t>
  </si>
  <si>
    <t>[9] Sibiu Sibiu Romania III</t>
  </si>
  <si>
    <t>1. Пронишин Р.С., Степаненко Н.Я., Симонова Н.А., Карданец В.Ю. (отв. сост.), Лукаш Н.А. Макросейсмический эффект ощутимых землетрясений Карпат в населенных пунктах в 2015 г. ощутимых землетрясений Карпат за 2015 г.  // Землетрясения Северной Евразии. – 2021. – Вып. 24 (2015 г.). – [Электронное приложение]. – URL: http://www.ceme.gsras.ru/zse/app-24.html</t>
  </si>
  <si>
    <t>1. Чуба М.В. (отв. сост.), Пронишин Р.С., Прокопишин В.И., Стецкив А.Т., Нищименко И.М., Келеман И.Н., Гаранджа И.А., Плишко С.М., Добротвир Х.В., Вербицкая О.Я., Давыдяк О.Д., Герасименюк Г.А., Гандарова Г.З., Кикеля Л.М., Вербицкая О.С., Симонова Н.А. Каталог землетрясений Карпат за 2015 г. // Землетрясения Северной Евразии. – 2021. – Вып. 24 (2015 г.). – [Электронное приложение]. – URL: http://www.ceme.gsras.ru/zse/app-24.html</t>
  </si>
  <si>
    <t>2. Степаненко Н.Я., Карданец В.Ю., Симонова Н.А.  Ощутимые в Молдове землетрясения 2015 г.: 24 января с КP=12.2, Mw=4.3; 16 марта с КP=11.6, Mw=4.3; 29 марта с КP=11.9, Mw=4.5 (Румыния–Молдова) // Землетрясения Северной Евразии. – 2021. – Вып. 24 (2015 г.). – C. 267–275. doi: 10.35540/1818-6254.2021.24.26</t>
  </si>
  <si>
    <r>
      <t xml:space="preserve"> N</t>
    </r>
    <r>
      <rPr>
        <b/>
        <vertAlign val="subscript"/>
        <sz val="11"/>
        <rFont val="Times New Roman"/>
        <family val="1"/>
      </rPr>
      <t>земл</t>
    </r>
    <r>
      <rPr>
        <b/>
        <sz val="11"/>
        <rFont val="Times New Roman"/>
        <family val="1"/>
      </rPr>
      <t>=12, N</t>
    </r>
    <r>
      <rPr>
        <b/>
        <vertAlign val="subscript"/>
        <sz val="11"/>
        <rFont val="Times New Roman"/>
        <family val="1"/>
      </rPr>
      <t>мех</t>
    </r>
    <r>
      <rPr>
        <b/>
        <sz val="11"/>
        <rFont val="Times New Roman"/>
        <family val="1"/>
      </rPr>
      <t>=20</t>
    </r>
  </si>
</sst>
</file>

<file path=xl/styles.xml><?xml version="1.0" encoding="utf-8"?>
<styleSheet xmlns="http://schemas.openxmlformats.org/spreadsheetml/2006/main">
  <numFmts count="53">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0.0"/>
    <numFmt numFmtId="197" formatCode="0.0000"/>
    <numFmt numFmtId="198" formatCode="0.000"/>
    <numFmt numFmtId="199" formatCode="&quot;Yes&quot;;&quot;Yes&quot;;&quot;No&quot;"/>
    <numFmt numFmtId="200" formatCode="&quot;True&quot;;&quot;True&quot;;&quot;False&quot;"/>
    <numFmt numFmtId="201" formatCode="&quot;On&quot;;&quot;On&quot;;&quot;Off&quot;"/>
    <numFmt numFmtId="202" formatCode="[$-FC19]d\ mmmm\ yyyy\ &quot;г.&quot;"/>
    <numFmt numFmtId="203" formatCode="0.00000"/>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000E+00"/>
  </numFmts>
  <fonts count="118">
    <font>
      <sz val="10"/>
      <name val="Arial"/>
      <family val="0"/>
    </font>
    <font>
      <sz val="11"/>
      <color indexed="8"/>
      <name val="Calibri"/>
      <family val="2"/>
    </font>
    <font>
      <b/>
      <sz val="11"/>
      <name val="Times New Roman"/>
      <family val="1"/>
    </font>
    <font>
      <b/>
      <sz val="10"/>
      <name val="Arial Cyr"/>
      <family val="0"/>
    </font>
    <font>
      <sz val="10"/>
      <name val="Times New Roman"/>
      <family val="1"/>
    </font>
    <font>
      <b/>
      <sz val="10"/>
      <name val="Arial"/>
      <family val="2"/>
    </font>
    <font>
      <sz val="10"/>
      <name val="Times New Roman Cyr"/>
      <family val="1"/>
    </font>
    <font>
      <sz val="10"/>
      <name val="Symbol"/>
      <family val="1"/>
    </font>
    <font>
      <i/>
      <sz val="10"/>
      <name val="Arial Cyr"/>
      <family val="0"/>
    </font>
    <font>
      <sz val="9"/>
      <name val="Times New Roman Cyr"/>
      <family val="1"/>
    </font>
    <font>
      <sz val="9"/>
      <name val="Times New Roman"/>
      <family val="1"/>
    </font>
    <font>
      <i/>
      <sz val="10"/>
      <name val="Times New Roman"/>
      <family val="1"/>
    </font>
    <font>
      <vertAlign val="subscript"/>
      <sz val="10"/>
      <name val="Times New Roman"/>
      <family val="1"/>
    </font>
    <font>
      <sz val="10"/>
      <color indexed="8"/>
      <name val="Times New Roman"/>
      <family val="1"/>
    </font>
    <font>
      <sz val="9"/>
      <name val="Arial Cyr"/>
      <family val="0"/>
    </font>
    <font>
      <b/>
      <sz val="9"/>
      <name val="Times New Roman"/>
      <family val="1"/>
    </font>
    <font>
      <sz val="9"/>
      <color indexed="10"/>
      <name val="Arial Cyr"/>
      <family val="0"/>
    </font>
    <font>
      <sz val="9"/>
      <color indexed="14"/>
      <name val="Arial Cyr"/>
      <family val="0"/>
    </font>
    <font>
      <i/>
      <sz val="9"/>
      <name val="Times New Roman CYR"/>
      <family val="1"/>
    </font>
    <font>
      <b/>
      <sz val="10"/>
      <name val="Times New Roman"/>
      <family val="1"/>
    </font>
    <font>
      <sz val="10"/>
      <color indexed="60"/>
      <name val="Times New Roman"/>
      <family val="1"/>
    </font>
    <font>
      <sz val="10"/>
      <color indexed="60"/>
      <name val="Arial Cyr"/>
      <family val="0"/>
    </font>
    <font>
      <vertAlign val="subscript"/>
      <sz val="10"/>
      <name val="Times New Roman CYR"/>
      <family val="1"/>
    </font>
    <font>
      <sz val="10"/>
      <color indexed="10"/>
      <name val="Arial Cyr"/>
      <family val="0"/>
    </font>
    <font>
      <sz val="11"/>
      <color indexed="9"/>
      <name val="Calibri"/>
      <family val="2"/>
    </font>
    <font>
      <sz val="10"/>
      <name val="Arial Cyr"/>
      <family val="0"/>
    </font>
    <font>
      <sz val="10"/>
      <color indexed="8"/>
      <name val="Arial"/>
      <family val="2"/>
    </font>
    <font>
      <u val="single"/>
      <sz val="10"/>
      <color indexed="12"/>
      <name val="Arial Cyr"/>
      <family val="0"/>
    </font>
    <font>
      <sz val="11"/>
      <color indexed="55"/>
      <name val="Calibri"/>
      <family val="2"/>
    </font>
    <font>
      <sz val="10"/>
      <color indexed="21"/>
      <name val="Arial Cyr"/>
      <family val="0"/>
    </font>
    <font>
      <b/>
      <sz val="10"/>
      <color indexed="8"/>
      <name val="Times New Roman"/>
      <family val="1"/>
    </font>
    <font>
      <b/>
      <vertAlign val="subscript"/>
      <sz val="10"/>
      <color indexed="8"/>
      <name val="Times New Roman"/>
      <family val="1"/>
    </font>
    <font>
      <sz val="10"/>
      <color indexed="8"/>
      <name val="Arial Cyr"/>
      <family val="0"/>
    </font>
    <font>
      <b/>
      <sz val="11"/>
      <color indexed="8"/>
      <name val="Times New Roman"/>
      <family val="1"/>
    </font>
    <font>
      <b/>
      <vertAlign val="subscript"/>
      <sz val="10"/>
      <name val="Times New Roman"/>
      <family val="1"/>
    </font>
    <font>
      <b/>
      <i/>
      <sz val="10"/>
      <name val="Arial"/>
      <family val="2"/>
    </font>
    <font>
      <sz val="10"/>
      <color indexed="14"/>
      <name val="Arial Cyr"/>
      <family val="0"/>
    </font>
    <font>
      <b/>
      <sz val="10"/>
      <color indexed="14"/>
      <name val="Arial Cyr"/>
      <family val="0"/>
    </font>
    <font>
      <i/>
      <sz val="9"/>
      <name val="Times New Roman"/>
      <family val="1"/>
    </font>
    <font>
      <vertAlign val="subscript"/>
      <sz val="9"/>
      <name val="Times New Roman"/>
      <family val="1"/>
    </font>
    <font>
      <sz val="8"/>
      <name val="Arial Cyr"/>
      <family val="0"/>
    </font>
    <font>
      <sz val="11"/>
      <name val="Times New Roman"/>
      <family val="1"/>
    </font>
    <font>
      <sz val="12"/>
      <name val="Times New Roman"/>
      <family val="1"/>
    </font>
    <font>
      <vertAlign val="subscript"/>
      <sz val="10"/>
      <name val="Times New Roman Cyr"/>
      <family val="0"/>
    </font>
    <font>
      <sz val="11"/>
      <name val="Arial Cyr"/>
      <family val="0"/>
    </font>
    <font>
      <b/>
      <sz val="11"/>
      <name val="Arial Cyr"/>
      <family val="0"/>
    </font>
    <font>
      <sz val="9"/>
      <name val="Symbol"/>
      <family val="1"/>
    </font>
    <font>
      <vertAlign val="subscript"/>
      <sz val="9"/>
      <name val="Times New Roman CYR"/>
      <family val="1"/>
    </font>
    <font>
      <sz val="10"/>
      <color indexed="10"/>
      <name val="Times New Roman"/>
      <family val="1"/>
    </font>
    <font>
      <sz val="10"/>
      <color indexed="10"/>
      <name val="Arial"/>
      <family val="2"/>
    </font>
    <font>
      <i/>
      <sz val="10"/>
      <name val="Arial"/>
      <family val="2"/>
    </font>
    <font>
      <sz val="10"/>
      <color indexed="8"/>
      <name val="Symbol"/>
      <family val="1"/>
    </font>
    <font>
      <sz val="10"/>
      <color indexed="8"/>
      <name val="Times New Roman Cyr"/>
      <family val="1"/>
    </font>
    <font>
      <vertAlign val="subscript"/>
      <sz val="10"/>
      <color indexed="8"/>
      <name val="Times New Roman CYR"/>
      <family val="1"/>
    </font>
    <font>
      <sz val="10"/>
      <color indexed="8"/>
      <name val="Times New Roman CYR"/>
      <family val="0"/>
    </font>
    <font>
      <b/>
      <sz val="10"/>
      <color indexed="8"/>
      <name val="Arial"/>
      <family val="2"/>
    </font>
    <font>
      <b/>
      <vertAlign val="subscript"/>
      <sz val="11"/>
      <color indexed="8"/>
      <name val="Times New Roman"/>
      <family val="1"/>
    </font>
    <font>
      <i/>
      <sz val="10"/>
      <color indexed="8"/>
      <name val="Arial"/>
      <family val="2"/>
    </font>
    <font>
      <sz val="9"/>
      <color indexed="8"/>
      <name val="Arial Cyr"/>
      <family val="2"/>
    </font>
    <font>
      <b/>
      <sz val="10"/>
      <color indexed="8"/>
      <name val="Arial Cyr"/>
      <family val="0"/>
    </font>
    <font>
      <sz val="18"/>
      <color indexed="8"/>
      <name val="Arial"/>
      <family val="2"/>
    </font>
    <font>
      <b/>
      <sz val="18"/>
      <name val="Arial Cyr"/>
      <family val="2"/>
    </font>
    <font>
      <sz val="18"/>
      <name val="Arial Cyr"/>
      <family val="2"/>
    </font>
    <font>
      <sz val="18"/>
      <color indexed="14"/>
      <name val="Arial Cyr"/>
      <family val="2"/>
    </font>
    <font>
      <b/>
      <sz val="11"/>
      <color indexed="21"/>
      <name val="Arial Cyr"/>
      <family val="0"/>
    </font>
    <font>
      <i/>
      <sz val="10"/>
      <color indexed="8"/>
      <name val="Times New Roman"/>
      <family val="1"/>
    </font>
    <font>
      <b/>
      <i/>
      <sz val="11"/>
      <name val="Times New Roman"/>
      <family val="1"/>
    </font>
    <font>
      <b/>
      <sz val="11"/>
      <name val="Calibri"/>
      <family val="2"/>
    </font>
    <font>
      <i/>
      <sz val="11"/>
      <name val="Calibri"/>
      <family val="2"/>
    </font>
    <font>
      <b/>
      <vertAlign val="subscript"/>
      <sz val="11"/>
      <name val="Times New Roman"/>
      <family val="1"/>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color indexed="8"/>
      <name val="Arial"/>
      <family val="2"/>
    </font>
    <font>
      <b/>
      <i/>
      <sz val="10"/>
      <color indexed="8"/>
      <name val="Arial"/>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theme="1"/>
      <name val="Arial"/>
      <family val="2"/>
    </font>
    <font>
      <i/>
      <sz val="10"/>
      <color theme="1"/>
      <name val="Arial"/>
      <family val="2"/>
    </font>
    <font>
      <b/>
      <sz val="10"/>
      <color theme="1"/>
      <name val="Arial"/>
      <family val="2"/>
    </font>
    <font>
      <sz val="10"/>
      <color rgb="FFFF0000"/>
      <name val="Arial"/>
      <family val="2"/>
    </font>
    <font>
      <i/>
      <sz val="11"/>
      <color theme="1"/>
      <name val="Arial"/>
      <family val="2"/>
    </font>
    <font>
      <sz val="10"/>
      <color theme="1"/>
      <name val="Times New Roman"/>
      <family val="1"/>
    </font>
    <font>
      <b/>
      <i/>
      <sz val="10"/>
      <color theme="1"/>
      <name val="Arial"/>
      <family val="2"/>
    </font>
  </fonts>
  <fills count="52">
    <fill>
      <patternFill/>
    </fill>
    <fill>
      <patternFill patternType="gray125"/>
    </fill>
    <fill>
      <patternFill patternType="solid">
        <fgColor theme="4" tint="0.7999799847602844"/>
        <bgColor indexed="64"/>
      </patternFill>
    </fill>
    <fill>
      <patternFill patternType="solid">
        <fgColor indexed="27"/>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9"/>
        <bgColor indexed="64"/>
      </patternFill>
    </fill>
    <fill>
      <patternFill patternType="solid">
        <fgColor theme="7" tint="0.7999799847602844"/>
        <bgColor indexed="64"/>
      </patternFill>
    </fill>
    <fill>
      <patternFill patternType="solid">
        <fgColor indexed="26"/>
        <bgColor indexed="64"/>
      </patternFill>
    </fill>
    <fill>
      <patternFill patternType="solid">
        <fgColor theme="8" tint="0.7999799847602844"/>
        <bgColor indexed="64"/>
      </patternFill>
    </fill>
    <fill>
      <patternFill patternType="solid">
        <fgColor indexed="31"/>
        <bgColor indexed="64"/>
      </patternFill>
    </fill>
    <fill>
      <patternFill patternType="solid">
        <fgColor theme="9" tint="0.7999799847602844"/>
        <bgColor indexed="64"/>
      </patternFill>
    </fill>
    <fill>
      <patternFill patternType="solid">
        <fgColor indexed="42"/>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22"/>
        <bgColor indexed="64"/>
      </patternFill>
    </fill>
    <fill>
      <patternFill patternType="solid">
        <fgColor theme="7"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11"/>
        <bgColor indexed="64"/>
      </patternFill>
    </fill>
    <fill>
      <patternFill patternType="solid">
        <fgColor indexed="42"/>
        <bgColor indexed="64"/>
      </patternFill>
    </fill>
    <fill>
      <patternFill patternType="solid">
        <fgColor indexed="11"/>
        <bgColor indexed="64"/>
      </patternFill>
    </fill>
    <fill>
      <patternFill patternType="solid">
        <fgColor indexed="11"/>
        <bgColor indexed="64"/>
      </patternFill>
    </fill>
    <fill>
      <patternFill patternType="solid">
        <fgColor rgb="FFCCFFCC"/>
        <bgColor indexed="64"/>
      </patternFill>
    </fill>
    <fill>
      <patternFill patternType="solid">
        <fgColor rgb="FFCCFFCC"/>
        <bgColor indexed="64"/>
      </patternFill>
    </fill>
    <fill>
      <patternFill patternType="solid">
        <fgColor rgb="FF00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border>
    <border>
      <left/>
      <right/>
      <top/>
      <bottom style="thin"/>
    </border>
    <border>
      <left style="thin"/>
      <right style="thin"/>
      <top style="thin"/>
      <bottom style="double"/>
    </border>
    <border>
      <left style="thin"/>
      <right style="thin"/>
      <top style="thin"/>
      <bottom/>
    </border>
    <border>
      <left/>
      <right/>
      <top/>
      <bottom style="double"/>
    </border>
    <border>
      <left style="thin"/>
      <right style="thin"/>
      <top>
        <color indexed="63"/>
      </top>
      <bottom style="thin"/>
    </border>
    <border>
      <left style="thin"/>
      <right/>
      <top style="thin"/>
      <bottom style="thin"/>
    </border>
    <border>
      <left/>
      <right style="thin"/>
      <top style="thin"/>
      <bottom style="thin"/>
    </border>
    <border>
      <left/>
      <right style="thin"/>
      <top style="thin"/>
      <bottom/>
    </border>
    <border>
      <left/>
      <right style="thin"/>
      <top style="thin"/>
      <bottom style="double"/>
    </border>
    <border>
      <left>
        <color indexed="63"/>
      </left>
      <right>
        <color indexed="63"/>
      </right>
      <top style="double"/>
      <bottom>
        <color indexed="63"/>
      </bottom>
    </border>
    <border>
      <left style="thin"/>
      <right style="thin"/>
      <top/>
      <bottom style="double"/>
    </border>
    <border>
      <left/>
      <right/>
      <top style="thin"/>
      <bottom style="double"/>
    </border>
    <border>
      <left>
        <color indexed="63"/>
      </left>
      <right>
        <color indexed="63"/>
      </right>
      <top style="thin"/>
      <bottom style="thin"/>
    </border>
    <border>
      <left>
        <color indexed="63"/>
      </left>
      <right style="thin"/>
      <top style="double"/>
      <bottom>
        <color indexed="63"/>
      </bottom>
    </border>
    <border>
      <left>
        <color indexed="63"/>
      </left>
      <right style="thin"/>
      <top>
        <color indexed="63"/>
      </top>
      <bottom style="thin"/>
    </border>
    <border>
      <left>
        <color indexed="63"/>
      </left>
      <right style="thin"/>
      <top>
        <color indexed="63"/>
      </top>
      <bottom>
        <color indexed="63"/>
      </bottom>
    </border>
    <border>
      <left/>
      <right style="thin"/>
      <top/>
      <bottom style="double"/>
    </border>
    <border>
      <left style="thin"/>
      <right style="thin"/>
      <top style="double"/>
      <bottom style="thin"/>
    </border>
  </borders>
  <cellStyleXfs count="1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0" fillId="2" borderId="0" applyNumberFormat="0" applyBorder="0" applyAlignment="0" applyProtection="0"/>
    <xf numFmtId="0" fontId="1" fillId="3" borderId="0" applyNumberFormat="0" applyBorder="0" applyAlignment="0" applyProtection="0"/>
    <xf numFmtId="0" fontId="90" fillId="4" borderId="0" applyNumberFormat="0" applyBorder="0" applyAlignment="0" applyProtection="0"/>
    <xf numFmtId="0" fontId="1" fillId="5" borderId="0" applyNumberFormat="0" applyBorder="0" applyAlignment="0" applyProtection="0"/>
    <xf numFmtId="0" fontId="90" fillId="6" borderId="0" applyNumberFormat="0" applyBorder="0" applyAlignment="0" applyProtection="0"/>
    <xf numFmtId="0" fontId="1" fillId="7" borderId="0" applyNumberFormat="0" applyBorder="0" applyAlignment="0" applyProtection="0"/>
    <xf numFmtId="0" fontId="90" fillId="8" borderId="0" applyNumberFormat="0" applyBorder="0" applyAlignment="0" applyProtection="0"/>
    <xf numFmtId="0" fontId="1" fillId="9" borderId="0" applyNumberFormat="0" applyBorder="0" applyAlignment="0" applyProtection="0"/>
    <xf numFmtId="0" fontId="90" fillId="10" borderId="0" applyNumberFormat="0" applyBorder="0" applyAlignment="0" applyProtection="0"/>
    <xf numFmtId="0" fontId="1" fillId="11" borderId="0" applyNumberFormat="0" applyBorder="0" applyAlignment="0" applyProtection="0"/>
    <xf numFmtId="0" fontId="90" fillId="12" borderId="0" applyNumberFormat="0" applyBorder="0" applyAlignment="0" applyProtection="0"/>
    <xf numFmtId="0" fontId="1" fillId="13" borderId="0" applyNumberFormat="0" applyBorder="0" applyAlignment="0" applyProtection="0"/>
    <xf numFmtId="0" fontId="90" fillId="14" borderId="0" applyNumberFormat="0" applyBorder="0" applyAlignment="0" applyProtection="0"/>
    <xf numFmtId="0" fontId="1" fillId="15" borderId="0" applyNumberFormat="0" applyBorder="0" applyAlignment="0" applyProtection="0"/>
    <xf numFmtId="0" fontId="90" fillId="16" borderId="0" applyNumberFormat="0" applyBorder="0" applyAlignment="0" applyProtection="0"/>
    <xf numFmtId="0" fontId="1" fillId="5" borderId="0" applyNumberFormat="0" applyBorder="0" applyAlignment="0" applyProtection="0"/>
    <xf numFmtId="0" fontId="90" fillId="17" borderId="0" applyNumberFormat="0" applyBorder="0" applyAlignment="0" applyProtection="0"/>
    <xf numFmtId="0" fontId="1" fillId="18" borderId="0" applyNumberFormat="0" applyBorder="0" applyAlignment="0" applyProtection="0"/>
    <xf numFmtId="0" fontId="90" fillId="19" borderId="0" applyNumberFormat="0" applyBorder="0" applyAlignment="0" applyProtection="0"/>
    <xf numFmtId="0" fontId="1" fillId="20" borderId="0" applyNumberFormat="0" applyBorder="0" applyAlignment="0" applyProtection="0"/>
    <xf numFmtId="0" fontId="90" fillId="21" borderId="0" applyNumberFormat="0" applyBorder="0" applyAlignment="0" applyProtection="0"/>
    <xf numFmtId="0" fontId="1" fillId="15" borderId="0" applyNumberFormat="0" applyBorder="0" applyAlignment="0" applyProtection="0"/>
    <xf numFmtId="0" fontId="90" fillId="22" borderId="0" applyNumberFormat="0" applyBorder="0" applyAlignment="0" applyProtection="0"/>
    <xf numFmtId="0" fontId="1" fillId="20" borderId="0" applyNumberFormat="0" applyBorder="0" applyAlignment="0" applyProtection="0"/>
    <xf numFmtId="0" fontId="91" fillId="23" borderId="0" applyNumberFormat="0" applyBorder="0" applyAlignment="0" applyProtection="0"/>
    <xf numFmtId="0" fontId="24" fillId="15" borderId="0" applyNumberFormat="0" applyBorder="0" applyAlignment="0" applyProtection="0"/>
    <xf numFmtId="0" fontId="91" fillId="24" borderId="0" applyNumberFormat="0" applyBorder="0" applyAlignment="0" applyProtection="0"/>
    <xf numFmtId="0" fontId="24" fillId="5" borderId="0" applyNumberFormat="0" applyBorder="0" applyAlignment="0" applyProtection="0"/>
    <xf numFmtId="0" fontId="91" fillId="25" borderId="0" applyNumberFormat="0" applyBorder="0" applyAlignment="0" applyProtection="0"/>
    <xf numFmtId="0" fontId="24" fillId="18" borderId="0" applyNumberFormat="0" applyBorder="0" applyAlignment="0" applyProtection="0"/>
    <xf numFmtId="0" fontId="91" fillId="26" borderId="0" applyNumberFormat="0" applyBorder="0" applyAlignment="0" applyProtection="0"/>
    <xf numFmtId="0" fontId="24" fillId="20" borderId="0" applyNumberFormat="0" applyBorder="0" applyAlignment="0" applyProtection="0"/>
    <xf numFmtId="0" fontId="91" fillId="27" borderId="0" applyNumberFormat="0" applyBorder="0" applyAlignment="0" applyProtection="0"/>
    <xf numFmtId="0" fontId="24" fillId="28" borderId="0" applyNumberFormat="0" applyBorder="0" applyAlignment="0" applyProtection="0"/>
    <xf numFmtId="0" fontId="91" fillId="29" borderId="0" applyNumberFormat="0" applyBorder="0" applyAlignment="0" applyProtection="0"/>
    <xf numFmtId="0" fontId="24" fillId="30" borderId="0" applyNumberFormat="0" applyBorder="0" applyAlignment="0" applyProtection="0"/>
    <xf numFmtId="0" fontId="0" fillId="0" borderId="0">
      <alignment/>
      <protection/>
    </xf>
    <xf numFmtId="0" fontId="25" fillId="0" borderId="0">
      <alignment/>
      <protection/>
    </xf>
    <xf numFmtId="0" fontId="0" fillId="0" borderId="0">
      <alignment/>
      <protection/>
    </xf>
    <xf numFmtId="0" fontId="25" fillId="0" borderId="0">
      <alignment/>
      <protection/>
    </xf>
    <xf numFmtId="0" fontId="28" fillId="0" borderId="0">
      <alignment/>
      <protection/>
    </xf>
    <xf numFmtId="0" fontId="91" fillId="31" borderId="0" applyNumberFormat="0" applyBorder="0" applyAlignment="0" applyProtection="0"/>
    <xf numFmtId="0" fontId="91" fillId="32" borderId="0" applyNumberFormat="0" applyBorder="0" applyAlignment="0" applyProtection="0"/>
    <xf numFmtId="0" fontId="91" fillId="33" borderId="0" applyNumberFormat="0" applyBorder="0" applyAlignment="0" applyProtection="0"/>
    <xf numFmtId="0" fontId="91" fillId="34" borderId="0" applyNumberFormat="0" applyBorder="0" applyAlignment="0" applyProtection="0"/>
    <xf numFmtId="0" fontId="91" fillId="35" borderId="0" applyNumberFormat="0" applyBorder="0" applyAlignment="0" applyProtection="0"/>
    <xf numFmtId="0" fontId="91" fillId="36" borderId="0" applyNumberFormat="0" applyBorder="0" applyAlignment="0" applyProtection="0"/>
    <xf numFmtId="0" fontId="92" fillId="37" borderId="1" applyNumberFormat="0" applyAlignment="0" applyProtection="0"/>
    <xf numFmtId="0" fontId="93" fillId="38" borderId="2" applyNumberFormat="0" applyAlignment="0" applyProtection="0"/>
    <xf numFmtId="0" fontId="94" fillId="38" borderId="1" applyNumberFormat="0" applyAlignment="0" applyProtection="0"/>
    <xf numFmtId="0" fontId="95" fillId="0" borderId="0" applyNumberFormat="0" applyFill="0" applyBorder="0" applyAlignment="0" applyProtection="0"/>
    <xf numFmtId="0" fontId="27"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99" fillId="0" borderId="6" applyNumberFormat="0" applyFill="0" applyAlignment="0" applyProtection="0"/>
    <xf numFmtId="0" fontId="100" fillId="39" borderId="7" applyNumberFormat="0" applyAlignment="0" applyProtection="0"/>
    <xf numFmtId="0" fontId="101" fillId="0" borderId="0" applyNumberFormat="0" applyFill="0" applyBorder="0" applyAlignment="0" applyProtection="0"/>
    <xf numFmtId="0" fontId="102" fillId="40" borderId="0" applyNumberFormat="0" applyBorder="0" applyAlignment="0" applyProtection="0"/>
    <xf numFmtId="0" fontId="0" fillId="0" borderId="0">
      <alignment/>
      <protection/>
    </xf>
    <xf numFmtId="0" fontId="103" fillId="0" borderId="0">
      <alignment/>
      <protection/>
    </xf>
    <xf numFmtId="0" fontId="9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9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1" fillId="0" borderId="0">
      <alignment/>
      <protection/>
    </xf>
    <xf numFmtId="0" fontId="90" fillId="0" borderId="0">
      <alignment/>
      <protection/>
    </xf>
    <xf numFmtId="0" fontId="1" fillId="0" borderId="0">
      <alignment/>
      <protection/>
    </xf>
    <xf numFmtId="0" fontId="90" fillId="0" borderId="0">
      <alignment/>
      <protection/>
    </xf>
    <xf numFmtId="0" fontId="103" fillId="0" borderId="0">
      <alignment/>
      <protection/>
    </xf>
    <xf numFmtId="0" fontId="1" fillId="0" borderId="0">
      <alignment/>
      <protection/>
    </xf>
    <xf numFmtId="0" fontId="25" fillId="0" borderId="0">
      <alignment/>
      <protection/>
    </xf>
    <xf numFmtId="0" fontId="103" fillId="0" borderId="0">
      <alignment/>
      <protection/>
    </xf>
    <xf numFmtId="0" fontId="1"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9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6" fillId="0" borderId="0">
      <alignment/>
      <protection/>
    </xf>
    <xf numFmtId="0" fontId="25" fillId="0" borderId="0">
      <alignment/>
      <protection/>
    </xf>
    <xf numFmtId="0" fontId="25" fillId="0" borderId="0">
      <alignment/>
      <protection/>
    </xf>
    <xf numFmtId="0" fontId="104" fillId="0" borderId="0" applyNumberFormat="0" applyFill="0" applyBorder="0" applyAlignment="0" applyProtection="0"/>
    <xf numFmtId="0" fontId="105" fillId="41" borderId="0" applyNumberFormat="0" applyBorder="0" applyAlignment="0" applyProtection="0"/>
    <xf numFmtId="0" fontId="106" fillId="0" borderId="0" applyNumberFormat="0" applyFill="0" applyBorder="0" applyAlignment="0" applyProtection="0"/>
    <xf numFmtId="0" fontId="0" fillId="42" borderId="8" applyNumberFormat="0" applyFont="0" applyAlignment="0" applyProtection="0"/>
    <xf numFmtId="9" fontId="0" fillId="0" borderId="0" applyFont="0" applyFill="0" applyBorder="0" applyAlignment="0" applyProtection="0"/>
    <xf numFmtId="0" fontId="107" fillId="0" borderId="9" applyNumberFormat="0" applyFill="0" applyAlignment="0" applyProtection="0"/>
    <xf numFmtId="0" fontId="10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109" fillId="43" borderId="0" applyNumberFormat="0" applyBorder="0" applyAlignment="0" applyProtection="0"/>
  </cellStyleXfs>
  <cellXfs count="788">
    <xf numFmtId="0" fontId="0" fillId="0" borderId="0" xfId="0" applyAlignment="1">
      <alignment/>
    </xf>
    <xf numFmtId="0" fontId="3" fillId="0" borderId="0" xfId="0" applyFont="1" applyFill="1" applyBorder="1" applyAlignment="1">
      <alignment vertical="top"/>
    </xf>
    <xf numFmtId="0" fontId="4" fillId="0" borderId="0" xfId="0" applyFont="1" applyBorder="1" applyAlignment="1">
      <alignment vertical="top"/>
    </xf>
    <xf numFmtId="0" fontId="4" fillId="0" borderId="0" xfId="0" applyFont="1" applyFill="1" applyBorder="1" applyAlignment="1">
      <alignment horizontal="left" vertical="top"/>
    </xf>
    <xf numFmtId="0" fontId="0" fillId="0" borderId="0" xfId="0" applyFont="1" applyFill="1" applyBorder="1" applyAlignment="1">
      <alignment vertical="top"/>
    </xf>
    <xf numFmtId="0" fontId="5" fillId="0" borderId="0" xfId="0" applyFont="1" applyFill="1" applyBorder="1" applyAlignment="1">
      <alignment vertical="top"/>
    </xf>
    <xf numFmtId="0" fontId="3" fillId="0" borderId="0" xfId="0" applyFont="1" applyBorder="1" applyAlignment="1">
      <alignment vertical="top"/>
    </xf>
    <xf numFmtId="0" fontId="0" fillId="0" borderId="0" xfId="0" applyFont="1" applyAlignment="1">
      <alignment vertical="top"/>
    </xf>
    <xf numFmtId="0" fontId="0" fillId="0" borderId="0" xfId="0" applyFont="1" applyFill="1" applyAlignment="1">
      <alignment vertical="top"/>
    </xf>
    <xf numFmtId="0" fontId="0" fillId="0" borderId="0" xfId="0" applyFont="1" applyFill="1" applyAlignment="1">
      <alignment vertical="top"/>
    </xf>
    <xf numFmtId="0" fontId="3" fillId="0" borderId="0" xfId="0" applyFont="1" applyFill="1" applyAlignment="1">
      <alignment vertical="top"/>
    </xf>
    <xf numFmtId="0" fontId="3" fillId="0" borderId="0" xfId="0" applyFont="1" applyAlignment="1">
      <alignment vertical="top"/>
    </xf>
    <xf numFmtId="0" fontId="6" fillId="13" borderId="10" xfId="0" applyFont="1" applyFill="1" applyBorder="1" applyAlignment="1">
      <alignment horizontal="center" vertical="top" wrapText="1"/>
    </xf>
    <xf numFmtId="0" fontId="6" fillId="44" borderId="10" xfId="0" applyFont="1" applyFill="1" applyBorder="1" applyAlignment="1">
      <alignment horizontal="center" vertical="top" wrapText="1"/>
    </xf>
    <xf numFmtId="49" fontId="7" fillId="13" borderId="10" xfId="0" applyNumberFormat="1" applyFont="1" applyFill="1" applyBorder="1" applyAlignment="1">
      <alignment horizontal="center" vertical="top" wrapText="1"/>
    </xf>
    <xf numFmtId="0" fontId="6" fillId="13" borderId="10" xfId="0" applyFont="1" applyFill="1" applyBorder="1" applyAlignment="1">
      <alignment horizontal="center" vertical="top" wrapText="1"/>
    </xf>
    <xf numFmtId="0" fontId="4" fillId="13" borderId="10" xfId="0" applyFont="1" applyFill="1" applyBorder="1" applyAlignment="1">
      <alignment horizontal="center" vertical="top" wrapText="1"/>
    </xf>
    <xf numFmtId="0" fontId="8" fillId="0" borderId="0" xfId="0" applyFont="1" applyBorder="1" applyAlignment="1">
      <alignment vertical="top"/>
    </xf>
    <xf numFmtId="14" fontId="0" fillId="0" borderId="0" xfId="0" applyNumberFormat="1" applyFont="1" applyFill="1" applyBorder="1" applyAlignment="1">
      <alignment horizontal="right" vertical="top"/>
    </xf>
    <xf numFmtId="0" fontId="0" fillId="0" borderId="0" xfId="0" applyFont="1" applyFill="1" applyBorder="1" applyAlignment="1">
      <alignment horizontal="right" vertical="top"/>
    </xf>
    <xf numFmtId="0" fontId="0" fillId="0" borderId="0" xfId="0" applyFont="1" applyFill="1" applyBorder="1" applyAlignment="1">
      <alignment horizontal="center" vertical="top"/>
    </xf>
    <xf numFmtId="0" fontId="0" fillId="0" borderId="0" xfId="0" applyFont="1" applyBorder="1" applyAlignment="1">
      <alignment vertical="top"/>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horizontal="left" vertical="top"/>
    </xf>
    <xf numFmtId="2" fontId="0" fillId="0" borderId="0" xfId="0" applyNumberFormat="1" applyFont="1" applyFill="1" applyBorder="1" applyAlignment="1">
      <alignment vertical="top"/>
    </xf>
    <xf numFmtId="0" fontId="0" fillId="0" borderId="11" xfId="0" applyFont="1" applyFill="1" applyBorder="1" applyAlignment="1">
      <alignment vertical="top"/>
    </xf>
    <xf numFmtId="0" fontId="0" fillId="0" borderId="12" xfId="0" applyFont="1" applyFill="1" applyBorder="1" applyAlignment="1">
      <alignment vertical="top"/>
    </xf>
    <xf numFmtId="0" fontId="14" fillId="0" borderId="0" xfId="0" applyFont="1" applyAlignment="1">
      <alignment vertical="top"/>
    </xf>
    <xf numFmtId="1" fontId="14" fillId="0" borderId="0" xfId="0" applyNumberFormat="1" applyFont="1" applyAlignment="1">
      <alignment vertical="top"/>
    </xf>
    <xf numFmtId="0" fontId="14" fillId="0" borderId="0" xfId="0" applyFont="1" applyFill="1" applyAlignment="1">
      <alignment vertical="top"/>
    </xf>
    <xf numFmtId="0" fontId="14" fillId="0" borderId="0" xfId="0" applyFont="1" applyAlignment="1">
      <alignment horizontal="center" vertical="top"/>
    </xf>
    <xf numFmtId="1" fontId="14" fillId="0" borderId="0" xfId="0" applyNumberFormat="1" applyFont="1" applyFill="1" applyAlignment="1">
      <alignment vertical="top"/>
    </xf>
    <xf numFmtId="0" fontId="14" fillId="0" borderId="0" xfId="0" applyFont="1" applyFill="1" applyAlignment="1">
      <alignment horizontal="center" vertical="top"/>
    </xf>
    <xf numFmtId="0" fontId="14" fillId="0" borderId="0" xfId="0" applyFont="1" applyFill="1" applyAlignment="1">
      <alignment horizontal="left" vertical="top"/>
    </xf>
    <xf numFmtId="0" fontId="15" fillId="0" borderId="0" xfId="0" applyFont="1" applyFill="1" applyAlignment="1">
      <alignment horizontal="left"/>
    </xf>
    <xf numFmtId="0" fontId="16" fillId="0" borderId="0" xfId="0" applyFont="1" applyFill="1" applyAlignment="1">
      <alignment vertical="top"/>
    </xf>
    <xf numFmtId="0" fontId="17" fillId="0" borderId="0" xfId="0" applyFont="1" applyFill="1" applyAlignment="1">
      <alignment vertical="top"/>
    </xf>
    <xf numFmtId="1" fontId="17" fillId="0" borderId="0" xfId="0" applyNumberFormat="1" applyFont="1" applyFill="1" applyAlignment="1">
      <alignment vertical="top"/>
    </xf>
    <xf numFmtId="196" fontId="14" fillId="0" borderId="0" xfId="0" applyNumberFormat="1" applyFont="1" applyFill="1" applyAlignment="1">
      <alignment vertical="top"/>
    </xf>
    <xf numFmtId="196" fontId="14" fillId="0" borderId="0" xfId="0" applyNumberFormat="1" applyFont="1" applyAlignment="1">
      <alignment vertical="top"/>
    </xf>
    <xf numFmtId="196" fontId="17" fillId="0" borderId="0" xfId="0" applyNumberFormat="1" applyFont="1" applyFill="1" applyAlignment="1">
      <alignment vertical="top"/>
    </xf>
    <xf numFmtId="0" fontId="4" fillId="0" borderId="0" xfId="0" applyFont="1" applyFill="1" applyAlignment="1">
      <alignment vertical="top"/>
    </xf>
    <xf numFmtId="0" fontId="0" fillId="0" borderId="0" xfId="0" applyFont="1" applyFill="1" applyAlignment="1">
      <alignment horizontal="center" vertical="top"/>
    </xf>
    <xf numFmtId="0" fontId="19" fillId="0" borderId="0" xfId="0" applyFont="1" applyFill="1" applyAlignment="1">
      <alignment vertical="top"/>
    </xf>
    <xf numFmtId="0" fontId="19" fillId="0" borderId="0" xfId="0" applyFont="1" applyFill="1" applyAlignment="1">
      <alignment horizontal="left" vertical="top"/>
    </xf>
    <xf numFmtId="0" fontId="4" fillId="0" borderId="0" xfId="0" applyFont="1" applyFill="1" applyAlignment="1">
      <alignment horizontal="left" vertical="top"/>
    </xf>
    <xf numFmtId="0" fontId="20" fillId="0" borderId="0" xfId="0" applyFont="1" applyFill="1" applyAlignment="1">
      <alignment horizontal="left" vertical="top"/>
    </xf>
    <xf numFmtId="0" fontId="20" fillId="0" borderId="0" xfId="0" applyFont="1" applyFill="1" applyAlignment="1">
      <alignment horizontal="center" vertical="top"/>
    </xf>
    <xf numFmtId="0" fontId="20" fillId="0" borderId="0" xfId="0" applyFont="1" applyFill="1" applyAlignment="1">
      <alignment horizontal="left" vertical="top" wrapText="1"/>
    </xf>
    <xf numFmtId="0" fontId="21" fillId="0" borderId="0" xfId="0" applyFont="1" applyAlignment="1">
      <alignment vertical="top"/>
    </xf>
    <xf numFmtId="0" fontId="20" fillId="0" borderId="0" xfId="0" applyFont="1" applyFill="1" applyBorder="1" applyAlignment="1">
      <alignment horizontal="left" vertical="top"/>
    </xf>
    <xf numFmtId="0" fontId="20" fillId="0" borderId="0" xfId="0" applyFont="1" applyFill="1" applyBorder="1" applyAlignment="1">
      <alignment horizontal="center" vertical="top"/>
    </xf>
    <xf numFmtId="0" fontId="21" fillId="0" borderId="0" xfId="0" applyFont="1" applyFill="1" applyBorder="1" applyAlignment="1">
      <alignment vertical="top"/>
    </xf>
    <xf numFmtId="0" fontId="21" fillId="0" borderId="0" xfId="0" applyFont="1" applyFill="1" applyBorder="1" applyAlignment="1">
      <alignment horizontal="center" vertical="top"/>
    </xf>
    <xf numFmtId="0" fontId="21" fillId="0" borderId="0" xfId="0" applyFont="1" applyFill="1" applyAlignment="1">
      <alignment vertical="top"/>
    </xf>
    <xf numFmtId="0" fontId="21" fillId="0" borderId="0" xfId="0" applyFont="1" applyFill="1" applyAlignment="1">
      <alignment horizontal="center" vertical="top"/>
    </xf>
    <xf numFmtId="0" fontId="21" fillId="0" borderId="0" xfId="0" applyFont="1" applyFill="1" applyAlignment="1">
      <alignment vertical="top" wrapText="1"/>
    </xf>
    <xf numFmtId="0" fontId="21" fillId="0" borderId="0" xfId="0" applyFont="1" applyAlignment="1">
      <alignment horizontal="center" vertical="top"/>
    </xf>
    <xf numFmtId="0" fontId="21" fillId="0" borderId="0" xfId="0" applyFont="1" applyAlignment="1">
      <alignment vertical="top" wrapText="1"/>
    </xf>
    <xf numFmtId="0" fontId="25" fillId="0" borderId="0" xfId="0" applyFont="1" applyFill="1" applyAlignment="1">
      <alignment vertical="top"/>
    </xf>
    <xf numFmtId="0" fontId="0" fillId="0" borderId="0" xfId="0" applyFont="1" applyAlignment="1">
      <alignment/>
    </xf>
    <xf numFmtId="0" fontId="25" fillId="0" borderId="0" xfId="0" applyFont="1" applyFill="1" applyBorder="1" applyAlignment="1">
      <alignment vertical="top"/>
    </xf>
    <xf numFmtId="0" fontId="25" fillId="0" borderId="0" xfId="0" applyFont="1" applyFill="1" applyBorder="1" applyAlignment="1">
      <alignment horizontal="center" vertical="top"/>
    </xf>
    <xf numFmtId="0" fontId="0" fillId="0" borderId="0" xfId="0" applyFont="1" applyFill="1" applyBorder="1" applyAlignment="1">
      <alignment/>
    </xf>
    <xf numFmtId="0" fontId="0" fillId="0" borderId="0" xfId="0" applyFont="1" applyFill="1" applyAlignment="1">
      <alignment/>
    </xf>
    <xf numFmtId="0" fontId="4" fillId="0" borderId="0" xfId="0" applyFont="1" applyAlignment="1">
      <alignment vertical="top"/>
    </xf>
    <xf numFmtId="0" fontId="0" fillId="0" borderId="0" xfId="0" applyFont="1" applyAlignment="1">
      <alignment horizontal="center" vertical="top"/>
    </xf>
    <xf numFmtId="1" fontId="4" fillId="44" borderId="10" xfId="0" applyNumberFormat="1" applyFont="1" applyFill="1" applyBorder="1" applyAlignment="1">
      <alignment horizontal="center" vertical="top" wrapText="1"/>
    </xf>
    <xf numFmtId="49" fontId="6" fillId="13" borderId="10" xfId="0" applyNumberFormat="1" applyFont="1" applyFill="1" applyBorder="1" applyAlignment="1">
      <alignment horizontal="center" vertical="top" wrapText="1"/>
    </xf>
    <xf numFmtId="0" fontId="25" fillId="0" borderId="0" xfId="0" applyFont="1" applyAlignment="1">
      <alignment vertical="top"/>
    </xf>
    <xf numFmtId="0" fontId="4" fillId="0" borderId="0" xfId="0" applyFont="1" applyFill="1" applyAlignment="1">
      <alignment horizontal="center" vertical="top"/>
    </xf>
    <xf numFmtId="0" fontId="4" fillId="0" borderId="0" xfId="0" applyFont="1" applyFill="1" applyBorder="1" applyAlignment="1">
      <alignment horizontal="center" vertical="top"/>
    </xf>
    <xf numFmtId="0" fontId="25" fillId="0" borderId="0" xfId="0" applyFont="1" applyFill="1" applyAlignment="1">
      <alignment horizontal="center" vertical="top"/>
    </xf>
    <xf numFmtId="0" fontId="25" fillId="0" borderId="0" xfId="0" applyFont="1" applyAlignment="1">
      <alignment horizontal="center" vertical="top"/>
    </xf>
    <xf numFmtId="1" fontId="4" fillId="13" borderId="10" xfId="99" applyNumberFormat="1" applyFont="1" applyFill="1" applyBorder="1" applyAlignment="1">
      <alignment horizontal="center" vertical="top" wrapText="1"/>
      <protection/>
    </xf>
    <xf numFmtId="0" fontId="4" fillId="0" borderId="0" xfId="0" applyFont="1" applyAlignment="1">
      <alignment horizontal="left" vertical="top"/>
    </xf>
    <xf numFmtId="0" fontId="29" fillId="0" borderId="0" xfId="0" applyFont="1" applyFill="1" applyAlignment="1">
      <alignment vertical="top"/>
    </xf>
    <xf numFmtId="0" fontId="4" fillId="0" borderId="0" xfId="0" applyFont="1" applyFill="1" applyBorder="1" applyAlignment="1">
      <alignment horizontal="right"/>
    </xf>
    <xf numFmtId="196" fontId="4" fillId="0" borderId="0" xfId="0" applyNumberFormat="1" applyFont="1" applyFill="1" applyBorder="1" applyAlignment="1">
      <alignment horizontal="right"/>
    </xf>
    <xf numFmtId="2" fontId="4" fillId="0" borderId="0" xfId="0" applyNumberFormat="1" applyFont="1" applyFill="1" applyBorder="1" applyAlignment="1">
      <alignment/>
    </xf>
    <xf numFmtId="196" fontId="4" fillId="0" borderId="0" xfId="0" applyNumberFormat="1" applyFont="1" applyFill="1" applyBorder="1" applyAlignment="1">
      <alignment/>
    </xf>
    <xf numFmtId="0" fontId="4" fillId="0" borderId="0" xfId="0" applyFont="1" applyFill="1" applyBorder="1" applyAlignment="1">
      <alignment vertical="center"/>
    </xf>
    <xf numFmtId="0" fontId="4" fillId="0" borderId="0" xfId="0" applyFont="1" applyFill="1" applyAlignment="1">
      <alignment/>
    </xf>
    <xf numFmtId="0" fontId="4" fillId="0" borderId="0" xfId="0" applyFont="1" applyFill="1" applyAlignment="1">
      <alignment horizontal="left"/>
    </xf>
    <xf numFmtId="0" fontId="32" fillId="0" borderId="0" xfId="0" applyFont="1" applyFill="1" applyBorder="1" applyAlignment="1">
      <alignment vertical="top"/>
    </xf>
    <xf numFmtId="1" fontId="32" fillId="0" borderId="0" xfId="0" applyNumberFormat="1" applyFont="1" applyFill="1" applyBorder="1" applyAlignment="1">
      <alignment vertical="top"/>
    </xf>
    <xf numFmtId="196" fontId="32" fillId="0" borderId="0" xfId="0" applyNumberFormat="1" applyFont="1" applyFill="1" applyBorder="1" applyAlignment="1">
      <alignment vertical="top"/>
    </xf>
    <xf numFmtId="0" fontId="32" fillId="0" borderId="0" xfId="0" applyFont="1" applyFill="1" applyBorder="1" applyAlignment="1">
      <alignment horizontal="center" vertical="top"/>
    </xf>
    <xf numFmtId="0" fontId="33" fillId="0" borderId="0" xfId="85" applyFont="1" applyFill="1" applyBorder="1" applyAlignment="1">
      <alignment vertical="top"/>
      <protection/>
    </xf>
    <xf numFmtId="0" fontId="0" fillId="0" borderId="0" xfId="0" applyFont="1" applyAlignment="1">
      <alignment vertical="top"/>
    </xf>
    <xf numFmtId="1" fontId="11" fillId="45" borderId="13" xfId="0" applyNumberFormat="1" applyFont="1" applyFill="1" applyBorder="1" applyAlignment="1">
      <alignment horizontal="center" vertical="top" wrapText="1"/>
    </xf>
    <xf numFmtId="0" fontId="33" fillId="0" borderId="14" xfId="85" applyFont="1" applyFill="1" applyBorder="1" applyAlignment="1">
      <alignment vertical="top"/>
      <protection/>
    </xf>
    <xf numFmtId="0" fontId="0" fillId="0" borderId="0" xfId="0" applyFont="1" applyFill="1" applyBorder="1" applyAlignment="1">
      <alignment horizontal="center"/>
    </xf>
    <xf numFmtId="0" fontId="0" fillId="0" borderId="15" xfId="0" applyFont="1" applyBorder="1" applyAlignment="1">
      <alignment vertical="top"/>
    </xf>
    <xf numFmtId="0" fontId="25" fillId="0" borderId="0" xfId="0" applyFont="1" applyBorder="1" applyAlignment="1">
      <alignment vertical="top"/>
    </xf>
    <xf numFmtId="0" fontId="0" fillId="0" borderId="15" xfId="0" applyFont="1" applyBorder="1" applyAlignment="1">
      <alignment horizontal="center" vertical="top"/>
    </xf>
    <xf numFmtId="0" fontId="25" fillId="0" borderId="0" xfId="0" applyFont="1" applyBorder="1" applyAlignment="1">
      <alignment horizontal="center" vertical="top"/>
    </xf>
    <xf numFmtId="0" fontId="25" fillId="0" borderId="0" xfId="0" applyFont="1" applyBorder="1" applyAlignment="1">
      <alignment vertical="top" wrapText="1"/>
    </xf>
    <xf numFmtId="0" fontId="2" fillId="0" borderId="0" xfId="85" applyFont="1" applyFill="1" applyBorder="1" applyAlignment="1">
      <alignment vertical="top"/>
      <protection/>
    </xf>
    <xf numFmtId="0" fontId="0" fillId="0" borderId="0" xfId="0" applyFont="1" applyBorder="1" applyAlignment="1">
      <alignment horizontal="center" vertical="top"/>
    </xf>
    <xf numFmtId="0" fontId="11" fillId="45" borderId="13" xfId="0" applyFont="1" applyFill="1" applyBorder="1" applyAlignment="1">
      <alignment horizontal="center" vertical="top" wrapText="1"/>
    </xf>
    <xf numFmtId="0" fontId="19" fillId="0" borderId="0" xfId="0" applyFont="1" applyFill="1" applyAlignment="1">
      <alignment horizontal="left"/>
    </xf>
    <xf numFmtId="0" fontId="4" fillId="0" borderId="0" xfId="0" applyFont="1" applyFill="1" applyAlignment="1">
      <alignment vertical="top"/>
    </xf>
    <xf numFmtId="1" fontId="25" fillId="0" borderId="0" xfId="0" applyNumberFormat="1" applyFont="1" applyFill="1" applyAlignment="1">
      <alignment vertical="top"/>
    </xf>
    <xf numFmtId="196" fontId="25" fillId="0" borderId="0" xfId="0" applyNumberFormat="1" applyFont="1" applyFill="1" applyAlignment="1">
      <alignment vertical="top"/>
    </xf>
    <xf numFmtId="196" fontId="36" fillId="0" borderId="0" xfId="0" applyNumberFormat="1" applyFont="1" applyFill="1" applyAlignment="1">
      <alignment vertical="top"/>
    </xf>
    <xf numFmtId="1" fontId="36" fillId="0" borderId="0" xfId="0" applyNumberFormat="1" applyFont="1" applyFill="1" applyAlignment="1">
      <alignment vertical="top"/>
    </xf>
    <xf numFmtId="0" fontId="36" fillId="0" borderId="0" xfId="0" applyFont="1" applyFill="1" applyAlignment="1">
      <alignment vertical="top"/>
    </xf>
    <xf numFmtId="0" fontId="23" fillId="0" borderId="0" xfId="0" applyFont="1" applyFill="1" applyAlignment="1">
      <alignment vertical="top"/>
    </xf>
    <xf numFmtId="1" fontId="0" fillId="0" borderId="0" xfId="0" applyNumberFormat="1" applyFont="1" applyAlignment="1">
      <alignment vertical="top"/>
    </xf>
    <xf numFmtId="1" fontId="0" fillId="0" borderId="0" xfId="0" applyNumberFormat="1" applyFont="1" applyFill="1" applyAlignment="1">
      <alignment vertical="top"/>
    </xf>
    <xf numFmtId="0" fontId="0" fillId="0" borderId="0" xfId="0" applyFont="1" applyFill="1" applyAlignment="1">
      <alignment horizontal="right" vertical="top"/>
    </xf>
    <xf numFmtId="0" fontId="0" fillId="0" borderId="0" xfId="0" applyFont="1" applyFill="1" applyAlignment="1">
      <alignment horizontal="left" vertical="top" wrapText="1"/>
    </xf>
    <xf numFmtId="0" fontId="23" fillId="0" borderId="0" xfId="0" applyFont="1" applyFill="1" applyAlignment="1">
      <alignment vertical="top"/>
    </xf>
    <xf numFmtId="196" fontId="37" fillId="0" borderId="0" xfId="0" applyNumberFormat="1" applyFont="1" applyFill="1" applyAlignment="1">
      <alignment vertical="top"/>
    </xf>
    <xf numFmtId="1" fontId="37" fillId="0" borderId="0" xfId="0" applyNumberFormat="1" applyFont="1" applyFill="1" applyAlignment="1">
      <alignment vertical="top"/>
    </xf>
    <xf numFmtId="0" fontId="0" fillId="0" borderId="0" xfId="0" applyFont="1" applyFill="1" applyBorder="1" applyAlignment="1">
      <alignment vertical="top"/>
    </xf>
    <xf numFmtId="1" fontId="0" fillId="0" borderId="0" xfId="0" applyNumberFormat="1" applyFont="1" applyBorder="1" applyAlignment="1">
      <alignment horizontal="center" vertical="top"/>
    </xf>
    <xf numFmtId="14" fontId="0" fillId="0" borderId="11" xfId="0" applyNumberFormat="1" applyFont="1" applyFill="1" applyBorder="1" applyAlignment="1">
      <alignment horizontal="right" vertical="top"/>
    </xf>
    <xf numFmtId="0" fontId="0" fillId="0" borderId="11" xfId="0" applyFont="1" applyFill="1" applyBorder="1" applyAlignment="1">
      <alignment horizontal="right" vertical="top"/>
    </xf>
    <xf numFmtId="0" fontId="0" fillId="0" borderId="11" xfId="0" applyFont="1" applyFill="1" applyBorder="1" applyAlignment="1">
      <alignment horizontal="center" vertical="top"/>
    </xf>
    <xf numFmtId="0" fontId="0" fillId="0" borderId="11" xfId="0" applyFont="1" applyFill="1" applyBorder="1" applyAlignment="1">
      <alignment horizontal="left" vertical="top" wrapText="1"/>
    </xf>
    <xf numFmtId="0" fontId="0" fillId="0" borderId="11" xfId="0" applyFont="1" applyFill="1" applyBorder="1" applyAlignment="1">
      <alignment vertical="top" wrapText="1"/>
    </xf>
    <xf numFmtId="0" fontId="0" fillId="0" borderId="11" xfId="0" applyFont="1" applyFill="1" applyBorder="1" applyAlignment="1">
      <alignment horizontal="center" vertical="top" wrapText="1"/>
    </xf>
    <xf numFmtId="14" fontId="0" fillId="0" borderId="12" xfId="0" applyNumberFormat="1" applyFont="1" applyFill="1" applyBorder="1" applyAlignment="1">
      <alignment horizontal="right" vertical="top"/>
    </xf>
    <xf numFmtId="0" fontId="0" fillId="0" borderId="12" xfId="0" applyFont="1" applyFill="1" applyBorder="1" applyAlignment="1">
      <alignment horizontal="right" vertical="top"/>
    </xf>
    <xf numFmtId="0" fontId="0" fillId="0" borderId="12" xfId="0" applyFont="1" applyFill="1" applyBorder="1" applyAlignment="1">
      <alignment horizontal="center"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12" xfId="0" applyFont="1" applyFill="1" applyBorder="1" applyAlignment="1">
      <alignment horizontal="center" vertical="top" wrapText="1"/>
    </xf>
    <xf numFmtId="2" fontId="0" fillId="0" borderId="11" xfId="0" applyNumberFormat="1" applyFont="1" applyFill="1" applyBorder="1" applyAlignment="1">
      <alignment vertical="top"/>
    </xf>
    <xf numFmtId="2" fontId="0" fillId="0" borderId="12" xfId="0" applyNumberFormat="1" applyFont="1" applyFill="1" applyBorder="1" applyAlignment="1">
      <alignment vertical="top"/>
    </xf>
    <xf numFmtId="0" fontId="0" fillId="0" borderId="15" xfId="0" applyFont="1" applyFill="1" applyBorder="1" applyAlignment="1">
      <alignment vertical="top"/>
    </xf>
    <xf numFmtId="0" fontId="0" fillId="0" borderId="15" xfId="0" applyFill="1" applyBorder="1" applyAlignment="1">
      <alignment vertical="top"/>
    </xf>
    <xf numFmtId="14" fontId="0" fillId="0" borderId="15" xfId="0" applyNumberFormat="1" applyFont="1" applyFill="1" applyBorder="1" applyAlignment="1">
      <alignment vertical="top"/>
    </xf>
    <xf numFmtId="2" fontId="0" fillId="0" borderId="15" xfId="0" applyNumberFormat="1" applyFont="1" applyFill="1" applyBorder="1" applyAlignment="1">
      <alignment vertical="top"/>
    </xf>
    <xf numFmtId="0" fontId="25" fillId="0" borderId="15" xfId="0" applyFont="1" applyFill="1" applyBorder="1" applyAlignment="1">
      <alignment vertical="top"/>
    </xf>
    <xf numFmtId="0" fontId="0" fillId="0" borderId="15" xfId="0" applyFont="1" applyFill="1" applyBorder="1" applyAlignment="1">
      <alignment horizontal="center" vertical="top"/>
    </xf>
    <xf numFmtId="0" fontId="14" fillId="0" borderId="0" xfId="0" applyNumberFormat="1" applyFont="1" applyFill="1" applyAlignment="1">
      <alignment vertical="top"/>
    </xf>
    <xf numFmtId="0" fontId="7" fillId="44" borderId="10" xfId="0" applyFont="1" applyFill="1" applyBorder="1" applyAlignment="1">
      <alignment horizontal="center" vertical="top" wrapText="1"/>
    </xf>
    <xf numFmtId="1" fontId="6" fillId="13" borderId="10" xfId="0" applyNumberFormat="1" applyFont="1" applyFill="1" applyBorder="1" applyAlignment="1">
      <alignment horizontal="center" vertical="top" wrapText="1"/>
    </xf>
    <xf numFmtId="0" fontId="4" fillId="13" borderId="10" xfId="0" applyFont="1" applyFill="1" applyBorder="1" applyAlignment="1">
      <alignment horizontal="center" vertical="top"/>
    </xf>
    <xf numFmtId="197" fontId="26" fillId="0" borderId="0" xfId="0" applyNumberFormat="1" applyFont="1" applyFill="1" applyBorder="1" applyAlignment="1">
      <alignment horizontal="left" vertical="top"/>
    </xf>
    <xf numFmtId="0" fontId="0" fillId="0" borderId="12" xfId="0" applyFont="1" applyBorder="1" applyAlignment="1">
      <alignment vertical="top"/>
    </xf>
    <xf numFmtId="0" fontId="0" fillId="0" borderId="12" xfId="0" applyFont="1" applyBorder="1" applyAlignment="1">
      <alignment horizontal="center" vertical="top"/>
    </xf>
    <xf numFmtId="0" fontId="41" fillId="0" borderId="0" xfId="0" applyFont="1" applyBorder="1" applyAlignment="1">
      <alignment horizontal="center"/>
    </xf>
    <xf numFmtId="0" fontId="14" fillId="0" borderId="0" xfId="0" applyFont="1" applyBorder="1" applyAlignment="1">
      <alignment/>
    </xf>
    <xf numFmtId="0" fontId="0" fillId="0" borderId="0" xfId="0" applyBorder="1" applyAlignment="1">
      <alignment/>
    </xf>
    <xf numFmtId="0" fontId="4" fillId="0" borderId="0" xfId="0" applyFont="1" applyBorder="1" applyAlignment="1">
      <alignment/>
    </xf>
    <xf numFmtId="49" fontId="10" fillId="0" borderId="0" xfId="0" applyNumberFormat="1" applyFont="1" applyBorder="1" applyAlignment="1">
      <alignment horizontal="right" vertical="center"/>
    </xf>
    <xf numFmtId="0" fontId="42" fillId="0" borderId="0" xfId="0" applyFont="1" applyBorder="1" applyAlignment="1">
      <alignment/>
    </xf>
    <xf numFmtId="0" fontId="0" fillId="0" borderId="0" xfId="0" applyBorder="1" applyAlignment="1">
      <alignment horizontal="center"/>
    </xf>
    <xf numFmtId="0" fontId="0" fillId="0" borderId="10" xfId="0" applyFont="1" applyFill="1" applyBorder="1" applyAlignment="1">
      <alignment horizontal="center" vertical="top" wrapText="1"/>
    </xf>
    <xf numFmtId="196" fontId="0" fillId="0" borderId="10" xfId="0" applyNumberFormat="1" applyFont="1" applyFill="1" applyBorder="1" applyAlignment="1">
      <alignment horizontal="center" vertical="top" wrapText="1"/>
    </xf>
    <xf numFmtId="1" fontId="0" fillId="0" borderId="10" xfId="0" applyNumberFormat="1" applyFont="1" applyFill="1" applyBorder="1" applyAlignment="1">
      <alignment horizontal="center" vertical="top" wrapText="1"/>
    </xf>
    <xf numFmtId="0" fontId="0" fillId="0" borderId="10" xfId="0" applyFont="1" applyFill="1" applyBorder="1" applyAlignment="1">
      <alignment horizontal="center" vertical="top"/>
    </xf>
    <xf numFmtId="0" fontId="0" fillId="0" borderId="10" xfId="0" applyFont="1" applyFill="1" applyBorder="1" applyAlignment="1">
      <alignment horizontal="left" vertical="top"/>
    </xf>
    <xf numFmtId="196" fontId="0" fillId="0" borderId="10" xfId="0" applyNumberFormat="1" applyFont="1" applyFill="1" applyBorder="1" applyAlignment="1">
      <alignment horizontal="center" vertical="top"/>
    </xf>
    <xf numFmtId="0" fontId="0" fillId="0" borderId="16" xfId="0" applyFont="1" applyFill="1" applyBorder="1" applyAlignment="1">
      <alignment vertical="top"/>
    </xf>
    <xf numFmtId="0" fontId="0" fillId="0" borderId="16" xfId="0" applyFont="1" applyFill="1" applyBorder="1" applyAlignment="1">
      <alignment horizontal="center" vertical="top" wrapText="1"/>
    </xf>
    <xf numFmtId="0" fontId="0" fillId="0" borderId="16" xfId="0" applyFont="1" applyFill="1" applyBorder="1" applyAlignment="1">
      <alignment horizontal="center" vertical="top"/>
    </xf>
    <xf numFmtId="0" fontId="32" fillId="0" borderId="0" xfId="0" applyNumberFormat="1" applyFont="1" applyFill="1" applyBorder="1" applyAlignment="1">
      <alignment vertical="top"/>
    </xf>
    <xf numFmtId="0" fontId="25" fillId="0" borderId="0" xfId="0" applyNumberFormat="1" applyFont="1" applyFill="1" applyAlignment="1">
      <alignment vertical="top"/>
    </xf>
    <xf numFmtId="0" fontId="0" fillId="0" borderId="0" xfId="0" applyNumberFormat="1" applyFont="1" applyFill="1" applyAlignment="1">
      <alignment/>
    </xf>
    <xf numFmtId="0" fontId="0" fillId="0" borderId="0" xfId="0" applyNumberFormat="1" applyFont="1" applyFill="1" applyAlignment="1">
      <alignment horizontal="center" vertical="top"/>
    </xf>
    <xf numFmtId="0" fontId="29" fillId="0" borderId="0" xfId="0" applyNumberFormat="1" applyFont="1" applyFill="1" applyAlignment="1">
      <alignment vertical="top"/>
    </xf>
    <xf numFmtId="0" fontId="0" fillId="0" borderId="0" xfId="0" applyNumberFormat="1" applyAlignment="1">
      <alignment/>
    </xf>
    <xf numFmtId="0" fontId="0" fillId="0" borderId="0" xfId="0" applyNumberFormat="1" applyBorder="1" applyAlignment="1">
      <alignment/>
    </xf>
    <xf numFmtId="196" fontId="0" fillId="0" borderId="0" xfId="0" applyNumberFormat="1" applyFont="1" applyAlignment="1">
      <alignment vertical="top"/>
    </xf>
    <xf numFmtId="196" fontId="0" fillId="0" borderId="0" xfId="0" applyNumberFormat="1" applyFont="1" applyFill="1" applyAlignment="1">
      <alignment vertical="top"/>
    </xf>
    <xf numFmtId="196" fontId="0" fillId="0" borderId="0" xfId="0" applyNumberFormat="1" applyFont="1" applyFill="1" applyAlignment="1">
      <alignment/>
    </xf>
    <xf numFmtId="0" fontId="0" fillId="0" borderId="0" xfId="0" applyFill="1" applyAlignment="1">
      <alignment/>
    </xf>
    <xf numFmtId="0" fontId="4" fillId="13" borderId="14" xfId="0" applyNumberFormat="1" applyFont="1" applyFill="1" applyBorder="1" applyAlignment="1">
      <alignment horizontal="center" vertical="top" wrapText="1"/>
    </xf>
    <xf numFmtId="0" fontId="36" fillId="0" borderId="0" xfId="0" applyNumberFormat="1" applyFont="1" applyFill="1" applyAlignment="1">
      <alignment vertical="top"/>
    </xf>
    <xf numFmtId="0" fontId="17" fillId="0" borderId="0" xfId="0" applyNumberFormat="1" applyFont="1" applyFill="1" applyAlignment="1">
      <alignment vertical="top"/>
    </xf>
    <xf numFmtId="0" fontId="2" fillId="0" borderId="0" xfId="0" applyFont="1" applyFill="1" applyAlignment="1">
      <alignment horizontal="left" vertical="top"/>
    </xf>
    <xf numFmtId="0" fontId="44" fillId="0" borderId="0" xfId="0" applyFont="1" applyFill="1" applyAlignment="1">
      <alignment vertical="top"/>
    </xf>
    <xf numFmtId="0" fontId="44" fillId="0" borderId="0" xfId="0" applyFont="1" applyFill="1" applyBorder="1" applyAlignment="1">
      <alignment vertical="top"/>
    </xf>
    <xf numFmtId="0" fontId="2" fillId="0" borderId="0" xfId="0" applyFont="1" applyAlignment="1">
      <alignment horizontal="left" vertical="top"/>
    </xf>
    <xf numFmtId="0" fontId="45" fillId="0" borderId="0" xfId="0" applyFont="1" applyFill="1" applyBorder="1" applyAlignment="1">
      <alignment vertical="top"/>
    </xf>
    <xf numFmtId="0" fontId="0" fillId="0" borderId="0" xfId="0" applyFont="1" applyFill="1" applyBorder="1" applyAlignment="1">
      <alignment horizontal="center" vertical="top"/>
    </xf>
    <xf numFmtId="0" fontId="0" fillId="0" borderId="0" xfId="0" applyFont="1" applyFill="1" applyAlignment="1">
      <alignment horizontal="center" vertical="top"/>
    </xf>
    <xf numFmtId="0" fontId="0" fillId="0" borderId="0" xfId="0" applyFont="1" applyFill="1" applyBorder="1" applyAlignment="1">
      <alignment horizontal="left" vertical="top"/>
    </xf>
    <xf numFmtId="2" fontId="0" fillId="0" borderId="0" xfId="0" applyNumberFormat="1" applyFont="1" applyFill="1" applyAlignment="1">
      <alignment vertical="top"/>
    </xf>
    <xf numFmtId="0" fontId="0" fillId="0" borderId="0" xfId="107" applyFont="1" applyFill="1" applyAlignment="1">
      <alignment vertical="top"/>
      <protection/>
    </xf>
    <xf numFmtId="197" fontId="0" fillId="0" borderId="0" xfId="107" applyNumberFormat="1" applyFont="1" applyFill="1" applyAlignment="1">
      <alignment vertical="top"/>
      <protection/>
    </xf>
    <xf numFmtId="0" fontId="0" fillId="0" borderId="0" xfId="107" applyFont="1" applyFill="1" applyAlignment="1">
      <alignment horizontal="right" vertical="top"/>
      <protection/>
    </xf>
    <xf numFmtId="0" fontId="19" fillId="0" borderId="0" xfId="108" applyFont="1" applyAlignment="1">
      <alignment horizontal="left" vertical="top"/>
      <protection/>
    </xf>
    <xf numFmtId="0" fontId="0" fillId="0" borderId="0" xfId="107" applyFont="1" applyFill="1" applyAlignment="1">
      <alignment horizontal="center" vertical="top"/>
      <protection/>
    </xf>
    <xf numFmtId="0" fontId="4" fillId="44" borderId="10" xfId="0" applyFont="1" applyFill="1" applyBorder="1" applyAlignment="1">
      <alignment horizontal="center" vertical="top" wrapText="1"/>
    </xf>
    <xf numFmtId="1" fontId="4" fillId="13" borderId="14" xfId="0" applyNumberFormat="1" applyFont="1" applyFill="1" applyBorder="1" applyAlignment="1">
      <alignment horizontal="center" vertical="top" wrapText="1"/>
    </xf>
    <xf numFmtId="196" fontId="4" fillId="13" borderId="14" xfId="0" applyNumberFormat="1" applyFont="1" applyFill="1" applyBorder="1" applyAlignment="1">
      <alignment horizontal="center" vertical="top" wrapText="1"/>
    </xf>
    <xf numFmtId="196" fontId="4" fillId="13" borderId="10" xfId="108" applyNumberFormat="1" applyFont="1" applyFill="1" applyBorder="1" applyAlignment="1">
      <alignment horizontal="center" vertical="top" wrapText="1"/>
      <protection/>
    </xf>
    <xf numFmtId="2" fontId="7" fillId="13" borderId="14" xfId="0" applyNumberFormat="1" applyFont="1" applyFill="1" applyBorder="1" applyAlignment="1">
      <alignment horizontal="center" vertical="top" wrapText="1"/>
    </xf>
    <xf numFmtId="0" fontId="4" fillId="13" borderId="14" xfId="110" applyFont="1" applyFill="1" applyBorder="1" applyAlignment="1">
      <alignment horizontal="center" vertical="top" wrapText="1"/>
      <protection/>
    </xf>
    <xf numFmtId="0" fontId="4" fillId="13" borderId="17" xfId="0" applyFont="1" applyFill="1" applyBorder="1" applyAlignment="1">
      <alignment horizontal="center" vertical="top" wrapText="1"/>
    </xf>
    <xf numFmtId="0" fontId="0" fillId="0" borderId="0" xfId="0" applyFont="1" applyFill="1" applyBorder="1" applyAlignment="1">
      <alignment vertical="center"/>
    </xf>
    <xf numFmtId="1" fontId="35" fillId="0" borderId="0" xfId="0" applyNumberFormat="1" applyFont="1" applyFill="1" applyBorder="1" applyAlignment="1">
      <alignment vertical="center"/>
    </xf>
    <xf numFmtId="196" fontId="0" fillId="0" borderId="0" xfId="0" applyNumberFormat="1" applyFont="1" applyFill="1" applyBorder="1" applyAlignment="1">
      <alignment horizontal="center" vertical="center"/>
    </xf>
    <xf numFmtId="1" fontId="0" fillId="0" borderId="0" xfId="0" applyNumberFormat="1" applyFont="1" applyFill="1" applyBorder="1" applyAlignment="1">
      <alignment vertical="center"/>
    </xf>
    <xf numFmtId="1" fontId="0" fillId="0" borderId="0" xfId="0" applyNumberFormat="1" applyFont="1" applyFill="1" applyBorder="1" applyAlignment="1">
      <alignment/>
    </xf>
    <xf numFmtId="0" fontId="0" fillId="0" borderId="0" xfId="0" applyFont="1" applyFill="1" applyBorder="1" applyAlignment="1">
      <alignment/>
    </xf>
    <xf numFmtId="2" fontId="0" fillId="0" borderId="0" xfId="0" applyNumberFormat="1" applyFont="1" applyFill="1" applyBorder="1" applyAlignment="1">
      <alignment horizontal="center"/>
    </xf>
    <xf numFmtId="0" fontId="44" fillId="0" borderId="0" xfId="0" applyNumberFormat="1" applyFont="1" applyFill="1" applyAlignment="1">
      <alignment vertical="top"/>
    </xf>
    <xf numFmtId="0" fontId="0" fillId="0" borderId="0" xfId="0" applyNumberFormat="1" applyFont="1" applyFill="1" applyAlignment="1">
      <alignment vertical="top"/>
    </xf>
    <xf numFmtId="0" fontId="0" fillId="0" borderId="0" xfId="0" applyNumberFormat="1" applyFont="1" applyFill="1" applyAlignment="1">
      <alignment horizontal="center" vertical="top"/>
    </xf>
    <xf numFmtId="0" fontId="0" fillId="0" borderId="0" xfId="107" applyNumberFormat="1" applyFont="1" applyFill="1" applyAlignment="1">
      <alignment vertical="top"/>
      <protection/>
    </xf>
    <xf numFmtId="2" fontId="44" fillId="0" borderId="0" xfId="0" applyNumberFormat="1" applyFont="1" applyFill="1" applyAlignment="1">
      <alignment vertical="top"/>
    </xf>
    <xf numFmtId="2" fontId="0" fillId="0" borderId="0" xfId="107" applyNumberFormat="1" applyFont="1" applyFill="1" applyAlignment="1">
      <alignment vertical="top"/>
      <protection/>
    </xf>
    <xf numFmtId="2" fontId="4" fillId="13" borderId="14" xfId="0" applyNumberFormat="1" applyFont="1" applyFill="1" applyBorder="1" applyAlignment="1">
      <alignment horizontal="center" vertical="top" wrapText="1"/>
    </xf>
    <xf numFmtId="2" fontId="0" fillId="0" borderId="0" xfId="0" applyNumberFormat="1" applyAlignment="1">
      <alignment/>
    </xf>
    <xf numFmtId="196" fontId="0" fillId="0" borderId="0" xfId="0" applyNumberFormat="1" applyFont="1" applyFill="1" applyBorder="1" applyAlignment="1">
      <alignment horizontal="center"/>
    </xf>
    <xf numFmtId="11" fontId="0" fillId="0" borderId="0" xfId="0" applyNumberFormat="1" applyFont="1" applyFill="1" applyBorder="1" applyAlignment="1">
      <alignment horizontal="center" vertical="center"/>
    </xf>
    <xf numFmtId="0" fontId="14" fillId="0" borderId="0" xfId="0" applyFont="1" applyFill="1" applyBorder="1" applyAlignment="1">
      <alignment horizontal="center" vertical="top" wrapText="1"/>
    </xf>
    <xf numFmtId="0" fontId="4" fillId="13" borderId="18" xfId="0" applyFont="1" applyFill="1" applyBorder="1" applyAlignment="1">
      <alignment horizontal="center" vertical="top" wrapText="1"/>
    </xf>
    <xf numFmtId="0" fontId="7" fillId="13" borderId="10" xfId="0" applyFont="1" applyFill="1" applyBorder="1" applyAlignment="1">
      <alignment horizontal="center" vertical="top" wrapText="1"/>
    </xf>
    <xf numFmtId="0" fontId="7" fillId="13" borderId="10" xfId="0" applyNumberFormat="1" applyFont="1" applyFill="1" applyBorder="1" applyAlignment="1">
      <alignment horizontal="center" vertical="top" wrapText="1"/>
    </xf>
    <xf numFmtId="1" fontId="6" fillId="13" borderId="10" xfId="0" applyNumberFormat="1" applyFont="1" applyFill="1" applyBorder="1" applyAlignment="1">
      <alignment horizontal="center" vertical="top" wrapText="1"/>
    </xf>
    <xf numFmtId="0" fontId="13" fillId="0" borderId="0" xfId="0" applyFont="1" applyFill="1" applyBorder="1" applyAlignment="1">
      <alignment horizontal="left"/>
    </xf>
    <xf numFmtId="0" fontId="4" fillId="0" borderId="0" xfId="0" applyNumberFormat="1" applyFont="1" applyFill="1" applyBorder="1" applyAlignment="1">
      <alignment vertical="top"/>
    </xf>
    <xf numFmtId="0" fontId="2" fillId="0" borderId="0" xfId="0" applyNumberFormat="1" applyFont="1" applyFill="1" applyBorder="1" applyAlignment="1">
      <alignment vertical="top"/>
    </xf>
    <xf numFmtId="0" fontId="19" fillId="0" borderId="0" xfId="0" applyNumberFormat="1" applyFont="1" applyFill="1" applyBorder="1" applyAlignment="1">
      <alignment vertical="top"/>
    </xf>
    <xf numFmtId="0" fontId="19" fillId="0" borderId="0" xfId="86" applyFont="1" applyFill="1" applyBorder="1" applyAlignment="1">
      <alignment horizontal="center" vertical="top"/>
      <protection/>
    </xf>
    <xf numFmtId="0" fontId="25" fillId="0" borderId="0" xfId="86" applyFont="1" applyBorder="1" applyAlignment="1">
      <alignment vertical="top"/>
      <protection/>
    </xf>
    <xf numFmtId="0" fontId="4" fillId="0" borderId="0" xfId="86" applyFont="1" applyFill="1" applyBorder="1" applyAlignment="1">
      <alignment horizontal="center" vertical="top"/>
      <protection/>
    </xf>
    <xf numFmtId="0" fontId="25" fillId="0" borderId="0" xfId="86" applyFont="1" applyFill="1" applyBorder="1" applyAlignment="1">
      <alignment vertical="top"/>
      <protection/>
    </xf>
    <xf numFmtId="0" fontId="25" fillId="0" borderId="0" xfId="86" applyFont="1" applyFill="1" applyBorder="1" applyAlignment="1">
      <alignment horizontal="left" vertical="top"/>
      <protection/>
    </xf>
    <xf numFmtId="0" fontId="25" fillId="0" borderId="0" xfId="86" applyFont="1" applyFill="1" applyBorder="1" applyAlignment="1">
      <alignment horizontal="left" vertical="top" wrapText="1"/>
      <protection/>
    </xf>
    <xf numFmtId="0" fontId="25" fillId="0" borderId="0" xfId="86" applyFont="1" applyFill="1" applyBorder="1" applyAlignment="1">
      <alignment vertical="top" wrapText="1"/>
      <protection/>
    </xf>
    <xf numFmtId="0" fontId="4" fillId="44" borderId="10" xfId="86" applyFont="1" applyFill="1" applyBorder="1" applyAlignment="1">
      <alignment horizontal="center" vertical="top" wrapText="1"/>
      <protection/>
    </xf>
    <xf numFmtId="0" fontId="4" fillId="13" borderId="14" xfId="86" applyFont="1" applyFill="1" applyBorder="1" applyAlignment="1">
      <alignment horizontal="center" vertical="top" wrapText="1"/>
      <protection/>
    </xf>
    <xf numFmtId="0" fontId="4" fillId="46" borderId="10" xfId="109" applyFont="1" applyFill="1" applyBorder="1" applyAlignment="1">
      <alignment horizontal="center" vertical="top" wrapText="1"/>
      <protection/>
    </xf>
    <xf numFmtId="198" fontId="7" fillId="13" borderId="19" xfId="86" applyNumberFormat="1" applyFont="1" applyFill="1" applyBorder="1" applyAlignment="1">
      <alignment horizontal="center" vertical="top" wrapText="1"/>
      <protection/>
    </xf>
    <xf numFmtId="198" fontId="7" fillId="13" borderId="14" xfId="86" applyNumberFormat="1" applyFont="1" applyFill="1" applyBorder="1" applyAlignment="1">
      <alignment horizontal="center" vertical="top" wrapText="1"/>
      <protection/>
    </xf>
    <xf numFmtId="0" fontId="11" fillId="47" borderId="20" xfId="86" applyFont="1" applyFill="1" applyBorder="1" applyAlignment="1" applyProtection="1">
      <alignment horizontal="center" vertical="top"/>
      <protection/>
    </xf>
    <xf numFmtId="0" fontId="11" fillId="47" borderId="13" xfId="86" applyFont="1" applyFill="1" applyBorder="1" applyAlignment="1" applyProtection="1">
      <alignment horizontal="center" vertical="top"/>
      <protection/>
    </xf>
    <xf numFmtId="0" fontId="11" fillId="47" borderId="13" xfId="86" applyFont="1" applyFill="1" applyBorder="1" applyAlignment="1" applyProtection="1">
      <alignment horizontal="center" vertical="top" wrapText="1"/>
      <protection/>
    </xf>
    <xf numFmtId="198" fontId="0" fillId="0" borderId="0" xfId="0" applyNumberFormat="1" applyFont="1" applyFill="1" applyBorder="1" applyAlignment="1" applyProtection="1">
      <alignment horizontal="right" vertical="center" wrapText="1"/>
      <protection/>
    </xf>
    <xf numFmtId="0" fontId="0" fillId="0" borderId="15" xfId="0" applyFont="1" applyFill="1" applyBorder="1" applyAlignment="1">
      <alignment horizontal="left" vertical="top" wrapText="1"/>
    </xf>
    <xf numFmtId="0" fontId="0" fillId="0" borderId="15" xfId="0" applyFont="1" applyFill="1" applyBorder="1" applyAlignment="1">
      <alignment vertical="top" wrapText="1"/>
    </xf>
    <xf numFmtId="0" fontId="0" fillId="0" borderId="15" xfId="0" applyFont="1" applyFill="1" applyBorder="1" applyAlignment="1">
      <alignment horizontal="center" vertical="top" wrapText="1"/>
    </xf>
    <xf numFmtId="0" fontId="0" fillId="0" borderId="15" xfId="0" applyFont="1" applyFill="1" applyBorder="1" applyAlignment="1">
      <alignment vertical="top"/>
    </xf>
    <xf numFmtId="14" fontId="0" fillId="0" borderId="15" xfId="0" applyNumberFormat="1" applyFont="1" applyFill="1" applyBorder="1" applyAlignment="1">
      <alignment horizontal="center" vertical="top"/>
    </xf>
    <xf numFmtId="0" fontId="0" fillId="0" borderId="15" xfId="0" applyFont="1" applyFill="1" applyBorder="1" applyAlignment="1">
      <alignment horizontal="right" vertical="top"/>
    </xf>
    <xf numFmtId="0" fontId="0" fillId="0" borderId="14" xfId="0" applyFont="1" applyFill="1" applyBorder="1" applyAlignment="1">
      <alignment horizontal="center" vertical="top" wrapText="1"/>
    </xf>
    <xf numFmtId="0" fontId="0" fillId="0" borderId="14" xfId="0" applyFont="1" applyFill="1" applyBorder="1" applyAlignment="1">
      <alignment horizontal="center" vertical="top"/>
    </xf>
    <xf numFmtId="0" fontId="10" fillId="0" borderId="0" xfId="0" applyFont="1" applyFill="1" applyBorder="1" applyAlignment="1">
      <alignment horizontal="center" wrapText="1"/>
    </xf>
    <xf numFmtId="0" fontId="0" fillId="0" borderId="10" xfId="0" applyFont="1" applyFill="1" applyBorder="1" applyAlignment="1">
      <alignment/>
    </xf>
    <xf numFmtId="0" fontId="48" fillId="0" borderId="0" xfId="0" applyFont="1" applyFill="1" applyBorder="1" applyAlignment="1">
      <alignment horizontal="left"/>
    </xf>
    <xf numFmtId="0" fontId="25" fillId="0" borderId="0" xfId="0" applyFont="1" applyFill="1" applyAlignment="1">
      <alignment horizontal="left" vertical="top"/>
    </xf>
    <xf numFmtId="0" fontId="0" fillId="0" borderId="0" xfId="0" applyFont="1" applyFill="1" applyBorder="1" applyAlignment="1" applyProtection="1">
      <alignment horizontal="left" vertical="center" wrapText="1"/>
      <protection/>
    </xf>
    <xf numFmtId="0" fontId="0" fillId="0" borderId="15" xfId="0" applyBorder="1" applyAlignment="1">
      <alignment/>
    </xf>
    <xf numFmtId="196" fontId="46" fillId="13" borderId="14" xfId="0" applyNumberFormat="1" applyFont="1" applyFill="1" applyBorder="1" applyAlignment="1">
      <alignment horizontal="center" vertical="top" wrapText="1"/>
    </xf>
    <xf numFmtId="1" fontId="46" fillId="13" borderId="14" xfId="0" applyNumberFormat="1" applyFont="1" applyFill="1" applyBorder="1" applyAlignment="1">
      <alignment horizontal="center" vertical="top" wrapText="1"/>
    </xf>
    <xf numFmtId="0" fontId="46" fillId="13" borderId="14" xfId="0" applyFont="1" applyFill="1" applyBorder="1" applyAlignment="1">
      <alignment horizontal="center" vertical="top" wrapText="1"/>
    </xf>
    <xf numFmtId="1" fontId="9" fillId="13" borderId="14" xfId="0" applyNumberFormat="1" applyFont="1" applyFill="1" applyBorder="1" applyAlignment="1">
      <alignment horizontal="center" vertical="top" wrapText="1"/>
    </xf>
    <xf numFmtId="0" fontId="11" fillId="48" borderId="13" xfId="0" applyFont="1" applyFill="1" applyBorder="1" applyAlignment="1">
      <alignment horizontal="center" vertical="top"/>
    </xf>
    <xf numFmtId="1" fontId="4" fillId="13" borderId="14" xfId="52" applyNumberFormat="1" applyFont="1" applyFill="1" applyBorder="1" applyAlignment="1">
      <alignment horizontal="center" vertical="top" wrapText="1"/>
      <protection/>
    </xf>
    <xf numFmtId="0" fontId="0" fillId="0" borderId="15" xfId="0" applyNumberFormat="1" applyBorder="1" applyAlignment="1">
      <alignment/>
    </xf>
    <xf numFmtId="2" fontId="0" fillId="0" borderId="15" xfId="0" applyNumberFormat="1" applyBorder="1" applyAlignment="1">
      <alignment/>
    </xf>
    <xf numFmtId="0" fontId="0" fillId="0" borderId="21" xfId="0" applyBorder="1" applyAlignment="1">
      <alignment horizontal="center"/>
    </xf>
    <xf numFmtId="0" fontId="0" fillId="0" borderId="15" xfId="0" applyBorder="1" applyAlignment="1">
      <alignment horizontal="center"/>
    </xf>
    <xf numFmtId="0" fontId="0" fillId="0" borderId="0" xfId="0" applyFont="1" applyBorder="1" applyAlignment="1">
      <alignment/>
    </xf>
    <xf numFmtId="0" fontId="0" fillId="0" borderId="15" xfId="0" applyFont="1" applyBorder="1" applyAlignment="1">
      <alignment/>
    </xf>
    <xf numFmtId="0" fontId="13" fillId="0" borderId="0" xfId="85" applyFont="1" applyFill="1" applyBorder="1" applyAlignment="1">
      <alignment vertical="top"/>
      <protection/>
    </xf>
    <xf numFmtId="0" fontId="0" fillId="0" borderId="0" xfId="0" applyFont="1" applyFill="1" applyAlignment="1">
      <alignment horizontal="left" vertical="top"/>
    </xf>
    <xf numFmtId="0" fontId="0" fillId="0" borderId="16" xfId="0" applyFont="1" applyFill="1" applyBorder="1" applyAlignment="1">
      <alignment horizontal="left" vertical="top"/>
    </xf>
    <xf numFmtId="0" fontId="0" fillId="0" borderId="0" xfId="0" applyFill="1" applyAlignment="1">
      <alignment horizontal="center"/>
    </xf>
    <xf numFmtId="0" fontId="4" fillId="13" borderId="10" xfId="0" applyFont="1" applyFill="1" applyBorder="1" applyAlignment="1">
      <alignment vertical="top" wrapText="1"/>
    </xf>
    <xf numFmtId="197" fontId="0" fillId="0" borderId="0" xfId="0" applyNumberFormat="1" applyFont="1" applyBorder="1" applyAlignment="1">
      <alignment vertical="top"/>
    </xf>
    <xf numFmtId="197" fontId="0" fillId="0" borderId="0" xfId="0" applyNumberFormat="1" applyFont="1" applyBorder="1" applyAlignment="1">
      <alignment horizontal="center" vertical="top"/>
    </xf>
    <xf numFmtId="0" fontId="0" fillId="0" borderId="11" xfId="0" applyFont="1" applyBorder="1" applyAlignment="1">
      <alignment vertical="top"/>
    </xf>
    <xf numFmtId="197" fontId="0" fillId="0" borderId="11" xfId="0" applyNumberFormat="1" applyFont="1" applyBorder="1" applyAlignment="1">
      <alignment vertical="top"/>
    </xf>
    <xf numFmtId="197" fontId="0" fillId="0" borderId="11" xfId="0" applyNumberFormat="1" applyFont="1" applyBorder="1" applyAlignment="1">
      <alignment horizontal="center" vertical="top"/>
    </xf>
    <xf numFmtId="0" fontId="0" fillId="0" borderId="11" xfId="0" applyFont="1" applyBorder="1" applyAlignment="1">
      <alignment horizontal="center" vertical="top"/>
    </xf>
    <xf numFmtId="1" fontId="0" fillId="0" borderId="11" xfId="0" applyNumberFormat="1" applyFont="1" applyBorder="1" applyAlignment="1">
      <alignment horizontal="center" vertical="top"/>
    </xf>
    <xf numFmtId="197" fontId="0" fillId="0" borderId="12" xfId="0" applyNumberFormat="1" applyFont="1" applyBorder="1" applyAlignment="1">
      <alignment vertical="top"/>
    </xf>
    <xf numFmtId="197" fontId="0" fillId="0" borderId="12" xfId="0" applyNumberFormat="1" applyFont="1" applyBorder="1" applyAlignment="1">
      <alignment horizontal="center" vertical="top"/>
    </xf>
    <xf numFmtId="1" fontId="0" fillId="0" borderId="12" xfId="0" applyNumberFormat="1" applyFont="1" applyBorder="1" applyAlignment="1">
      <alignment horizontal="center" vertical="top"/>
    </xf>
    <xf numFmtId="197" fontId="0" fillId="0" borderId="15" xfId="0" applyNumberFormat="1" applyFont="1" applyBorder="1" applyAlignment="1">
      <alignment vertical="top"/>
    </xf>
    <xf numFmtId="1" fontId="0" fillId="0" borderId="15" xfId="0" applyNumberFormat="1" applyFont="1" applyBorder="1" applyAlignment="1">
      <alignment horizontal="center" vertical="top"/>
    </xf>
    <xf numFmtId="0" fontId="0" fillId="0" borderId="16" xfId="0" applyNumberFormat="1" applyFont="1" applyFill="1" applyBorder="1" applyAlignment="1">
      <alignment horizontal="center" vertical="top"/>
    </xf>
    <xf numFmtId="0" fontId="0" fillId="0" borderId="14" xfId="0" applyFont="1" applyFill="1" applyBorder="1" applyAlignment="1">
      <alignment horizontal="left" vertical="top"/>
    </xf>
    <xf numFmtId="0" fontId="0" fillId="0" borderId="0" xfId="0" applyFont="1" applyFill="1" applyAlignment="1">
      <alignment horizontal="left"/>
    </xf>
    <xf numFmtId="0" fontId="23" fillId="0" borderId="0" xfId="0" applyFont="1" applyFill="1" applyAlignment="1">
      <alignment horizontal="center" vertical="top"/>
    </xf>
    <xf numFmtId="0" fontId="5" fillId="0" borderId="0" xfId="0" applyFont="1" applyAlignment="1">
      <alignment vertical="top"/>
    </xf>
    <xf numFmtId="0" fontId="49" fillId="0" borderId="0" xfId="0" applyFont="1" applyFill="1" applyAlignment="1">
      <alignment/>
    </xf>
    <xf numFmtId="0" fontId="25" fillId="0" borderId="0" xfId="111">
      <alignment/>
      <protection/>
    </xf>
    <xf numFmtId="0" fontId="3" fillId="0" borderId="0" xfId="111" applyFont="1">
      <alignment/>
      <protection/>
    </xf>
    <xf numFmtId="0" fontId="5" fillId="0" borderId="0" xfId="0" applyFont="1" applyAlignment="1">
      <alignment/>
    </xf>
    <xf numFmtId="0" fontId="0" fillId="0" borderId="0" xfId="0" applyNumberFormat="1" applyFont="1" applyFill="1" applyAlignment="1">
      <alignment vertical="top"/>
    </xf>
    <xf numFmtId="0" fontId="6" fillId="13" borderId="10" xfId="0" applyNumberFormat="1" applyFont="1" applyFill="1" applyBorder="1" applyAlignment="1">
      <alignment horizontal="center" vertical="top" wrapText="1"/>
    </xf>
    <xf numFmtId="196" fontId="0" fillId="0" borderId="10" xfId="0" applyNumberFormat="1" applyFont="1" applyFill="1" applyBorder="1" applyAlignment="1">
      <alignment/>
    </xf>
    <xf numFmtId="0" fontId="25" fillId="0" borderId="0" xfId="0" applyFont="1" applyFill="1" applyBorder="1" applyAlignment="1">
      <alignment horizontal="left" vertical="top"/>
    </xf>
    <xf numFmtId="0" fontId="0" fillId="0" borderId="0" xfId="0" applyFont="1" applyFill="1" applyAlignment="1">
      <alignment horizontal="center"/>
    </xf>
    <xf numFmtId="0" fontId="0" fillId="0" borderId="10" xfId="0" applyFont="1" applyFill="1" applyBorder="1" applyAlignment="1">
      <alignment horizontal="left"/>
    </xf>
    <xf numFmtId="0" fontId="0" fillId="0" borderId="0" xfId="0" applyFill="1" applyBorder="1" applyAlignment="1">
      <alignment/>
    </xf>
    <xf numFmtId="0" fontId="26" fillId="0" borderId="0" xfId="0" applyFont="1" applyFill="1" applyBorder="1" applyAlignment="1">
      <alignment vertical="top"/>
    </xf>
    <xf numFmtId="0" fontId="26" fillId="0" borderId="0" xfId="0" applyFont="1" applyAlignment="1">
      <alignment vertical="top"/>
    </xf>
    <xf numFmtId="1" fontId="13" fillId="13" borderId="10" xfId="0" applyNumberFormat="1" applyFont="1" applyFill="1" applyBorder="1" applyAlignment="1">
      <alignment horizontal="center" vertical="top" wrapText="1"/>
    </xf>
    <xf numFmtId="0" fontId="13" fillId="13" borderId="10" xfId="0" applyFont="1" applyFill="1" applyBorder="1" applyAlignment="1">
      <alignment horizontal="center" vertical="top" wrapText="1"/>
    </xf>
    <xf numFmtId="196" fontId="13" fillId="13" borderId="10" xfId="0" applyNumberFormat="1" applyFont="1" applyFill="1" applyBorder="1" applyAlignment="1">
      <alignment horizontal="center" vertical="top" wrapText="1"/>
    </xf>
    <xf numFmtId="196" fontId="52" fillId="13" borderId="10" xfId="0" applyNumberFormat="1" applyFont="1" applyFill="1" applyBorder="1" applyAlignment="1">
      <alignment horizontal="center" vertical="top" wrapText="1"/>
    </xf>
    <xf numFmtId="196" fontId="13" fillId="13" borderId="10" xfId="0" applyNumberFormat="1" applyFont="1" applyFill="1" applyBorder="1" applyAlignment="1">
      <alignment horizontal="center" vertical="top" wrapText="1"/>
    </xf>
    <xf numFmtId="0" fontId="57" fillId="0" borderId="0" xfId="0" applyFont="1" applyFill="1" applyBorder="1" applyAlignment="1">
      <alignment horizontal="center" vertical="top"/>
    </xf>
    <xf numFmtId="196" fontId="58" fillId="0" borderId="0" xfId="0" applyNumberFormat="1" applyFont="1" applyFill="1" applyBorder="1" applyAlignment="1">
      <alignment horizontal="right"/>
    </xf>
    <xf numFmtId="0" fontId="13" fillId="0" borderId="0" xfId="85" applyFont="1" applyFill="1" applyBorder="1" applyAlignment="1">
      <alignment vertical="top"/>
      <protection/>
    </xf>
    <xf numFmtId="0" fontId="26" fillId="0" borderId="0" xfId="0" applyFont="1" applyBorder="1" applyAlignment="1">
      <alignment vertical="top"/>
    </xf>
    <xf numFmtId="0" fontId="13" fillId="0" borderId="0" xfId="0" applyFont="1" applyFill="1" applyBorder="1" applyAlignment="1">
      <alignment horizontal="left" vertical="top"/>
    </xf>
    <xf numFmtId="0" fontId="55" fillId="0" borderId="0" xfId="0" applyFont="1" applyFill="1" applyBorder="1" applyAlignment="1">
      <alignment vertical="top"/>
    </xf>
    <xf numFmtId="0" fontId="59" fillId="0" borderId="0" xfId="0" applyFont="1" applyBorder="1" applyAlignment="1">
      <alignment vertical="top"/>
    </xf>
    <xf numFmtId="0" fontId="33" fillId="0" borderId="0" xfId="85" applyFont="1" applyFill="1" applyBorder="1" applyAlignment="1">
      <alignment vertical="top"/>
      <protection/>
    </xf>
    <xf numFmtId="0" fontId="0" fillId="0" borderId="0" xfId="111" applyFont="1" applyFill="1" applyBorder="1">
      <alignment/>
      <protection/>
    </xf>
    <xf numFmtId="0" fontId="0" fillId="0" borderId="0" xfId="111" applyFont="1" applyFill="1" applyBorder="1" applyAlignment="1">
      <alignment horizontal="justify" vertical="top" wrapText="1"/>
      <protection/>
    </xf>
    <xf numFmtId="0" fontId="50" fillId="0" borderId="0" xfId="111" applyFont="1" applyFill="1" applyBorder="1" applyAlignment="1">
      <alignment horizontal="justify" vertical="top" wrapText="1"/>
      <protection/>
    </xf>
    <xf numFmtId="0" fontId="50" fillId="0" borderId="0" xfId="0" applyFont="1" applyFill="1" applyBorder="1" applyAlignment="1">
      <alignment horizontal="center" vertical="center"/>
    </xf>
    <xf numFmtId="0" fontId="50" fillId="0" borderId="0" xfId="111" applyFont="1" applyFill="1" applyBorder="1" applyAlignment="1">
      <alignment horizontal="center" vertical="top" wrapText="1"/>
      <protection/>
    </xf>
    <xf numFmtId="0" fontId="25" fillId="0" borderId="0" xfId="111" applyAlignment="1">
      <alignment horizontal="left"/>
      <protection/>
    </xf>
    <xf numFmtId="0" fontId="19" fillId="0" borderId="0" xfId="111" applyFont="1">
      <alignment/>
      <protection/>
    </xf>
    <xf numFmtId="0" fontId="4" fillId="0" borderId="0" xfId="111" applyFont="1">
      <alignment/>
      <protection/>
    </xf>
    <xf numFmtId="1" fontId="26" fillId="0" borderId="0" xfId="0" applyNumberFormat="1" applyFont="1" applyFill="1" applyAlignment="1">
      <alignment vertical="top"/>
    </xf>
    <xf numFmtId="0" fontId="26" fillId="0" borderId="0" xfId="0" applyNumberFormat="1" applyFont="1" applyFill="1" applyAlignment="1">
      <alignment vertical="top"/>
    </xf>
    <xf numFmtId="2" fontId="26" fillId="0" borderId="0" xfId="0" applyNumberFormat="1" applyFont="1" applyFill="1" applyAlignment="1">
      <alignment vertical="top"/>
    </xf>
    <xf numFmtId="196" fontId="26" fillId="0" borderId="0" xfId="0" applyNumberFormat="1" applyFont="1" applyFill="1" applyAlignment="1">
      <alignment vertical="top"/>
    </xf>
    <xf numFmtId="196" fontId="0" fillId="0" borderId="0" xfId="0" applyNumberFormat="1" applyFont="1" applyFill="1" applyAlignment="1">
      <alignment horizontal="center"/>
    </xf>
    <xf numFmtId="2" fontId="0" fillId="0" borderId="0" xfId="0" applyNumberFormat="1" applyBorder="1" applyAlignment="1">
      <alignment/>
    </xf>
    <xf numFmtId="196" fontId="0" fillId="0" borderId="0" xfId="0" applyNumberFormat="1" applyAlignment="1">
      <alignment/>
    </xf>
    <xf numFmtId="196" fontId="0" fillId="0" borderId="0" xfId="0" applyNumberFormat="1" applyBorder="1" applyAlignment="1">
      <alignment/>
    </xf>
    <xf numFmtId="196" fontId="0" fillId="0" borderId="15" xfId="0" applyNumberFormat="1" applyBorder="1" applyAlignment="1">
      <alignment/>
    </xf>
    <xf numFmtId="1" fontId="0" fillId="0" borderId="0" xfId="0" applyNumberFormat="1" applyAlignment="1">
      <alignment/>
    </xf>
    <xf numFmtId="1" fontId="0" fillId="0" borderId="15" xfId="0" applyNumberFormat="1" applyBorder="1" applyAlignment="1">
      <alignment/>
    </xf>
    <xf numFmtId="1" fontId="0" fillId="0" borderId="0" xfId="0" applyNumberFormat="1" applyBorder="1" applyAlignment="1">
      <alignment/>
    </xf>
    <xf numFmtId="1" fontId="0" fillId="0" borderId="0" xfId="0" applyNumberFormat="1" applyAlignment="1">
      <alignment horizontal="center"/>
    </xf>
    <xf numFmtId="1" fontId="0" fillId="0" borderId="0" xfId="0" applyNumberFormat="1" applyBorder="1" applyAlignment="1">
      <alignment horizontal="center"/>
    </xf>
    <xf numFmtId="1" fontId="0" fillId="0" borderId="15" xfId="0" applyNumberFormat="1" applyBorder="1" applyAlignment="1">
      <alignment horizontal="center"/>
    </xf>
    <xf numFmtId="196" fontId="49" fillId="0" borderId="10" xfId="0" applyNumberFormat="1" applyFont="1" applyFill="1" applyBorder="1" applyAlignment="1">
      <alignment horizontal="center" vertical="top" wrapText="1"/>
    </xf>
    <xf numFmtId="0" fontId="0" fillId="0" borderId="22" xfId="0" applyFont="1" applyFill="1" applyBorder="1" applyAlignment="1">
      <alignment vertical="top"/>
    </xf>
    <xf numFmtId="0" fontId="0" fillId="0" borderId="22" xfId="0" applyFont="1" applyFill="1" applyBorder="1" applyAlignment="1">
      <alignment horizontal="center" vertical="top" wrapText="1"/>
    </xf>
    <xf numFmtId="0" fontId="0" fillId="0" borderId="10" xfId="0" applyBorder="1" applyAlignment="1">
      <alignment horizontal="center"/>
    </xf>
    <xf numFmtId="0" fontId="0" fillId="0" borderId="13" xfId="0" applyBorder="1" applyAlignment="1">
      <alignment horizontal="center"/>
    </xf>
    <xf numFmtId="196" fontId="0" fillId="0" borderId="14" xfId="0" applyNumberFormat="1" applyFont="1" applyFill="1" applyBorder="1" applyAlignment="1">
      <alignment horizontal="center" vertical="top" wrapText="1"/>
    </xf>
    <xf numFmtId="0" fontId="0" fillId="0" borderId="10" xfId="0" applyFont="1" applyFill="1" applyBorder="1" applyAlignment="1">
      <alignment vertical="top"/>
    </xf>
    <xf numFmtId="0" fontId="4" fillId="0" borderId="0" xfId="0" applyFont="1" applyAlignment="1">
      <alignment/>
    </xf>
    <xf numFmtId="0" fontId="0" fillId="0" borderId="0" xfId="0" applyNumberFormat="1" applyFont="1" applyFill="1" applyBorder="1" applyAlignment="1">
      <alignment horizontal="left" vertical="center"/>
    </xf>
    <xf numFmtId="0" fontId="0" fillId="0" borderId="10" xfId="0" applyNumberFormat="1" applyFont="1" applyFill="1" applyBorder="1" applyAlignment="1">
      <alignment horizontal="left" vertical="center"/>
    </xf>
    <xf numFmtId="0" fontId="0" fillId="0" borderId="10" xfId="0" applyFont="1" applyFill="1" applyBorder="1" applyAlignment="1" applyProtection="1">
      <alignment horizontal="left" vertical="center"/>
      <protection/>
    </xf>
    <xf numFmtId="0" fontId="0" fillId="0" borderId="10" xfId="0" applyFont="1" applyBorder="1" applyAlignment="1">
      <alignment vertical="top" wrapText="1"/>
    </xf>
    <xf numFmtId="198" fontId="0" fillId="0" borderId="10" xfId="0" applyNumberFormat="1" applyFont="1" applyBorder="1" applyAlignment="1">
      <alignment vertical="top" wrapText="1"/>
    </xf>
    <xf numFmtId="0" fontId="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vertical="center" wrapText="1"/>
      <protection/>
    </xf>
    <xf numFmtId="0" fontId="0" fillId="0" borderId="10" xfId="0" applyFont="1" applyBorder="1" applyAlignment="1">
      <alignment/>
    </xf>
    <xf numFmtId="0" fontId="30" fillId="0" borderId="0" xfId="85" applyFont="1" applyFill="1" applyBorder="1" applyAlignment="1">
      <alignment vertical="top"/>
      <protection/>
    </xf>
    <xf numFmtId="0" fontId="32" fillId="0" borderId="0" xfId="0" applyFont="1" applyBorder="1" applyAlignment="1">
      <alignment vertical="top"/>
    </xf>
    <xf numFmtId="0" fontId="32" fillId="0" borderId="0" xfId="0" applyFont="1" applyBorder="1" applyAlignment="1">
      <alignment horizontal="center" vertical="top"/>
    </xf>
    <xf numFmtId="0" fontId="32" fillId="0" borderId="0" xfId="0" applyFont="1" applyBorder="1" applyAlignment="1">
      <alignment vertical="top" wrapText="1"/>
    </xf>
    <xf numFmtId="0" fontId="26" fillId="0" borderId="0" xfId="0" applyFont="1" applyFill="1" applyBorder="1" applyAlignment="1">
      <alignment horizontal="center" vertical="top"/>
    </xf>
    <xf numFmtId="0" fontId="30" fillId="0" borderId="0" xfId="0" applyFont="1" applyFill="1" applyAlignment="1">
      <alignment vertical="top"/>
    </xf>
    <xf numFmtId="0" fontId="26" fillId="0" borderId="0" xfId="0" applyFont="1" applyFill="1" applyAlignment="1">
      <alignment vertical="top"/>
    </xf>
    <xf numFmtId="197" fontId="26" fillId="0" borderId="0" xfId="0" applyNumberFormat="1" applyFont="1" applyFill="1" applyAlignment="1">
      <alignment vertical="top"/>
    </xf>
    <xf numFmtId="0" fontId="13" fillId="0" borderId="0" xfId="0" applyFont="1" applyFill="1" applyAlignment="1">
      <alignment vertical="top"/>
    </xf>
    <xf numFmtId="0" fontId="26" fillId="0" borderId="0" xfId="0" applyFont="1" applyFill="1" applyAlignment="1">
      <alignment horizontal="center" vertical="top"/>
    </xf>
    <xf numFmtId="0" fontId="26" fillId="0" borderId="0" xfId="0" applyFont="1" applyFill="1" applyAlignment="1">
      <alignment vertical="top" wrapText="1"/>
    </xf>
    <xf numFmtId="0" fontId="26" fillId="0" borderId="0" xfId="0" applyFont="1" applyFill="1" applyAlignment="1">
      <alignment horizontal="center" vertical="top" wrapText="1"/>
    </xf>
    <xf numFmtId="0" fontId="55" fillId="0" borderId="0" xfId="0" applyFont="1" applyFill="1" applyAlignment="1">
      <alignment horizontal="left" vertical="top"/>
    </xf>
    <xf numFmtId="0" fontId="55" fillId="0" borderId="0" xfId="0" applyFont="1" applyFill="1" applyAlignment="1">
      <alignment horizontal="center" vertical="top"/>
    </xf>
    <xf numFmtId="1" fontId="13" fillId="13" borderId="10" xfId="0" applyNumberFormat="1" applyFont="1" applyFill="1" applyBorder="1" applyAlignment="1">
      <alignment horizontal="center" vertical="top" wrapText="1"/>
    </xf>
    <xf numFmtId="0" fontId="13" fillId="13" borderId="10" xfId="0" applyFont="1" applyFill="1" applyBorder="1" applyAlignment="1">
      <alignment horizontal="center" vertical="top" wrapText="1"/>
    </xf>
    <xf numFmtId="196" fontId="13" fillId="13" borderId="10" xfId="0" applyNumberFormat="1" applyFont="1" applyFill="1" applyBorder="1" applyAlignment="1">
      <alignment horizontal="center" vertical="top" wrapText="1"/>
    </xf>
    <xf numFmtId="2" fontId="51" fillId="13" borderId="10" xfId="0" applyNumberFormat="1" applyFont="1" applyFill="1" applyBorder="1" applyAlignment="1">
      <alignment horizontal="center" vertical="top" wrapText="1"/>
    </xf>
    <xf numFmtId="196" fontId="52" fillId="13" borderId="10" xfId="0" applyNumberFormat="1" applyFont="1" applyFill="1" applyBorder="1" applyAlignment="1">
      <alignment horizontal="center" vertical="top" wrapText="1"/>
    </xf>
    <xf numFmtId="0" fontId="26" fillId="0" borderId="0" xfId="0" applyFont="1" applyAlignment="1">
      <alignment vertical="top"/>
    </xf>
    <xf numFmtId="0" fontId="26" fillId="0" borderId="0" xfId="0" applyFont="1" applyFill="1" applyBorder="1" applyAlignment="1">
      <alignment vertical="top"/>
    </xf>
    <xf numFmtId="0" fontId="26" fillId="0" borderId="0" xfId="0" applyFont="1" applyFill="1" applyBorder="1" applyAlignment="1">
      <alignment horizontal="right" vertical="top"/>
    </xf>
    <xf numFmtId="196" fontId="26" fillId="0" borderId="0" xfId="0" applyNumberFormat="1" applyFont="1" applyFill="1" applyBorder="1" applyAlignment="1">
      <alignment horizontal="right" vertical="top"/>
    </xf>
    <xf numFmtId="2" fontId="26" fillId="0" borderId="0" xfId="0" applyNumberFormat="1" applyFont="1" applyFill="1" applyBorder="1" applyAlignment="1">
      <alignment horizontal="right" vertical="top"/>
    </xf>
    <xf numFmtId="0" fontId="55" fillId="0" borderId="0" xfId="0" applyFont="1" applyFill="1" applyBorder="1" applyAlignment="1">
      <alignment horizontal="center" vertical="top"/>
    </xf>
    <xf numFmtId="0" fontId="26" fillId="0" borderId="0" xfId="0" applyFont="1" applyFill="1" applyBorder="1" applyAlignment="1">
      <alignment vertical="top" wrapText="1"/>
    </xf>
    <xf numFmtId="0" fontId="26" fillId="0" borderId="0" xfId="0" applyFont="1" applyFill="1" applyBorder="1" applyAlignment="1" applyProtection="1">
      <alignment horizontal="left" vertical="center" wrapText="1"/>
      <protection/>
    </xf>
    <xf numFmtId="0" fontId="26" fillId="0" borderId="0" xfId="0" applyFont="1" applyFill="1" applyBorder="1" applyAlignment="1" applyProtection="1">
      <alignment horizontal="center" vertical="center" wrapText="1"/>
      <protection/>
    </xf>
    <xf numFmtId="198" fontId="26" fillId="0" borderId="0" xfId="0" applyNumberFormat="1" applyFont="1" applyFill="1" applyBorder="1" applyAlignment="1" applyProtection="1">
      <alignment horizontal="right" vertical="center" wrapText="1"/>
      <protection/>
    </xf>
    <xf numFmtId="198" fontId="26" fillId="0" borderId="0" xfId="0" applyNumberFormat="1" applyFont="1" applyFill="1" applyBorder="1" applyAlignment="1">
      <alignment vertical="center"/>
    </xf>
    <xf numFmtId="0" fontId="26" fillId="0" borderId="0" xfId="0" applyFont="1" applyFill="1" applyBorder="1" applyAlignment="1">
      <alignment vertical="center"/>
    </xf>
    <xf numFmtId="0" fontId="32"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0" fillId="0" borderId="12" xfId="0" applyFont="1" applyFill="1" applyBorder="1" applyAlignment="1">
      <alignment/>
    </xf>
    <xf numFmtId="0" fontId="61" fillId="0" borderId="0" xfId="111" applyFont="1">
      <alignment/>
      <protection/>
    </xf>
    <xf numFmtId="0" fontId="4" fillId="0" borderId="0" xfId="111" applyFont="1">
      <alignment/>
      <protection/>
    </xf>
    <xf numFmtId="0" fontId="50" fillId="0" borderId="10" xfId="111" applyFont="1" applyFill="1" applyBorder="1" applyAlignment="1">
      <alignment horizontal="justify" vertical="top" wrapText="1"/>
      <protection/>
    </xf>
    <xf numFmtId="0" fontId="26" fillId="0" borderId="10" xfId="0" applyFont="1" applyFill="1" applyBorder="1" applyAlignment="1">
      <alignment horizontal="center" vertical="top" wrapText="1"/>
    </xf>
    <xf numFmtId="0" fontId="62" fillId="0" borderId="0" xfId="0" applyNumberFormat="1" applyFont="1" applyFill="1" applyAlignment="1">
      <alignment vertical="top"/>
    </xf>
    <xf numFmtId="0" fontId="62" fillId="0" borderId="0" xfId="0" applyFont="1" applyFill="1" applyAlignment="1">
      <alignment vertical="top"/>
    </xf>
    <xf numFmtId="0" fontId="4" fillId="0" borderId="0" xfId="0" applyFont="1" applyFill="1" applyAlignment="1">
      <alignment/>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Alignment="1">
      <alignment/>
    </xf>
    <xf numFmtId="0" fontId="60" fillId="0" borderId="0" xfId="0" applyFont="1" applyFill="1" applyAlignment="1">
      <alignment vertical="top"/>
    </xf>
    <xf numFmtId="0" fontId="0" fillId="0" borderId="13" xfId="0" applyNumberFormat="1" applyFont="1" applyFill="1" applyBorder="1" applyAlignment="1">
      <alignment horizontal="left" vertical="center"/>
    </xf>
    <xf numFmtId="0" fontId="50" fillId="0" borderId="13" xfId="111" applyFont="1" applyFill="1" applyBorder="1" applyAlignment="1">
      <alignment horizontal="justify" vertical="top" wrapText="1"/>
      <protection/>
    </xf>
    <xf numFmtId="0" fontId="0" fillId="0" borderId="0" xfId="0" applyFont="1" applyAlignment="1">
      <alignment/>
    </xf>
    <xf numFmtId="0" fontId="25" fillId="0" borderId="0" xfId="111" applyFont="1">
      <alignment/>
      <protection/>
    </xf>
    <xf numFmtId="0" fontId="25" fillId="0" borderId="0" xfId="111" applyFont="1" applyAlignment="1">
      <alignment horizontal="left"/>
      <protection/>
    </xf>
    <xf numFmtId="0" fontId="0" fillId="0" borderId="0" xfId="0" applyNumberFormat="1" applyFill="1" applyAlignment="1">
      <alignment/>
    </xf>
    <xf numFmtId="0" fontId="4" fillId="13" borderId="18" xfId="0" applyNumberFormat="1" applyFont="1" applyFill="1" applyBorder="1" applyAlignment="1">
      <alignment horizontal="center" vertical="top" wrapText="1"/>
    </xf>
    <xf numFmtId="0" fontId="63" fillId="0" borderId="0" xfId="0" applyNumberFormat="1" applyFont="1" applyFill="1" applyAlignment="1">
      <alignment vertical="top"/>
    </xf>
    <xf numFmtId="0" fontId="37" fillId="0" borderId="0" xfId="0" applyNumberFormat="1" applyFont="1" applyFill="1" applyAlignment="1">
      <alignment vertical="top"/>
    </xf>
    <xf numFmtId="49" fontId="64" fillId="0" borderId="0" xfId="0" applyNumberFormat="1" applyFont="1" applyAlignment="1">
      <alignment vertical="top"/>
    </xf>
    <xf numFmtId="49" fontId="14" fillId="0" borderId="0" xfId="0" applyNumberFormat="1" applyFont="1" applyAlignment="1">
      <alignment vertical="top"/>
    </xf>
    <xf numFmtId="0" fontId="4" fillId="0" borderId="0" xfId="0" applyFont="1" applyAlignment="1">
      <alignment/>
    </xf>
    <xf numFmtId="0" fontId="4" fillId="0" borderId="0" xfId="0" applyFont="1" applyAlignment="1">
      <alignment vertical="center"/>
    </xf>
    <xf numFmtId="0" fontId="40" fillId="0" borderId="0" xfId="0" applyFont="1" applyAlignment="1">
      <alignment/>
    </xf>
    <xf numFmtId="0" fontId="14" fillId="0" borderId="0" xfId="0" applyFont="1" applyAlignment="1">
      <alignment/>
    </xf>
    <xf numFmtId="14" fontId="0" fillId="0" borderId="15" xfId="0" applyNumberFormat="1" applyFont="1" applyFill="1" applyBorder="1" applyAlignment="1">
      <alignment horizontal="right" vertical="top"/>
    </xf>
    <xf numFmtId="0" fontId="110" fillId="0" borderId="0" xfId="0" applyFont="1" applyAlignment="1">
      <alignment/>
    </xf>
    <xf numFmtId="0" fontId="110" fillId="0" borderId="0" xfId="0" applyFont="1" applyFill="1" applyAlignment="1">
      <alignment/>
    </xf>
    <xf numFmtId="0" fontId="0" fillId="0" borderId="12" xfId="0" applyFont="1" applyFill="1" applyBorder="1" applyAlignment="1">
      <alignment vertical="center"/>
    </xf>
    <xf numFmtId="1" fontId="35" fillId="0" borderId="12" xfId="0" applyNumberFormat="1" applyFont="1" applyFill="1" applyBorder="1" applyAlignment="1">
      <alignment vertical="center"/>
    </xf>
    <xf numFmtId="1" fontId="0" fillId="0" borderId="12" xfId="0" applyNumberFormat="1" applyFont="1" applyFill="1" applyBorder="1" applyAlignment="1">
      <alignment vertical="center"/>
    </xf>
    <xf numFmtId="0" fontId="0" fillId="0" borderId="12" xfId="0" applyNumberFormat="1" applyFont="1" applyFill="1" applyBorder="1" applyAlignment="1">
      <alignment vertical="center"/>
    </xf>
    <xf numFmtId="2" fontId="0" fillId="0" borderId="12" xfId="0" applyNumberFormat="1" applyFont="1" applyFill="1" applyBorder="1" applyAlignment="1">
      <alignment vertical="center"/>
    </xf>
    <xf numFmtId="196" fontId="0" fillId="0" borderId="12" xfId="0" applyNumberFormat="1" applyFont="1" applyFill="1" applyBorder="1" applyAlignment="1">
      <alignment/>
    </xf>
    <xf numFmtId="0" fontId="0" fillId="0" borderId="12" xfId="0" applyFont="1" applyFill="1" applyBorder="1" applyAlignment="1">
      <alignment/>
    </xf>
    <xf numFmtId="196" fontId="0" fillId="0" borderId="12" xfId="0" applyNumberFormat="1" applyFont="1" applyFill="1" applyBorder="1" applyAlignment="1">
      <alignment horizontal="center" vertical="center"/>
    </xf>
    <xf numFmtId="11" fontId="0" fillId="0" borderId="12" xfId="0" applyNumberFormat="1" applyFont="1" applyFill="1" applyBorder="1" applyAlignment="1">
      <alignment horizontal="center" vertical="center"/>
    </xf>
    <xf numFmtId="1" fontId="0" fillId="0" borderId="12" xfId="0" applyNumberFormat="1" applyFont="1" applyFill="1" applyBorder="1" applyAlignment="1">
      <alignment/>
    </xf>
    <xf numFmtId="196" fontId="0" fillId="0" borderId="12" xfId="0" applyNumberFormat="1" applyFont="1" applyFill="1" applyBorder="1" applyAlignment="1">
      <alignment horizontal="center"/>
    </xf>
    <xf numFmtId="2" fontId="0" fillId="0" borderId="12" xfId="0" applyNumberFormat="1" applyFont="1" applyFill="1" applyBorder="1" applyAlignment="1">
      <alignment horizontal="center"/>
    </xf>
    <xf numFmtId="0" fontId="0" fillId="0" borderId="12" xfId="0" applyFont="1" applyFill="1" applyBorder="1" applyAlignment="1">
      <alignment horizontal="center"/>
    </xf>
    <xf numFmtId="0" fontId="0" fillId="0" borderId="12" xfId="0" applyFont="1" applyFill="1" applyBorder="1" applyAlignment="1">
      <alignment horizontal="center"/>
    </xf>
    <xf numFmtId="0" fontId="0" fillId="0" borderId="12" xfId="0" applyFont="1" applyFill="1" applyBorder="1" applyAlignment="1">
      <alignment/>
    </xf>
    <xf numFmtId="0" fontId="0" fillId="0" borderId="23" xfId="0" applyFont="1" applyFill="1" applyBorder="1" applyAlignment="1">
      <alignment vertical="center"/>
    </xf>
    <xf numFmtId="1" fontId="35" fillId="0" borderId="23" xfId="0" applyNumberFormat="1" applyFont="1" applyFill="1" applyBorder="1" applyAlignment="1">
      <alignment vertical="center"/>
    </xf>
    <xf numFmtId="1" fontId="0" fillId="0" borderId="23" xfId="0" applyNumberFormat="1" applyFont="1" applyFill="1" applyBorder="1" applyAlignment="1">
      <alignment vertical="center"/>
    </xf>
    <xf numFmtId="0" fontId="0" fillId="0" borderId="23" xfId="0" applyNumberFormat="1" applyFont="1" applyFill="1" applyBorder="1" applyAlignment="1">
      <alignment vertical="center"/>
    </xf>
    <xf numFmtId="2" fontId="0" fillId="0" borderId="23" xfId="0" applyNumberFormat="1" applyFont="1" applyFill="1" applyBorder="1" applyAlignment="1">
      <alignment vertical="center"/>
    </xf>
    <xf numFmtId="0" fontId="0" fillId="0" borderId="23" xfId="0" applyFont="1" applyFill="1" applyBorder="1" applyAlignment="1">
      <alignment/>
    </xf>
    <xf numFmtId="196" fontId="0" fillId="0" borderId="23" xfId="0" applyNumberFormat="1" applyFont="1" applyFill="1" applyBorder="1" applyAlignment="1">
      <alignment/>
    </xf>
    <xf numFmtId="0" fontId="0" fillId="0" borderId="23" xfId="0" applyFont="1" applyFill="1" applyBorder="1" applyAlignment="1">
      <alignment/>
    </xf>
    <xf numFmtId="196" fontId="0" fillId="0" borderId="23" xfId="0" applyNumberFormat="1" applyFont="1" applyFill="1" applyBorder="1" applyAlignment="1">
      <alignment horizontal="center" vertical="center"/>
    </xf>
    <xf numFmtId="11" fontId="0" fillId="0" borderId="23" xfId="0" applyNumberFormat="1" applyFont="1" applyFill="1" applyBorder="1" applyAlignment="1">
      <alignment horizontal="center" vertical="center"/>
    </xf>
    <xf numFmtId="1" fontId="0" fillId="0" borderId="23" xfId="0" applyNumberFormat="1" applyFont="1" applyFill="1" applyBorder="1" applyAlignment="1">
      <alignment/>
    </xf>
    <xf numFmtId="196" fontId="0" fillId="0" borderId="23" xfId="0" applyNumberFormat="1" applyFont="1" applyFill="1" applyBorder="1" applyAlignment="1">
      <alignment horizontal="center"/>
    </xf>
    <xf numFmtId="2" fontId="0" fillId="0" borderId="23" xfId="0" applyNumberFormat="1" applyFont="1" applyFill="1" applyBorder="1" applyAlignment="1">
      <alignment horizontal="center"/>
    </xf>
    <xf numFmtId="0" fontId="0" fillId="0" borderId="23" xfId="0" applyFont="1" applyFill="1" applyBorder="1" applyAlignment="1">
      <alignment horizontal="center"/>
    </xf>
    <xf numFmtId="0" fontId="0" fillId="0" borderId="23" xfId="0" applyFont="1" applyFill="1" applyBorder="1" applyAlignment="1">
      <alignment horizontal="center"/>
    </xf>
    <xf numFmtId="0" fontId="0" fillId="0" borderId="23" xfId="0" applyFont="1" applyFill="1" applyBorder="1" applyAlignment="1">
      <alignment/>
    </xf>
    <xf numFmtId="0" fontId="0" fillId="0" borderId="0" xfId="0" applyNumberFormat="1" applyFont="1" applyFill="1" applyBorder="1" applyAlignment="1">
      <alignment vertical="center"/>
    </xf>
    <xf numFmtId="2" fontId="0" fillId="0" borderId="0" xfId="0" applyNumberFormat="1"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horizontal="center"/>
    </xf>
    <xf numFmtId="0" fontId="0" fillId="0" borderId="12" xfId="0" applyNumberFormat="1" applyFont="1" applyFill="1" applyBorder="1" applyAlignment="1">
      <alignment horizontal="center"/>
    </xf>
    <xf numFmtId="0" fontId="0" fillId="0" borderId="0" xfId="0" applyNumberFormat="1" applyFont="1" applyFill="1" applyBorder="1" applyAlignment="1">
      <alignment horizontal="center"/>
    </xf>
    <xf numFmtId="0" fontId="2" fillId="0" borderId="0" xfId="0" applyFont="1" applyFill="1" applyAlignment="1">
      <alignment horizontal="center" vertical="top"/>
    </xf>
    <xf numFmtId="0" fontId="25" fillId="0" borderId="0" xfId="0" applyNumberFormat="1" applyFont="1" applyFill="1" applyAlignment="1">
      <alignment horizontal="center" vertical="top"/>
    </xf>
    <xf numFmtId="49" fontId="14" fillId="0" borderId="0" xfId="0" applyNumberFormat="1" applyFont="1" applyAlignment="1">
      <alignment horizontal="center" vertical="top"/>
    </xf>
    <xf numFmtId="1" fontId="0" fillId="0" borderId="12"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 fontId="0" fillId="0" borderId="23" xfId="0" applyNumberFormat="1" applyFont="1" applyFill="1" applyBorder="1" applyAlignment="1">
      <alignment horizontal="center" vertical="center"/>
    </xf>
    <xf numFmtId="0" fontId="0" fillId="0" borderId="0" xfId="0" applyAlignment="1">
      <alignment horizontal="center"/>
    </xf>
    <xf numFmtId="0" fontId="35" fillId="0" borderId="16" xfId="0" applyFont="1" applyFill="1" applyBorder="1" applyAlignment="1">
      <alignment horizontal="center" vertical="top" wrapText="1"/>
    </xf>
    <xf numFmtId="0" fontId="35" fillId="0" borderId="22" xfId="0" applyFont="1" applyFill="1" applyBorder="1" applyAlignment="1">
      <alignment horizontal="center" vertical="top" wrapText="1"/>
    </xf>
    <xf numFmtId="0" fontId="0" fillId="0" borderId="13" xfId="0" applyFont="1" applyFill="1" applyBorder="1" applyAlignment="1">
      <alignment horizontal="left" vertical="top"/>
    </xf>
    <xf numFmtId="0" fontId="10" fillId="13" borderId="10" xfId="111" applyFont="1" applyFill="1" applyBorder="1" applyAlignment="1">
      <alignment horizontal="center" vertical="top" wrapText="1"/>
      <protection/>
    </xf>
    <xf numFmtId="0" fontId="38" fillId="45" borderId="13" xfId="111" applyFont="1" applyFill="1" applyBorder="1" applyAlignment="1">
      <alignment horizontal="center" vertical="top" wrapText="1"/>
      <protection/>
    </xf>
    <xf numFmtId="0" fontId="4" fillId="13" borderId="10" xfId="111" applyFont="1" applyFill="1" applyBorder="1" applyAlignment="1">
      <alignment horizontal="center"/>
      <protection/>
    </xf>
    <xf numFmtId="0" fontId="50" fillId="0" borderId="10" xfId="0" applyFont="1" applyBorder="1" applyAlignment="1">
      <alignment horizontal="justify" vertical="center"/>
    </xf>
    <xf numFmtId="0" fontId="0" fillId="0" borderId="10" xfId="111" applyFont="1" applyFill="1" applyBorder="1" applyAlignment="1">
      <alignment vertical="center"/>
      <protection/>
    </xf>
    <xf numFmtId="0" fontId="0" fillId="0" borderId="10" xfId="111" applyFont="1" applyFill="1" applyBorder="1" applyAlignment="1">
      <alignment horizontal="justify" vertical="center" wrapText="1"/>
      <protection/>
    </xf>
    <xf numFmtId="0" fontId="0" fillId="0" borderId="13" xfId="111" applyFont="1" applyFill="1" applyBorder="1" applyAlignment="1">
      <alignment vertical="center"/>
      <protection/>
    </xf>
    <xf numFmtId="0" fontId="0" fillId="0" borderId="13" xfId="111" applyFont="1" applyFill="1" applyBorder="1" applyAlignment="1">
      <alignment horizontal="justify" vertical="center" wrapText="1"/>
      <protection/>
    </xf>
    <xf numFmtId="0" fontId="111" fillId="0" borderId="0" xfId="0" applyFont="1" applyFill="1" applyBorder="1" applyAlignment="1">
      <alignment horizontal="center" vertical="center"/>
    </xf>
    <xf numFmtId="0" fontId="112" fillId="0" borderId="0" xfId="0" applyFont="1" applyFill="1" applyBorder="1" applyAlignment="1">
      <alignment horizontal="center" vertical="center"/>
    </xf>
    <xf numFmtId="196" fontId="111" fillId="0" borderId="0" xfId="0" applyNumberFormat="1" applyFont="1" applyFill="1" applyBorder="1" applyAlignment="1">
      <alignment horizontal="center" vertical="center"/>
    </xf>
    <xf numFmtId="2" fontId="111" fillId="0" borderId="0" xfId="0" applyNumberFormat="1" applyFont="1" applyFill="1" applyBorder="1" applyAlignment="1">
      <alignment horizontal="center" vertical="center"/>
    </xf>
    <xf numFmtId="0" fontId="113" fillId="0" borderId="0" xfId="0" applyFont="1" applyFill="1" applyBorder="1" applyAlignment="1">
      <alignment horizontal="center" vertical="center"/>
    </xf>
    <xf numFmtId="0" fontId="111" fillId="0" borderId="0" xfId="0" applyFont="1" applyFill="1" applyBorder="1" applyAlignment="1">
      <alignment horizontal="left" vertical="center" wrapText="1"/>
    </xf>
    <xf numFmtId="0" fontId="111" fillId="0" borderId="0" xfId="0" applyFont="1" applyFill="1" applyBorder="1" applyAlignment="1">
      <alignment horizontal="center" vertical="center" wrapText="1"/>
    </xf>
    <xf numFmtId="0" fontId="111" fillId="0" borderId="0" xfId="0" applyFont="1" applyFill="1" applyBorder="1" applyAlignment="1">
      <alignment horizontal="left" vertical="center"/>
    </xf>
    <xf numFmtId="0" fontId="111" fillId="0" borderId="0" xfId="0" applyFont="1" applyFill="1" applyBorder="1" applyAlignment="1" applyProtection="1">
      <alignment horizontal="center" vertical="center" wrapText="1"/>
      <protection/>
    </xf>
    <xf numFmtId="198" fontId="111" fillId="0" borderId="0" xfId="0" applyNumberFormat="1" applyFont="1" applyFill="1" applyBorder="1" applyAlignment="1" applyProtection="1">
      <alignment horizontal="right" vertical="center" wrapText="1"/>
      <protection/>
    </xf>
    <xf numFmtId="0" fontId="111" fillId="0" borderId="0" xfId="0" applyFont="1" applyFill="1" applyBorder="1" applyAlignment="1">
      <alignment vertical="top"/>
    </xf>
    <xf numFmtId="0" fontId="111" fillId="0" borderId="0" xfId="0" applyFont="1" applyFill="1" applyBorder="1" applyAlignment="1">
      <alignment horizontal="center" vertical="top"/>
    </xf>
    <xf numFmtId="0" fontId="112" fillId="0" borderId="0" xfId="0" applyFont="1" applyFill="1" applyBorder="1" applyAlignment="1">
      <alignment horizontal="center" vertical="top"/>
    </xf>
    <xf numFmtId="0" fontId="111" fillId="0" borderId="0" xfId="0" applyFont="1" applyFill="1" applyBorder="1" applyAlignment="1">
      <alignment horizontal="right" vertical="top"/>
    </xf>
    <xf numFmtId="196" fontId="111" fillId="0" borderId="0" xfId="0" applyNumberFormat="1" applyFont="1" applyFill="1" applyBorder="1" applyAlignment="1">
      <alignment horizontal="right" vertical="top"/>
    </xf>
    <xf numFmtId="2" fontId="111" fillId="0" borderId="0" xfId="0" applyNumberFormat="1" applyFont="1" applyFill="1" applyBorder="1" applyAlignment="1">
      <alignment horizontal="right" vertical="top"/>
    </xf>
    <xf numFmtId="0" fontId="113" fillId="0" borderId="0" xfId="0" applyFont="1" applyFill="1" applyBorder="1" applyAlignment="1">
      <alignment horizontal="center" vertical="top"/>
    </xf>
    <xf numFmtId="0" fontId="111" fillId="0" borderId="0" xfId="0" applyFont="1" applyFill="1" applyBorder="1" applyAlignment="1">
      <alignment vertical="top" wrapText="1"/>
    </xf>
    <xf numFmtId="0" fontId="111" fillId="0" borderId="0" xfId="0" applyFont="1" applyFill="1" applyBorder="1" applyAlignment="1">
      <alignment horizontal="left"/>
    </xf>
    <xf numFmtId="198" fontId="111" fillId="0" borderId="0" xfId="0" applyNumberFormat="1" applyFont="1" applyFill="1" applyBorder="1" applyAlignment="1">
      <alignment vertical="top"/>
    </xf>
    <xf numFmtId="198" fontId="111" fillId="0" borderId="0" xfId="0" applyNumberFormat="1" applyFont="1" applyFill="1" applyBorder="1" applyAlignment="1">
      <alignment vertical="center"/>
    </xf>
    <xf numFmtId="0" fontId="111" fillId="0" borderId="0" xfId="0" applyFont="1" applyFill="1" applyBorder="1" applyAlignment="1">
      <alignment vertical="center"/>
    </xf>
    <xf numFmtId="0" fontId="111" fillId="0" borderId="0" xfId="0" applyFont="1" applyFill="1" applyBorder="1" applyAlignment="1" applyProtection="1">
      <alignment horizontal="left" vertical="center" wrapText="1"/>
      <protection/>
    </xf>
    <xf numFmtId="0" fontId="111" fillId="0" borderId="0" xfId="0" applyFont="1" applyFill="1" applyBorder="1" applyAlignment="1">
      <alignment horizontal="center"/>
    </xf>
    <xf numFmtId="198" fontId="111" fillId="0" borderId="0" xfId="0" applyNumberFormat="1" applyFont="1" applyFill="1" applyBorder="1" applyAlignment="1">
      <alignment/>
    </xf>
    <xf numFmtId="0" fontId="111" fillId="0" borderId="0" xfId="0" applyFont="1" applyFill="1" applyBorder="1" applyAlignment="1">
      <alignment horizontal="left" vertical="top"/>
    </xf>
    <xf numFmtId="0" fontId="111" fillId="0" borderId="12" xfId="0" applyFont="1" applyFill="1" applyBorder="1" applyAlignment="1">
      <alignment vertical="top"/>
    </xf>
    <xf numFmtId="0" fontId="112" fillId="0" borderId="12" xfId="0" applyFont="1" applyFill="1" applyBorder="1" applyAlignment="1">
      <alignment horizontal="center" vertical="top"/>
    </xf>
    <xf numFmtId="0" fontId="111" fillId="0" borderId="12" xfId="0" applyFont="1" applyFill="1" applyBorder="1" applyAlignment="1">
      <alignment horizontal="right" vertical="top"/>
    </xf>
    <xf numFmtId="196" fontId="111" fillId="0" borderId="12" xfId="0" applyNumberFormat="1" applyFont="1" applyFill="1" applyBorder="1" applyAlignment="1">
      <alignment horizontal="right" vertical="top"/>
    </xf>
    <xf numFmtId="2" fontId="111" fillId="0" borderId="12" xfId="0" applyNumberFormat="1" applyFont="1" applyFill="1" applyBorder="1" applyAlignment="1">
      <alignment horizontal="right" vertical="top"/>
    </xf>
    <xf numFmtId="0" fontId="111" fillId="0" borderId="12" xfId="0" applyFont="1" applyFill="1" applyBorder="1" applyAlignment="1">
      <alignment horizontal="center" vertical="top"/>
    </xf>
    <xf numFmtId="0" fontId="113" fillId="0" borderId="12" xfId="0" applyFont="1" applyFill="1" applyBorder="1" applyAlignment="1">
      <alignment horizontal="center" vertical="top"/>
    </xf>
    <xf numFmtId="0" fontId="111" fillId="0" borderId="12" xfId="0" applyFont="1" applyFill="1" applyBorder="1" applyAlignment="1">
      <alignment vertical="top" wrapText="1"/>
    </xf>
    <xf numFmtId="0" fontId="111" fillId="0" borderId="12" xfId="0" applyFont="1" applyFill="1" applyBorder="1" applyAlignment="1" applyProtection="1">
      <alignment horizontal="left" vertical="center" wrapText="1"/>
      <protection/>
    </xf>
    <xf numFmtId="0" fontId="111" fillId="0" borderId="12" xfId="0" applyFont="1" applyFill="1" applyBorder="1" applyAlignment="1" applyProtection="1">
      <alignment horizontal="center" vertical="center" wrapText="1"/>
      <protection/>
    </xf>
    <xf numFmtId="198" fontId="111" fillId="0" borderId="12" xfId="0" applyNumberFormat="1" applyFont="1" applyFill="1" applyBorder="1" applyAlignment="1" applyProtection="1">
      <alignment horizontal="right" vertical="center" wrapText="1"/>
      <protection/>
    </xf>
    <xf numFmtId="198" fontId="111" fillId="0" borderId="12" xfId="0" applyNumberFormat="1" applyFont="1" applyFill="1" applyBorder="1" applyAlignment="1">
      <alignment vertical="top"/>
    </xf>
    <xf numFmtId="0" fontId="111" fillId="0" borderId="12" xfId="0" applyFont="1" applyFill="1" applyBorder="1" applyAlignment="1">
      <alignment horizontal="center" vertical="center"/>
    </xf>
    <xf numFmtId="0" fontId="111" fillId="0" borderId="24" xfId="0" applyFont="1" applyFill="1" applyBorder="1" applyAlignment="1">
      <alignment vertical="top"/>
    </xf>
    <xf numFmtId="0" fontId="112" fillId="0" borderId="24" xfId="0" applyFont="1" applyFill="1" applyBorder="1" applyAlignment="1">
      <alignment horizontal="center" vertical="top"/>
    </xf>
    <xf numFmtId="0" fontId="111" fillId="0" borderId="24" xfId="0" applyFont="1" applyFill="1" applyBorder="1" applyAlignment="1">
      <alignment horizontal="right" vertical="top"/>
    </xf>
    <xf numFmtId="196" fontId="111" fillId="0" borderId="24" xfId="0" applyNumberFormat="1" applyFont="1" applyFill="1" applyBorder="1" applyAlignment="1">
      <alignment horizontal="right" vertical="top"/>
    </xf>
    <xf numFmtId="2" fontId="111" fillId="0" borderId="24" xfId="0" applyNumberFormat="1" applyFont="1" applyFill="1" applyBorder="1" applyAlignment="1">
      <alignment horizontal="right" vertical="top"/>
    </xf>
    <xf numFmtId="0" fontId="111" fillId="0" borderId="24" xfId="0" applyFont="1" applyFill="1" applyBorder="1" applyAlignment="1">
      <alignment horizontal="center" vertical="top"/>
    </xf>
    <xf numFmtId="0" fontId="113" fillId="0" borderId="24" xfId="0" applyFont="1" applyFill="1" applyBorder="1" applyAlignment="1">
      <alignment horizontal="center" vertical="top"/>
    </xf>
    <xf numFmtId="0" fontId="111" fillId="0" borderId="24" xfId="0" applyFont="1" applyFill="1" applyBorder="1" applyAlignment="1">
      <alignment vertical="top" wrapText="1"/>
    </xf>
    <xf numFmtId="0" fontId="111" fillId="0" borderId="24" xfId="0" applyFont="1" applyFill="1" applyBorder="1" applyAlignment="1">
      <alignment horizontal="center" vertical="center"/>
    </xf>
    <xf numFmtId="0" fontId="111" fillId="0" borderId="23" xfId="0" applyFont="1" applyFill="1" applyBorder="1" applyAlignment="1">
      <alignment vertical="top"/>
    </xf>
    <xf numFmtId="0" fontId="112" fillId="0" borderId="23" xfId="0" applyFont="1" applyFill="1" applyBorder="1" applyAlignment="1">
      <alignment horizontal="center" vertical="top"/>
    </xf>
    <xf numFmtId="0" fontId="111" fillId="0" borderId="23" xfId="0" applyFont="1" applyFill="1" applyBorder="1" applyAlignment="1">
      <alignment horizontal="right" vertical="top"/>
    </xf>
    <xf numFmtId="196" fontId="111" fillId="0" borderId="23" xfId="0" applyNumberFormat="1" applyFont="1" applyFill="1" applyBorder="1" applyAlignment="1">
      <alignment horizontal="right" vertical="top"/>
    </xf>
    <xf numFmtId="2" fontId="111" fillId="0" borderId="23" xfId="0" applyNumberFormat="1" applyFont="1" applyFill="1" applyBorder="1" applyAlignment="1">
      <alignment horizontal="right" vertical="top"/>
    </xf>
    <xf numFmtId="0" fontId="111" fillId="0" borderId="23" xfId="0" applyFont="1" applyFill="1" applyBorder="1" applyAlignment="1">
      <alignment horizontal="center" vertical="top"/>
    </xf>
    <xf numFmtId="0" fontId="113" fillId="0" borderId="23" xfId="0" applyFont="1" applyFill="1" applyBorder="1" applyAlignment="1">
      <alignment horizontal="center" vertical="top"/>
    </xf>
    <xf numFmtId="0" fontId="111" fillId="0" borderId="23" xfId="0" applyFont="1" applyFill="1" applyBorder="1" applyAlignment="1">
      <alignment vertical="top" wrapText="1"/>
    </xf>
    <xf numFmtId="0" fontId="111" fillId="0" borderId="23" xfId="0" applyFont="1" applyFill="1" applyBorder="1" applyAlignment="1" applyProtection="1">
      <alignment horizontal="left" vertical="center" wrapText="1"/>
      <protection/>
    </xf>
    <xf numFmtId="0" fontId="111" fillId="0" borderId="23" xfId="0" applyFont="1" applyFill="1" applyBorder="1" applyAlignment="1" applyProtection="1">
      <alignment horizontal="center" vertical="center" wrapText="1"/>
      <protection/>
    </xf>
    <xf numFmtId="198" fontId="111" fillId="0" borderId="23" xfId="0" applyNumberFormat="1" applyFont="1" applyFill="1" applyBorder="1" applyAlignment="1" applyProtection="1">
      <alignment horizontal="right" vertical="center" wrapText="1"/>
      <protection/>
    </xf>
    <xf numFmtId="0" fontId="111" fillId="0" borderId="23" xfId="0" applyFont="1" applyFill="1" applyBorder="1" applyAlignment="1">
      <alignment horizontal="center" vertical="center"/>
    </xf>
    <xf numFmtId="196" fontId="111" fillId="0" borderId="12" xfId="0" applyNumberFormat="1" applyFont="1" applyFill="1" applyBorder="1" applyAlignment="1">
      <alignment horizontal="center" vertical="center"/>
    </xf>
    <xf numFmtId="196" fontId="111" fillId="0" borderId="0" xfId="0" applyNumberFormat="1" applyFont="1" applyFill="1" applyBorder="1" applyAlignment="1">
      <alignment horizontal="center" vertical="top"/>
    </xf>
    <xf numFmtId="0" fontId="111" fillId="0" borderId="0" xfId="0" applyFont="1" applyFill="1" applyBorder="1" applyAlignment="1">
      <alignment horizontal="right" vertical="center"/>
    </xf>
    <xf numFmtId="196" fontId="111" fillId="0" borderId="0" xfId="0" applyNumberFormat="1" applyFont="1" applyFill="1" applyBorder="1" applyAlignment="1">
      <alignment horizontal="right" vertical="center"/>
    </xf>
    <xf numFmtId="2" fontId="111" fillId="0" borderId="0" xfId="0" applyNumberFormat="1" applyFont="1" applyFill="1" applyBorder="1" applyAlignment="1">
      <alignment horizontal="right" vertical="center"/>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198" fontId="0" fillId="0" borderId="0" xfId="0" applyNumberFormat="1" applyFont="1" applyBorder="1" applyAlignment="1">
      <alignment vertical="top"/>
    </xf>
    <xf numFmtId="198" fontId="0" fillId="0" borderId="0" xfId="0" applyNumberFormat="1" applyFont="1" applyAlignment="1">
      <alignment vertical="top"/>
    </xf>
    <xf numFmtId="0" fontId="111" fillId="0" borderId="0" xfId="0" applyFont="1" applyFill="1" applyBorder="1" applyAlignment="1">
      <alignment vertical="center" wrapText="1"/>
    </xf>
    <xf numFmtId="0" fontId="114" fillId="0" borderId="0" xfId="0" applyFont="1" applyFill="1" applyBorder="1" applyAlignment="1">
      <alignment horizontal="center" vertical="top"/>
    </xf>
    <xf numFmtId="0" fontId="114" fillId="0" borderId="0" xfId="0" applyFont="1" applyFill="1" applyBorder="1" applyAlignment="1">
      <alignment horizontal="center" vertical="center"/>
    </xf>
    <xf numFmtId="0" fontId="114" fillId="0" borderId="12" xfId="0" applyFont="1" applyFill="1" applyBorder="1" applyAlignment="1">
      <alignment horizontal="center" vertical="center"/>
    </xf>
    <xf numFmtId="0" fontId="0" fillId="0" borderId="0" xfId="111" applyFont="1" applyBorder="1" applyAlignment="1">
      <alignment vertical="center"/>
      <protection/>
    </xf>
    <xf numFmtId="0" fontId="35" fillId="0" borderId="0" xfId="111" applyFont="1" applyBorder="1" applyAlignment="1">
      <alignment horizontal="left" vertical="center" wrapText="1"/>
      <protection/>
    </xf>
    <xf numFmtId="0" fontId="0" fillId="0" borderId="0" xfId="111" applyFont="1" applyBorder="1" applyAlignment="1">
      <alignment horizontal="justify" vertical="center" wrapText="1"/>
      <protection/>
    </xf>
    <xf numFmtId="0" fontId="0" fillId="0" borderId="12" xfId="111" applyFont="1" applyBorder="1" applyAlignment="1">
      <alignment vertical="center"/>
      <protection/>
    </xf>
    <xf numFmtId="0" fontId="35" fillId="0" borderId="12" xfId="111" applyFont="1" applyBorder="1" applyAlignment="1">
      <alignment horizontal="left" vertical="center" wrapText="1"/>
      <protection/>
    </xf>
    <xf numFmtId="0" fontId="0" fillId="0" borderId="12" xfId="111" applyFont="1" applyBorder="1" applyAlignment="1">
      <alignment horizontal="justify" vertical="center" wrapText="1"/>
      <protection/>
    </xf>
    <xf numFmtId="0" fontId="50" fillId="0" borderId="25" xfId="0" applyFont="1" applyBorder="1" applyAlignment="1">
      <alignment horizontal="justify" vertical="center"/>
    </xf>
    <xf numFmtId="0" fontId="50" fillId="0" borderId="26" xfId="0" applyFont="1" applyBorder="1" applyAlignment="1">
      <alignment horizontal="justify" vertical="center"/>
    </xf>
    <xf numFmtId="0" fontId="50" fillId="0" borderId="27" xfId="0" applyFont="1" applyBorder="1" applyAlignment="1">
      <alignment horizontal="justify" vertical="center"/>
    </xf>
    <xf numFmtId="0" fontId="35" fillId="0" borderId="0" xfId="111" applyFont="1" applyBorder="1" applyAlignment="1">
      <alignment horizontal="justify" vertical="center" wrapText="1"/>
      <protection/>
    </xf>
    <xf numFmtId="0" fontId="0" fillId="0" borderId="15" xfId="111" applyFont="1" applyBorder="1" applyAlignment="1">
      <alignment vertical="center"/>
      <protection/>
    </xf>
    <xf numFmtId="0" fontId="35" fillId="0" borderId="15" xfId="111" applyFont="1" applyBorder="1" applyAlignment="1">
      <alignment horizontal="left" vertical="center" wrapText="1"/>
      <protection/>
    </xf>
    <xf numFmtId="0" fontId="0" fillId="0" borderId="15" xfId="111" applyFont="1" applyBorder="1" applyAlignment="1">
      <alignment horizontal="justify" vertical="center" wrapText="1"/>
      <protection/>
    </xf>
    <xf numFmtId="0" fontId="50" fillId="0" borderId="28" xfId="0" applyFont="1" applyBorder="1" applyAlignment="1">
      <alignment horizontal="justify" vertical="center"/>
    </xf>
    <xf numFmtId="0" fontId="0" fillId="0" borderId="0" xfId="0" applyFont="1" applyFill="1" applyBorder="1" applyAlignment="1" applyProtection="1">
      <alignment horizontal="left" vertical="center"/>
      <protection/>
    </xf>
    <xf numFmtId="0" fontId="0" fillId="0" borderId="12"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198" fontId="0" fillId="0" borderId="12" xfId="0" applyNumberFormat="1" applyFont="1" applyBorder="1" applyAlignment="1">
      <alignment vertical="top"/>
    </xf>
    <xf numFmtId="198" fontId="0" fillId="0" borderId="0" xfId="0" applyNumberFormat="1" applyFont="1" applyBorder="1" applyAlignment="1">
      <alignment vertical="center"/>
    </xf>
    <xf numFmtId="0" fontId="0"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protection/>
    </xf>
    <xf numFmtId="198" fontId="0" fillId="0" borderId="24" xfId="0" applyNumberFormat="1" applyFont="1" applyBorder="1" applyAlignment="1">
      <alignment vertical="top"/>
    </xf>
    <xf numFmtId="0" fontId="111" fillId="0" borderId="10" xfId="0" applyFont="1" applyFill="1" applyBorder="1" applyAlignment="1">
      <alignment horizontal="left"/>
    </xf>
    <xf numFmtId="0" fontId="0" fillId="0" borderId="10" xfId="0" applyFont="1" applyFill="1" applyBorder="1" applyAlignment="1" applyProtection="1">
      <alignment vertical="center"/>
      <protection/>
    </xf>
    <xf numFmtId="198"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pplyProtection="1">
      <alignment horizontal="center" vertical="center"/>
      <protection/>
    </xf>
    <xf numFmtId="0" fontId="0" fillId="0" borderId="10" xfId="0" applyFill="1" applyBorder="1" applyAlignment="1">
      <alignment/>
    </xf>
    <xf numFmtId="198" fontId="0" fillId="0" borderId="10" xfId="0" applyNumberFormat="1" applyFont="1" applyBorder="1" applyAlignment="1">
      <alignment vertical="top"/>
    </xf>
    <xf numFmtId="0" fontId="0" fillId="0" borderId="10" xfId="0" applyFont="1" applyBorder="1" applyAlignment="1">
      <alignment vertical="top"/>
    </xf>
    <xf numFmtId="198" fontId="111" fillId="0" borderId="10" xfId="0" applyNumberFormat="1" applyFont="1" applyFill="1" applyBorder="1" applyAlignment="1">
      <alignment vertical="center"/>
    </xf>
    <xf numFmtId="198" fontId="111" fillId="0" borderId="10" xfId="0" applyNumberFormat="1" applyFont="1" applyFill="1" applyBorder="1" applyAlignment="1" applyProtection="1">
      <alignment horizontal="right" vertical="center" wrapText="1"/>
      <protection/>
    </xf>
    <xf numFmtId="198" fontId="111" fillId="0" borderId="10" xfId="0" applyNumberFormat="1" applyFont="1" applyFill="1" applyBorder="1" applyAlignment="1">
      <alignment vertical="top"/>
    </xf>
    <xf numFmtId="198" fontId="0" fillId="0" borderId="10" xfId="0" applyNumberFormat="1" applyFont="1" applyFill="1" applyBorder="1" applyAlignment="1">
      <alignment vertical="top"/>
    </xf>
    <xf numFmtId="198" fontId="111" fillId="0" borderId="10" xfId="86" applyNumberFormat="1" applyFont="1" applyFill="1" applyBorder="1" applyAlignment="1" applyProtection="1">
      <alignment vertical="top"/>
      <protection/>
    </xf>
    <xf numFmtId="198" fontId="111" fillId="0" borderId="10" xfId="0" applyNumberFormat="1" applyFont="1" applyFill="1" applyBorder="1" applyAlignment="1">
      <alignment/>
    </xf>
    <xf numFmtId="0" fontId="103" fillId="0" borderId="10" xfId="0" applyFont="1" applyFill="1" applyBorder="1" applyAlignment="1" applyProtection="1">
      <alignment vertical="top" wrapText="1"/>
      <protection/>
    </xf>
    <xf numFmtId="0" fontId="0" fillId="0" borderId="10" xfId="0" applyFont="1" applyFill="1" applyBorder="1" applyAlignment="1">
      <alignment vertical="top" wrapText="1"/>
    </xf>
    <xf numFmtId="198" fontId="0" fillId="0" borderId="10" xfId="0" applyNumberFormat="1" applyFont="1" applyFill="1" applyBorder="1" applyAlignment="1">
      <alignment vertical="top" wrapText="1"/>
    </xf>
    <xf numFmtId="0" fontId="0" fillId="0" borderId="10" xfId="0" applyFont="1" applyFill="1" applyBorder="1" applyAlignment="1">
      <alignment/>
    </xf>
    <xf numFmtId="0" fontId="0" fillId="0" borderId="0" xfId="0" applyFont="1" applyFill="1" applyAlignment="1">
      <alignment horizontal="center" vertical="center"/>
    </xf>
    <xf numFmtId="0" fontId="0" fillId="0" borderId="14" xfId="0" applyFill="1" applyBorder="1" applyAlignment="1">
      <alignment/>
    </xf>
    <xf numFmtId="0" fontId="0" fillId="0" borderId="14" xfId="0" applyFont="1" applyFill="1" applyBorder="1" applyAlignment="1" applyProtection="1">
      <alignment vertical="center"/>
      <protection/>
    </xf>
    <xf numFmtId="198" fontId="0" fillId="0" borderId="14" xfId="0" applyNumberFormat="1" applyFont="1" applyBorder="1" applyAlignment="1">
      <alignment vertical="top"/>
    </xf>
    <xf numFmtId="198" fontId="111" fillId="0" borderId="14" xfId="0" applyNumberFormat="1" applyFont="1" applyFill="1" applyBorder="1" applyAlignment="1" applyProtection="1">
      <alignment horizontal="right" vertical="center" wrapText="1"/>
      <protection/>
    </xf>
    <xf numFmtId="198" fontId="111" fillId="0" borderId="14" xfId="0" applyNumberFormat="1" applyFont="1" applyFill="1" applyBorder="1" applyAlignment="1">
      <alignment vertical="top"/>
    </xf>
    <xf numFmtId="0" fontId="0" fillId="0" borderId="14" xfId="0" applyFont="1" applyFill="1" applyBorder="1" applyAlignment="1" applyProtection="1">
      <alignment horizontal="center" vertical="center"/>
      <protection/>
    </xf>
    <xf numFmtId="198" fontId="0" fillId="0" borderId="18" xfId="0" applyNumberFormat="1" applyFont="1" applyBorder="1" applyAlignment="1">
      <alignment vertical="top"/>
    </xf>
    <xf numFmtId="0" fontId="0" fillId="0" borderId="13" xfId="0" applyFont="1" applyFill="1" applyBorder="1" applyAlignment="1" applyProtection="1">
      <alignment horizontal="center" vertical="center"/>
      <protection/>
    </xf>
    <xf numFmtId="0" fontId="0" fillId="0" borderId="13" xfId="0" applyFill="1" applyBorder="1" applyAlignment="1">
      <alignment/>
    </xf>
    <xf numFmtId="0" fontId="0" fillId="0" borderId="13" xfId="0" applyFont="1" applyFill="1" applyBorder="1" applyAlignment="1" applyProtection="1">
      <alignment vertical="center"/>
      <protection/>
    </xf>
    <xf numFmtId="0" fontId="0" fillId="0" borderId="13" xfId="0" applyFont="1" applyBorder="1" applyAlignment="1">
      <alignment vertical="top"/>
    </xf>
    <xf numFmtId="198" fontId="0" fillId="0" borderId="13" xfId="0" applyNumberFormat="1" applyFont="1" applyBorder="1" applyAlignment="1">
      <alignment vertical="top"/>
    </xf>
    <xf numFmtId="198" fontId="111" fillId="0" borderId="13" xfId="0" applyNumberFormat="1" applyFont="1" applyFill="1" applyBorder="1" applyAlignment="1" applyProtection="1">
      <alignment horizontal="right" vertical="center" wrapText="1"/>
      <protection/>
    </xf>
    <xf numFmtId="198" fontId="111" fillId="0" borderId="13" xfId="0" applyNumberFormat="1" applyFont="1" applyFill="1" applyBorder="1" applyAlignment="1">
      <alignment vertical="top"/>
    </xf>
    <xf numFmtId="0" fontId="0" fillId="0" borderId="29" xfId="0" applyBorder="1" applyAlignment="1">
      <alignment horizontal="center"/>
    </xf>
    <xf numFmtId="0" fontId="0" fillId="0" borderId="0" xfId="0" applyFont="1" applyFill="1" applyAlignment="1">
      <alignment/>
    </xf>
    <xf numFmtId="1" fontId="111" fillId="0" borderId="0" xfId="0" applyNumberFormat="1" applyFont="1" applyFill="1" applyBorder="1" applyAlignment="1">
      <alignment horizontal="center" vertical="top" wrapText="1"/>
    </xf>
    <xf numFmtId="0" fontId="0" fillId="0" borderId="0" xfId="0" applyFont="1" applyFill="1" applyAlignment="1">
      <alignment vertical="center"/>
    </xf>
    <xf numFmtId="0" fontId="0" fillId="0" borderId="24" xfId="0" applyFont="1" applyFill="1" applyBorder="1" applyAlignment="1">
      <alignment/>
    </xf>
    <xf numFmtId="0" fontId="25" fillId="0" borderId="13" xfId="0" applyFont="1" applyFill="1" applyBorder="1" applyAlignment="1">
      <alignment vertical="top"/>
    </xf>
    <xf numFmtId="208" fontId="4" fillId="13" borderId="10" xfId="0" applyNumberFormat="1" applyFont="1" applyFill="1" applyBorder="1" applyAlignment="1">
      <alignment horizontal="center" vertical="top" wrapText="1"/>
    </xf>
    <xf numFmtId="0" fontId="0" fillId="0" borderId="16" xfId="0" applyFont="1" applyFill="1" applyBorder="1" applyAlignment="1">
      <alignment horizontal="left" vertical="center"/>
    </xf>
    <xf numFmtId="196" fontId="111" fillId="0" borderId="0" xfId="0" applyNumberFormat="1" applyFont="1" applyFill="1" applyBorder="1" applyAlignment="1">
      <alignment horizontal="center" vertical="top" wrapText="1"/>
    </xf>
    <xf numFmtId="1" fontId="111" fillId="0" borderId="23" xfId="0" applyNumberFormat="1" applyFont="1" applyFill="1" applyBorder="1" applyAlignment="1">
      <alignment horizontal="center" vertical="center"/>
    </xf>
    <xf numFmtId="0" fontId="0" fillId="0" borderId="10" xfId="0" applyFont="1" applyBorder="1" applyAlignment="1">
      <alignment horizontal="right"/>
    </xf>
    <xf numFmtId="196" fontId="0" fillId="0" borderId="10" xfId="0" applyNumberFormat="1" applyFont="1" applyBorder="1" applyAlignment="1">
      <alignment horizontal="right"/>
    </xf>
    <xf numFmtId="2" fontId="0" fillId="0" borderId="10" xfId="0" applyNumberFormat="1" applyFont="1" applyBorder="1" applyAlignment="1">
      <alignment horizontal="right"/>
    </xf>
    <xf numFmtId="0" fontId="0" fillId="0" borderId="16" xfId="0" applyNumberFormat="1" applyFont="1" applyBorder="1" applyAlignment="1">
      <alignment horizontal="center"/>
    </xf>
    <xf numFmtId="0" fontId="25" fillId="0" borderId="16" xfId="0" applyNumberFormat="1" applyFont="1" applyFill="1" applyBorder="1" applyAlignment="1">
      <alignment horizontal="center" vertical="top" wrapText="1"/>
    </xf>
    <xf numFmtId="0" fontId="0" fillId="0" borderId="10" xfId="0" applyNumberFormat="1" applyFont="1" applyBorder="1" applyAlignment="1">
      <alignment horizontal="right"/>
    </xf>
    <xf numFmtId="0" fontId="25" fillId="0" borderId="16" xfId="0" applyNumberFormat="1" applyFont="1" applyFill="1" applyBorder="1" applyAlignment="1">
      <alignment horizontal="center" vertical="top"/>
    </xf>
    <xf numFmtId="0" fontId="25" fillId="0" borderId="16" xfId="0" applyFont="1" applyFill="1" applyBorder="1" applyAlignment="1">
      <alignment horizontal="center" vertical="top"/>
    </xf>
    <xf numFmtId="0" fontId="25" fillId="0" borderId="16" xfId="0" applyFont="1" applyFill="1" applyBorder="1" applyAlignment="1">
      <alignment horizontal="center" vertical="top" wrapText="1"/>
    </xf>
    <xf numFmtId="0" fontId="0" fillId="0" borderId="10" xfId="0" applyFont="1" applyFill="1" applyBorder="1" applyAlignment="1">
      <alignment horizontal="center"/>
    </xf>
    <xf numFmtId="0" fontId="0" fillId="0" borderId="10" xfId="0" applyNumberFormat="1" applyFont="1" applyBorder="1" applyAlignment="1">
      <alignment horizontal="center"/>
    </xf>
    <xf numFmtId="0" fontId="25" fillId="0" borderId="10" xfId="0" applyNumberFormat="1" applyFont="1" applyFill="1" applyBorder="1" applyAlignment="1">
      <alignment horizontal="center" vertical="top" wrapText="1"/>
    </xf>
    <xf numFmtId="0" fontId="25" fillId="0" borderId="10" xfId="0" applyNumberFormat="1" applyFont="1" applyFill="1" applyBorder="1" applyAlignment="1">
      <alignment horizontal="center" vertical="top"/>
    </xf>
    <xf numFmtId="0" fontId="25" fillId="0" borderId="10" xfId="0" applyFont="1" applyFill="1" applyBorder="1" applyAlignment="1">
      <alignment horizontal="center" vertical="top"/>
    </xf>
    <xf numFmtId="0" fontId="0" fillId="0" borderId="10" xfId="0" applyFont="1" applyFill="1" applyBorder="1" applyAlignment="1">
      <alignment horizontal="center" vertical="top"/>
    </xf>
    <xf numFmtId="0" fontId="0" fillId="0" borderId="10" xfId="0" applyNumberFormat="1" applyFont="1" applyFill="1" applyBorder="1" applyAlignment="1">
      <alignment horizontal="center" vertical="top"/>
    </xf>
    <xf numFmtId="196" fontId="25" fillId="0" borderId="10" xfId="0" applyNumberFormat="1" applyFont="1" applyFill="1" applyBorder="1" applyAlignment="1">
      <alignment horizontal="center" vertical="top" wrapText="1"/>
    </xf>
    <xf numFmtId="0" fontId="25" fillId="0" borderId="10" xfId="0" applyFont="1" applyFill="1" applyBorder="1" applyAlignment="1">
      <alignment horizontal="center" vertical="top" wrapText="1"/>
    </xf>
    <xf numFmtId="196" fontId="0" fillId="0" borderId="10" xfId="0" applyNumberFormat="1" applyFont="1" applyFill="1" applyBorder="1" applyAlignment="1">
      <alignment horizontal="center" vertical="top"/>
    </xf>
    <xf numFmtId="196" fontId="0" fillId="0" borderId="10" xfId="0" applyNumberFormat="1" applyFont="1" applyFill="1" applyBorder="1" applyAlignment="1">
      <alignment horizontal="center" vertical="top" wrapText="1"/>
    </xf>
    <xf numFmtId="1" fontId="0" fillId="0" borderId="10" xfId="0" applyNumberFormat="1" applyFont="1" applyFill="1" applyBorder="1" applyAlignment="1">
      <alignment horizontal="center" vertical="top" wrapText="1"/>
    </xf>
    <xf numFmtId="0" fontId="23" fillId="0" borderId="10" xfId="0" applyFont="1" applyFill="1" applyBorder="1" applyAlignment="1">
      <alignment vertical="top"/>
    </xf>
    <xf numFmtId="11" fontId="25" fillId="0" borderId="10" xfId="0" applyNumberFormat="1" applyFont="1" applyFill="1" applyBorder="1" applyAlignment="1">
      <alignment horizontal="center" vertical="center"/>
    </xf>
    <xf numFmtId="0" fontId="0" fillId="0" borderId="10" xfId="0" applyFont="1" applyFill="1" applyBorder="1" applyAlignment="1">
      <alignment horizontal="center" vertical="top" wrapText="1"/>
    </xf>
    <xf numFmtId="11" fontId="0" fillId="0" borderId="10" xfId="0" applyNumberFormat="1" applyFont="1" applyFill="1" applyBorder="1" applyAlignment="1">
      <alignment horizontal="center" vertical="top" wrapText="1"/>
    </xf>
    <xf numFmtId="0" fontId="25" fillId="0" borderId="0" xfId="0" applyFont="1" applyFill="1" applyBorder="1" applyAlignment="1">
      <alignment horizontal="center" vertical="top" wrapText="1"/>
    </xf>
    <xf numFmtId="0" fontId="0" fillId="0" borderId="10" xfId="0" applyFont="1" applyBorder="1" applyAlignment="1">
      <alignment horizontal="center"/>
    </xf>
    <xf numFmtId="196" fontId="0" fillId="0" borderId="10" xfId="0" applyNumberFormat="1" applyFont="1" applyBorder="1" applyAlignment="1">
      <alignment horizontal="center"/>
    </xf>
    <xf numFmtId="0" fontId="0" fillId="0" borderId="10" xfId="0" applyNumberFormat="1" applyFont="1" applyFill="1" applyBorder="1" applyAlignment="1">
      <alignment horizontal="right"/>
    </xf>
    <xf numFmtId="0" fontId="25" fillId="0" borderId="14" xfId="0" applyNumberFormat="1" applyFont="1" applyFill="1" applyBorder="1" applyAlignment="1">
      <alignment horizontal="center" vertical="top" wrapText="1"/>
    </xf>
    <xf numFmtId="0" fontId="25" fillId="0" borderId="14" xfId="0" applyNumberFormat="1" applyFont="1" applyFill="1" applyBorder="1" applyAlignment="1">
      <alignment horizontal="center" vertical="top"/>
    </xf>
    <xf numFmtId="0" fontId="25" fillId="0" borderId="14" xfId="0" applyFont="1" applyFill="1" applyBorder="1" applyAlignment="1">
      <alignment horizontal="center" vertical="top"/>
    </xf>
    <xf numFmtId="0" fontId="0" fillId="0" borderId="14" xfId="0" applyFont="1" applyFill="1" applyBorder="1" applyAlignment="1">
      <alignment horizontal="center" vertical="top"/>
    </xf>
    <xf numFmtId="0" fontId="0" fillId="0" borderId="14" xfId="0" applyNumberFormat="1" applyFont="1" applyFill="1" applyBorder="1" applyAlignment="1">
      <alignment horizontal="center" vertical="top"/>
    </xf>
    <xf numFmtId="0" fontId="25" fillId="0" borderId="14" xfId="0" applyFont="1" applyFill="1" applyBorder="1" applyAlignment="1">
      <alignment vertical="top"/>
    </xf>
    <xf numFmtId="0" fontId="25" fillId="0" borderId="14" xfId="0" applyFont="1" applyFill="1" applyBorder="1" applyAlignment="1">
      <alignment horizontal="center" vertical="top" wrapText="1"/>
    </xf>
    <xf numFmtId="0" fontId="25" fillId="0" borderId="14" xfId="0" applyFont="1" applyFill="1" applyBorder="1" applyAlignment="1">
      <alignment horizontal="center" vertical="top"/>
    </xf>
    <xf numFmtId="0" fontId="25" fillId="0" borderId="10" xfId="0" applyFont="1" applyFill="1" applyBorder="1" applyAlignment="1">
      <alignment vertical="top"/>
    </xf>
    <xf numFmtId="0" fontId="25" fillId="0" borderId="10" xfId="0" applyFont="1" applyFill="1" applyBorder="1" applyAlignment="1">
      <alignment horizontal="center" vertical="top"/>
    </xf>
    <xf numFmtId="196"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1" fontId="6"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10" xfId="0" applyFont="1" applyFill="1" applyBorder="1" applyAlignment="1">
      <alignment horizontal="left" vertical="top"/>
    </xf>
    <xf numFmtId="196" fontId="25" fillId="0" borderId="10" xfId="0" applyNumberFormat="1" applyFont="1" applyFill="1" applyBorder="1" applyAlignment="1">
      <alignment vertical="top"/>
    </xf>
    <xf numFmtId="0" fontId="25" fillId="0" borderId="10" xfId="0" applyNumberFormat="1" applyFont="1" applyFill="1" applyBorder="1" applyAlignment="1">
      <alignment horizontal="center" vertical="top"/>
    </xf>
    <xf numFmtId="1" fontId="25" fillId="0" borderId="10" xfId="0" applyNumberFormat="1" applyFont="1" applyFill="1" applyBorder="1" applyAlignment="1">
      <alignment horizontal="center" vertical="top"/>
    </xf>
    <xf numFmtId="196" fontId="25" fillId="0" borderId="10" xfId="0" applyNumberFormat="1" applyFont="1" applyFill="1" applyBorder="1" applyAlignment="1">
      <alignment horizontal="center" vertical="top"/>
    </xf>
    <xf numFmtId="0" fontId="25" fillId="0" borderId="10" xfId="0" applyNumberFormat="1" applyFont="1" applyFill="1" applyBorder="1" applyAlignment="1">
      <alignment vertical="top"/>
    </xf>
    <xf numFmtId="0" fontId="25" fillId="0" borderId="10" xfId="0" applyFont="1" applyFill="1" applyBorder="1" applyAlignment="1">
      <alignment horizontal="left" vertical="top"/>
    </xf>
    <xf numFmtId="196" fontId="36" fillId="0" borderId="10" xfId="0" applyNumberFormat="1" applyFont="1" applyFill="1" applyBorder="1" applyAlignment="1">
      <alignment horizontal="center" vertical="top"/>
    </xf>
    <xf numFmtId="1" fontId="36" fillId="0" borderId="10" xfId="0" applyNumberFormat="1" applyFont="1" applyFill="1" applyBorder="1" applyAlignment="1">
      <alignment horizontal="center" vertical="top"/>
    </xf>
    <xf numFmtId="0" fontId="36" fillId="0" borderId="10" xfId="0" applyFont="1" applyFill="1" applyBorder="1" applyAlignment="1">
      <alignment vertical="top"/>
    </xf>
    <xf numFmtId="0" fontId="36" fillId="0" borderId="10" xfId="0" applyNumberFormat="1" applyFont="1" applyFill="1" applyBorder="1" applyAlignment="1">
      <alignment vertical="top"/>
    </xf>
    <xf numFmtId="196" fontId="32" fillId="0" borderId="10" xfId="0" applyNumberFormat="1" applyFont="1" applyFill="1" applyBorder="1" applyAlignment="1">
      <alignment horizontal="center" vertical="top"/>
    </xf>
    <xf numFmtId="1" fontId="32" fillId="0" borderId="10" xfId="0" applyNumberFormat="1" applyFont="1" applyFill="1" applyBorder="1" applyAlignment="1">
      <alignment horizontal="center" vertical="top"/>
    </xf>
    <xf numFmtId="0" fontId="25" fillId="0" borderId="10" xfId="0" applyFont="1" applyFill="1" applyBorder="1" applyAlignment="1">
      <alignment vertical="top"/>
    </xf>
    <xf numFmtId="0" fontId="32" fillId="0" borderId="10" xfId="0" applyFont="1" applyFill="1" applyBorder="1" applyAlignment="1">
      <alignment horizontal="center" vertical="top"/>
    </xf>
    <xf numFmtId="0" fontId="32" fillId="0" borderId="10" xfId="0" applyNumberFormat="1" applyFont="1" applyFill="1" applyBorder="1" applyAlignment="1">
      <alignment vertical="top"/>
    </xf>
    <xf numFmtId="0" fontId="32" fillId="0" borderId="10" xfId="0" applyFont="1" applyFill="1" applyBorder="1" applyAlignment="1">
      <alignment vertical="top"/>
    </xf>
    <xf numFmtId="0" fontId="0" fillId="0" borderId="13" xfId="0" applyFont="1" applyBorder="1" applyAlignment="1">
      <alignment horizontal="right"/>
    </xf>
    <xf numFmtId="196" fontId="0" fillId="0" borderId="13" xfId="0" applyNumberFormat="1" applyFont="1" applyBorder="1" applyAlignment="1">
      <alignment horizontal="right"/>
    </xf>
    <xf numFmtId="2" fontId="0" fillId="0" borderId="13" xfId="0" applyNumberFormat="1" applyFont="1" applyBorder="1" applyAlignment="1">
      <alignment horizontal="right"/>
    </xf>
    <xf numFmtId="196" fontId="25" fillId="0" borderId="13" xfId="0" applyNumberFormat="1" applyFont="1" applyFill="1" applyBorder="1" applyAlignment="1">
      <alignment vertical="top"/>
    </xf>
    <xf numFmtId="0" fontId="0" fillId="0" borderId="13" xfId="0" applyNumberFormat="1" applyFont="1" applyBorder="1" applyAlignment="1">
      <alignment horizontal="center"/>
    </xf>
    <xf numFmtId="0" fontId="25" fillId="0" borderId="13" xfId="0" applyNumberFormat="1" applyFont="1" applyFill="1" applyBorder="1" applyAlignment="1">
      <alignment horizontal="center" vertical="top"/>
    </xf>
    <xf numFmtId="0" fontId="0" fillId="0" borderId="13" xfId="0" applyNumberFormat="1" applyFont="1" applyBorder="1" applyAlignment="1">
      <alignment horizontal="right"/>
    </xf>
    <xf numFmtId="0" fontId="25" fillId="0" borderId="13" xfId="0" applyFont="1" applyFill="1" applyBorder="1" applyAlignment="1">
      <alignment horizontal="center" vertical="top"/>
    </xf>
    <xf numFmtId="196" fontId="32" fillId="0" borderId="13" xfId="0" applyNumberFormat="1" applyFont="1" applyFill="1" applyBorder="1" applyAlignment="1">
      <alignment horizontal="center" vertical="top"/>
    </xf>
    <xf numFmtId="1" fontId="32" fillId="0" borderId="13" xfId="0" applyNumberFormat="1" applyFont="1" applyFill="1" applyBorder="1" applyAlignment="1">
      <alignment horizontal="center" vertical="top"/>
    </xf>
    <xf numFmtId="0" fontId="32" fillId="0" borderId="13" xfId="0" applyFont="1" applyFill="1" applyBorder="1" applyAlignment="1">
      <alignment vertical="top"/>
    </xf>
    <xf numFmtId="0" fontId="32" fillId="0" borderId="13" xfId="0" applyNumberFormat="1" applyFont="1" applyFill="1" applyBorder="1" applyAlignment="1">
      <alignment vertical="top"/>
    </xf>
    <xf numFmtId="0" fontId="25" fillId="0" borderId="13" xfId="0" applyFont="1" applyFill="1" applyBorder="1" applyAlignment="1">
      <alignment horizontal="center" vertical="top"/>
    </xf>
    <xf numFmtId="0" fontId="23" fillId="0" borderId="13" xfId="0" applyFont="1" applyFill="1" applyBorder="1" applyAlignment="1">
      <alignment vertical="top"/>
    </xf>
    <xf numFmtId="0" fontId="0" fillId="0" borderId="13" xfId="0" applyFont="1" applyBorder="1" applyAlignment="1">
      <alignment horizontal="center"/>
    </xf>
    <xf numFmtId="0" fontId="25" fillId="0" borderId="13" xfId="0" applyFont="1" applyFill="1" applyBorder="1" applyAlignment="1">
      <alignment horizontal="left" vertical="top"/>
    </xf>
    <xf numFmtId="0" fontId="0" fillId="0" borderId="11" xfId="0" applyFont="1" applyFill="1" applyBorder="1" applyAlignment="1">
      <alignment horizontal="left" vertical="top"/>
    </xf>
    <xf numFmtId="0" fontId="0" fillId="0" borderId="12" xfId="0" applyFont="1" applyFill="1" applyBorder="1" applyAlignment="1">
      <alignment horizontal="left" vertical="top"/>
    </xf>
    <xf numFmtId="0" fontId="0" fillId="0" borderId="15" xfId="0" applyFont="1" applyFill="1" applyBorder="1" applyAlignment="1">
      <alignment horizontal="left" vertical="top"/>
    </xf>
    <xf numFmtId="0" fontId="35" fillId="0" borderId="29" xfId="111" applyFont="1" applyFill="1" applyBorder="1" applyAlignment="1">
      <alignment horizontal="center" vertical="center" wrapText="1"/>
      <protection/>
    </xf>
    <xf numFmtId="0" fontId="35" fillId="0" borderId="10" xfId="111" applyFont="1" applyFill="1" applyBorder="1" applyAlignment="1">
      <alignment horizontal="center" vertical="center" wrapText="1"/>
      <protection/>
    </xf>
    <xf numFmtId="0" fontId="50" fillId="0" borderId="29" xfId="0" applyFont="1" applyBorder="1" applyAlignment="1">
      <alignment horizontal="justify" vertical="center"/>
    </xf>
    <xf numFmtId="0" fontId="35" fillId="0" borderId="13" xfId="111" applyFont="1" applyFill="1" applyBorder="1" applyAlignment="1">
      <alignment horizontal="center" vertical="center" wrapText="1"/>
      <protection/>
    </xf>
    <xf numFmtId="0" fontId="2" fillId="0" borderId="0" xfId="52" applyFont="1" applyAlignment="1">
      <alignment/>
      <protection/>
    </xf>
    <xf numFmtId="0" fontId="2" fillId="0" borderId="0" xfId="81" applyFont="1" applyAlignment="1">
      <alignment vertical="top"/>
      <protection/>
    </xf>
    <xf numFmtId="0" fontId="4" fillId="0" borderId="0" xfId="52" applyFont="1" applyAlignment="1">
      <alignment vertical="center"/>
      <protection/>
    </xf>
    <xf numFmtId="0" fontId="30" fillId="0" borderId="0" xfId="52" applyFont="1" applyAlignment="1">
      <alignment vertical="center"/>
      <protection/>
    </xf>
    <xf numFmtId="0" fontId="13" fillId="0" borderId="0" xfId="52" applyFont="1" applyAlignment="1">
      <alignment vertical="center"/>
      <protection/>
    </xf>
    <xf numFmtId="0" fontId="4" fillId="0" borderId="0" xfId="81" applyFont="1" applyAlignment="1">
      <alignment vertical="top"/>
      <protection/>
    </xf>
    <xf numFmtId="0" fontId="0" fillId="0" borderId="0" xfId="0" applyFont="1" applyAlignment="1">
      <alignment/>
    </xf>
    <xf numFmtId="1" fontId="4" fillId="13" borderId="10" xfId="0" applyNumberFormat="1" applyFont="1" applyFill="1" applyBorder="1" applyAlignment="1">
      <alignment horizontal="center" vertical="top" wrapText="1"/>
    </xf>
    <xf numFmtId="196" fontId="0" fillId="44" borderId="10" xfId="0" applyNumberFormat="1" applyFont="1" applyFill="1" applyBorder="1" applyAlignment="1">
      <alignment horizontal="center" vertical="top" wrapText="1"/>
    </xf>
    <xf numFmtId="196" fontId="4" fillId="49" borderId="10" xfId="0" applyNumberFormat="1" applyFont="1" applyFill="1" applyBorder="1" applyAlignment="1">
      <alignment horizontal="center" vertical="top" wrapText="1"/>
    </xf>
    <xf numFmtId="2" fontId="4" fillId="50" borderId="10" xfId="0" applyNumberFormat="1" applyFont="1" applyFill="1" applyBorder="1" applyAlignment="1">
      <alignment horizontal="center" vertical="top" wrapText="1"/>
    </xf>
    <xf numFmtId="196" fontId="0" fillId="13" borderId="10" xfId="0" applyNumberFormat="1" applyFont="1" applyFill="1" applyBorder="1" applyAlignment="1">
      <alignment horizontal="right" vertical="top" wrapText="1"/>
    </xf>
    <xf numFmtId="49" fontId="4" fillId="13" borderId="10" xfId="0" applyNumberFormat="1" applyFont="1" applyFill="1" applyBorder="1" applyAlignment="1">
      <alignment horizontal="center" vertical="top" wrapText="1"/>
    </xf>
    <xf numFmtId="49" fontId="6" fillId="13" borderId="14" xfId="81" applyNumberFormat="1" applyFont="1" applyFill="1" applyBorder="1" applyAlignment="1">
      <alignment horizontal="center" vertical="top" wrapText="1"/>
      <protection/>
    </xf>
    <xf numFmtId="0" fontId="4" fillId="13" borderId="10" xfId="0" applyFont="1" applyFill="1" applyBorder="1" applyAlignment="1">
      <alignment horizontal="right" vertical="top" wrapText="1"/>
    </xf>
    <xf numFmtId="49" fontId="50" fillId="45" borderId="13" xfId="0" applyNumberFormat="1" applyFont="1" applyFill="1" applyBorder="1" applyAlignment="1">
      <alignment horizontal="center" vertical="top"/>
    </xf>
    <xf numFmtId="49" fontId="115" fillId="0" borderId="0" xfId="0" applyNumberFormat="1" applyFont="1" applyAlignment="1">
      <alignment horizontal="center"/>
    </xf>
    <xf numFmtId="0" fontId="35" fillId="0" borderId="0" xfId="0" applyFont="1" applyFill="1" applyBorder="1" applyAlignment="1">
      <alignment horizontal="center" vertical="center"/>
    </xf>
    <xf numFmtId="0" fontId="0" fillId="0" borderId="0" xfId="0" applyFont="1" applyFill="1" applyBorder="1" applyAlignment="1">
      <alignment horizontal="right" vertical="center"/>
    </xf>
    <xf numFmtId="196"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96" fontId="0" fillId="0" borderId="0" xfId="0" applyNumberFormat="1" applyFont="1" applyFill="1" applyBorder="1" applyAlignment="1">
      <alignment horizontal="right" vertical="center" wrapText="1"/>
    </xf>
    <xf numFmtId="1" fontId="0" fillId="0" borderId="0" xfId="0" applyNumberFormat="1" applyFont="1" applyFill="1" applyBorder="1" applyAlignment="1">
      <alignment horizontal="right" vertical="center"/>
    </xf>
    <xf numFmtId="49" fontId="0" fillId="0" borderId="0" xfId="0" applyNumberFormat="1" applyFont="1" applyFill="1" applyBorder="1" applyAlignment="1">
      <alignment horizontal="right" vertical="center"/>
    </xf>
    <xf numFmtId="0" fontId="0" fillId="0" borderId="0" xfId="0" applyNumberFormat="1" applyFont="1" applyFill="1" applyBorder="1" applyAlignment="1">
      <alignment horizontal="right" vertical="center"/>
    </xf>
    <xf numFmtId="0" fontId="0" fillId="0" borderId="0" xfId="0"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0" xfId="81" applyFont="1" applyFill="1" applyBorder="1" applyAlignment="1">
      <alignment horizontal="left" vertical="top"/>
      <protection/>
    </xf>
    <xf numFmtId="0" fontId="6" fillId="13" borderId="10" xfId="81" applyFont="1" applyFill="1" applyBorder="1" applyAlignment="1">
      <alignment horizontal="center" vertical="top" wrapText="1"/>
      <protection/>
    </xf>
    <xf numFmtId="0" fontId="4" fillId="44" borderId="10" xfId="81" applyNumberFormat="1" applyFont="1" applyFill="1" applyBorder="1" applyAlignment="1">
      <alignment horizontal="center" vertical="top" wrapText="1"/>
      <protection/>
    </xf>
    <xf numFmtId="196" fontId="0" fillId="0" borderId="26" xfId="0" applyNumberFormat="1" applyFont="1" applyFill="1" applyBorder="1" applyAlignment="1">
      <alignment horizontal="center" vertical="top" wrapText="1"/>
    </xf>
    <xf numFmtId="196" fontId="0" fillId="0" borderId="18" xfId="0" applyNumberFormat="1" applyFont="1" applyFill="1" applyBorder="1" applyAlignment="1">
      <alignment horizontal="center" vertical="top" wrapText="1"/>
    </xf>
    <xf numFmtId="196" fontId="0" fillId="0" borderId="19" xfId="0" applyNumberFormat="1" applyFont="1" applyFill="1" applyBorder="1" applyAlignment="1">
      <alignment horizontal="center" vertical="top" wrapText="1"/>
    </xf>
    <xf numFmtId="196" fontId="36" fillId="0" borderId="10" xfId="0" applyNumberFormat="1" applyFont="1" applyFill="1" applyBorder="1" applyAlignment="1">
      <alignment vertical="top"/>
    </xf>
    <xf numFmtId="196" fontId="32" fillId="0" borderId="10" xfId="0" applyNumberFormat="1" applyFont="1" applyFill="1" applyBorder="1" applyAlignment="1">
      <alignment vertical="top"/>
    </xf>
    <xf numFmtId="0" fontId="25" fillId="0" borderId="0" xfId="0" applyNumberFormat="1" applyFont="1" applyFill="1" applyBorder="1" applyAlignment="1">
      <alignment horizontal="center" vertical="top" wrapText="1"/>
    </xf>
    <xf numFmtId="196" fontId="25" fillId="0" borderId="0" xfId="0" applyNumberFormat="1" applyFont="1" applyFill="1" applyBorder="1" applyAlignment="1">
      <alignment horizontal="center" vertical="top" wrapText="1"/>
    </xf>
    <xf numFmtId="49" fontId="0" fillId="0" borderId="0" xfId="0" applyNumberFormat="1" applyFont="1" applyFill="1" applyBorder="1" applyAlignment="1">
      <alignment horizontal="center" vertical="center"/>
    </xf>
    <xf numFmtId="0" fontId="0" fillId="13" borderId="10" xfId="0" applyFont="1" applyFill="1" applyBorder="1" applyAlignment="1">
      <alignment horizontal="center" vertical="top" wrapText="1"/>
    </xf>
    <xf numFmtId="0" fontId="4" fillId="13" borderId="10" xfId="0" applyNumberFormat="1" applyFont="1" applyFill="1" applyBorder="1" applyAlignment="1">
      <alignment horizontal="center" vertical="top" wrapText="1"/>
    </xf>
    <xf numFmtId="196" fontId="25" fillId="0" borderId="10" xfId="0" applyNumberFormat="1" applyFont="1" applyFill="1" applyBorder="1" applyAlignment="1">
      <alignment vertical="top"/>
    </xf>
    <xf numFmtId="196" fontId="25" fillId="0" borderId="13" xfId="0" applyNumberFormat="1" applyFont="1" applyFill="1" applyBorder="1" applyAlignment="1">
      <alignment vertical="top"/>
    </xf>
    <xf numFmtId="0" fontId="25" fillId="0" borderId="13" xfId="0" applyFont="1" applyFill="1" applyBorder="1" applyAlignment="1">
      <alignment vertical="top"/>
    </xf>
    <xf numFmtId="0" fontId="0" fillId="0" borderId="12" xfId="0" applyFont="1" applyFill="1" applyBorder="1" applyAlignment="1">
      <alignment horizontal="left"/>
    </xf>
    <xf numFmtId="1" fontId="18" fillId="45" borderId="13" xfId="0" applyNumberFormat="1" applyFont="1" applyFill="1" applyBorder="1" applyAlignment="1">
      <alignment horizontal="center" vertical="top"/>
    </xf>
    <xf numFmtId="1" fontId="8" fillId="0" borderId="0" xfId="0" applyNumberFormat="1" applyFont="1" applyFill="1" applyAlignment="1">
      <alignment horizontal="center" vertical="top"/>
    </xf>
    <xf numFmtId="1" fontId="8" fillId="0" borderId="0" xfId="0" applyNumberFormat="1" applyFont="1" applyAlignment="1">
      <alignment horizontal="center" vertical="top"/>
    </xf>
    <xf numFmtId="0" fontId="30" fillId="0" borderId="0" xfId="85" applyFont="1" applyFill="1" applyBorder="1" applyAlignment="1">
      <alignment vertical="top"/>
      <protection/>
    </xf>
    <xf numFmtId="0" fontId="66" fillId="0" borderId="0" xfId="0" applyFont="1" applyAlignment="1">
      <alignment horizontal="center" vertical="center"/>
    </xf>
    <xf numFmtId="1" fontId="0" fillId="0" borderId="12" xfId="0" applyNumberFormat="1" applyFont="1" applyFill="1" applyBorder="1" applyAlignment="1">
      <alignment vertical="top"/>
    </xf>
    <xf numFmtId="1" fontId="0" fillId="0" borderId="0" xfId="0" applyNumberFormat="1" applyFont="1" applyFill="1" applyBorder="1" applyAlignment="1">
      <alignment vertical="top"/>
    </xf>
    <xf numFmtId="196" fontId="0" fillId="0" borderId="0" xfId="0" applyNumberFormat="1" applyFont="1" applyFill="1" applyBorder="1" applyAlignment="1">
      <alignment vertical="top"/>
    </xf>
    <xf numFmtId="196" fontId="0" fillId="0" borderId="0" xfId="0" applyNumberFormat="1" applyFont="1" applyFill="1" applyBorder="1" applyAlignment="1">
      <alignment vertical="center"/>
    </xf>
    <xf numFmtId="196" fontId="0" fillId="0" borderId="12" xfId="0" applyNumberFormat="1" applyFont="1" applyFill="1" applyBorder="1" applyAlignment="1">
      <alignment vertical="top"/>
    </xf>
    <xf numFmtId="0" fontId="0" fillId="0" borderId="23" xfId="0" applyFont="1" applyFill="1" applyBorder="1" applyAlignment="1">
      <alignment vertical="top"/>
    </xf>
    <xf numFmtId="2" fontId="51" fillId="49" borderId="10" xfId="0" applyNumberFormat="1" applyFont="1" applyFill="1" applyBorder="1" applyAlignment="1">
      <alignment horizontal="center" vertical="top" wrapText="1"/>
    </xf>
    <xf numFmtId="1" fontId="4" fillId="49" borderId="10" xfId="0" applyNumberFormat="1" applyFont="1" applyFill="1" applyBorder="1" applyAlignment="1">
      <alignment horizontal="center" vertical="top" wrapText="1"/>
    </xf>
    <xf numFmtId="0" fontId="11" fillId="51" borderId="13" xfId="0" applyFont="1" applyFill="1" applyBorder="1" applyAlignment="1">
      <alignment horizontal="center" vertical="top" wrapText="1"/>
    </xf>
    <xf numFmtId="1" fontId="11" fillId="51" borderId="13" xfId="0" applyNumberFormat="1" applyFont="1" applyFill="1" applyBorder="1" applyAlignment="1">
      <alignment horizontal="center" vertical="top" wrapText="1"/>
    </xf>
    <xf numFmtId="0" fontId="116" fillId="0" borderId="0" xfId="0" applyFont="1" applyAlignment="1">
      <alignment horizontal="left" vertical="center"/>
    </xf>
    <xf numFmtId="0" fontId="67" fillId="0" borderId="0" xfId="0" applyFont="1" applyAlignment="1">
      <alignment/>
    </xf>
    <xf numFmtId="0" fontId="68" fillId="0" borderId="0" xfId="0" applyFont="1" applyAlignment="1">
      <alignment/>
    </xf>
    <xf numFmtId="0" fontId="4" fillId="0" borderId="0" xfId="0" applyFont="1" applyFill="1" applyBorder="1" applyAlignment="1">
      <alignment horizontal="left"/>
    </xf>
    <xf numFmtId="0" fontId="116" fillId="0" borderId="0" xfId="0" applyFont="1" applyBorder="1" applyAlignment="1">
      <alignment horizontal="left" vertical="center"/>
    </xf>
    <xf numFmtId="0" fontId="0" fillId="0" borderId="0" xfId="0" applyNumberFormat="1" applyFont="1" applyFill="1" applyBorder="1" applyAlignment="1">
      <alignment horizontal="center" vertical="center" wrapText="1"/>
    </xf>
    <xf numFmtId="0" fontId="14" fillId="0" borderId="0" xfId="0" applyFont="1" applyFill="1" applyAlignment="1">
      <alignment horizontal="center" vertical="center"/>
    </xf>
    <xf numFmtId="0" fontId="32" fillId="0" borderId="0" xfId="0" applyNumberFormat="1" applyFont="1" applyFill="1" applyBorder="1" applyAlignment="1">
      <alignment horizontal="center" vertical="top"/>
    </xf>
    <xf numFmtId="0" fontId="14" fillId="0" borderId="0" xfId="0" applyNumberFormat="1" applyFont="1" applyFill="1" applyAlignment="1">
      <alignment horizontal="center" vertical="top"/>
    </xf>
    <xf numFmtId="0" fontId="36" fillId="0" borderId="0" xfId="0" applyNumberFormat="1" applyFont="1" applyFill="1" applyAlignment="1">
      <alignment horizontal="center" vertical="top"/>
    </xf>
    <xf numFmtId="0" fontId="63" fillId="0" borderId="0" xfId="0" applyNumberFormat="1" applyFont="1" applyFill="1" applyAlignment="1">
      <alignment horizontal="center" vertical="top"/>
    </xf>
    <xf numFmtId="0" fontId="0" fillId="0" borderId="0" xfId="0" applyNumberFormat="1" applyFont="1" applyFill="1" applyAlignment="1">
      <alignment horizontal="center"/>
    </xf>
    <xf numFmtId="0" fontId="37" fillId="0" borderId="0" xfId="0" applyNumberFormat="1" applyFont="1" applyFill="1" applyAlignment="1">
      <alignment horizontal="center" vertical="top"/>
    </xf>
    <xf numFmtId="0" fontId="0" fillId="0" borderId="10" xfId="0" applyNumberFormat="1" applyFont="1" applyFill="1" applyBorder="1" applyAlignment="1">
      <alignment horizontal="center"/>
    </xf>
    <xf numFmtId="0" fontId="17" fillId="0" borderId="0" xfId="0" applyNumberFormat="1" applyFont="1" applyFill="1" applyAlignment="1">
      <alignment horizontal="center" vertical="top"/>
    </xf>
    <xf numFmtId="0" fontId="0" fillId="0" borderId="15" xfId="81" applyFont="1" applyFill="1" applyBorder="1" applyAlignment="1">
      <alignment horizontal="left" vertical="top"/>
      <protection/>
    </xf>
    <xf numFmtId="0" fontId="117" fillId="0" borderId="15" xfId="0" applyFont="1" applyFill="1" applyBorder="1" applyAlignment="1">
      <alignment horizontal="center"/>
    </xf>
    <xf numFmtId="0" fontId="0" fillId="0" borderId="15" xfId="0" applyFont="1" applyFill="1" applyBorder="1" applyAlignment="1">
      <alignment vertical="center"/>
    </xf>
    <xf numFmtId="196" fontId="111" fillId="0" borderId="15" xfId="0" applyNumberFormat="1" applyFont="1" applyFill="1" applyBorder="1" applyAlignment="1">
      <alignment horizontal="right" vertical="center"/>
    </xf>
    <xf numFmtId="196" fontId="0" fillId="0" borderId="15" xfId="0" applyNumberFormat="1" applyFill="1" applyBorder="1" applyAlignment="1">
      <alignment/>
    </xf>
    <xf numFmtId="2" fontId="0" fillId="0" borderId="15" xfId="0" applyNumberFormat="1" applyFill="1" applyBorder="1" applyAlignment="1">
      <alignment/>
    </xf>
    <xf numFmtId="196" fontId="0" fillId="0" borderId="15" xfId="0" applyNumberFormat="1" applyFont="1" applyFill="1" applyBorder="1" applyAlignment="1">
      <alignment horizontal="right" vertical="center" wrapText="1"/>
    </xf>
    <xf numFmtId="0" fontId="0" fillId="0" borderId="15" xfId="0" applyFill="1" applyBorder="1" applyAlignment="1">
      <alignment horizontal="right"/>
    </xf>
    <xf numFmtId="0" fontId="0" fillId="0" borderId="15" xfId="0" applyFill="1" applyBorder="1" applyAlignment="1">
      <alignment/>
    </xf>
    <xf numFmtId="49" fontId="0" fillId="0" borderId="15" xfId="0" applyNumberFormat="1" applyFill="1" applyBorder="1" applyAlignment="1">
      <alignment horizontal="center" vertical="center"/>
    </xf>
    <xf numFmtId="49" fontId="0" fillId="0" borderId="15" xfId="0" applyNumberFormat="1" applyFill="1" applyBorder="1" applyAlignment="1">
      <alignment horizontal="right" vertical="center"/>
    </xf>
    <xf numFmtId="0" fontId="0" fillId="0" borderId="15" xfId="0" applyFill="1" applyBorder="1" applyAlignment="1">
      <alignment horizontal="right" vertical="center"/>
    </xf>
    <xf numFmtId="196" fontId="0" fillId="0" borderId="15" xfId="0" applyNumberFormat="1" applyFill="1" applyBorder="1" applyAlignment="1">
      <alignment horizontal="right" vertical="center"/>
    </xf>
    <xf numFmtId="0" fontId="0" fillId="0" borderId="15" xfId="0" applyNumberFormat="1" applyFill="1" applyBorder="1" applyAlignment="1">
      <alignment horizontal="right" vertical="center"/>
    </xf>
    <xf numFmtId="0" fontId="32" fillId="0" borderId="15" xfId="0" applyFont="1" applyFill="1" applyBorder="1" applyAlignment="1">
      <alignment vertical="top"/>
    </xf>
    <xf numFmtId="0" fontId="25" fillId="0" borderId="15" xfId="0" applyFont="1" applyFill="1" applyBorder="1" applyAlignment="1">
      <alignment horizontal="center" vertical="top"/>
    </xf>
    <xf numFmtId="0" fontId="23" fillId="0" borderId="15" xfId="0" applyFont="1" applyFill="1" applyBorder="1" applyAlignment="1">
      <alignment vertical="top"/>
    </xf>
    <xf numFmtId="0" fontId="25" fillId="0" borderId="15" xfId="0" applyNumberFormat="1" applyFont="1" applyFill="1" applyBorder="1" applyAlignment="1">
      <alignment horizontal="center" vertical="center"/>
    </xf>
    <xf numFmtId="0" fontId="0" fillId="0" borderId="15" xfId="0" applyNumberFormat="1" applyFont="1" applyFill="1" applyBorder="1" applyAlignment="1">
      <alignment vertical="center"/>
    </xf>
    <xf numFmtId="0" fontId="0" fillId="0" borderId="15" xfId="0" applyFont="1" applyFill="1" applyBorder="1" applyAlignment="1">
      <alignment horizontal="center" vertical="center"/>
    </xf>
    <xf numFmtId="0" fontId="0" fillId="0" borderId="15" xfId="0" applyNumberFormat="1" applyFill="1" applyBorder="1" applyAlignment="1">
      <alignment horizontal="center" vertical="center"/>
    </xf>
  </cellXfs>
  <cellStyles count="108">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Excel Built-in Excel Built-in Excel Built-in Обычный 2" xfId="51"/>
    <cellStyle name="Normal_Sheet1" xfId="52"/>
    <cellStyle name="TableStyleLight1" xfId="53"/>
    <cellStyle name="TableStyleLight1 2" xfId="54"/>
    <cellStyle name="TableStyleLight1_A-C_2010_Лапр20" xfId="55"/>
    <cellStyle name="Акцент1" xfId="56"/>
    <cellStyle name="Акцент2" xfId="57"/>
    <cellStyle name="Акцент3" xfId="58"/>
    <cellStyle name="Акцент4" xfId="59"/>
    <cellStyle name="Акцент5" xfId="60"/>
    <cellStyle name="Акцент6" xfId="61"/>
    <cellStyle name="Ввод " xfId="62"/>
    <cellStyle name="Вывод" xfId="63"/>
    <cellStyle name="Вычисление" xfId="64"/>
    <cellStyle name="Hyperlink" xfId="65"/>
    <cellStyle name="Гиперссылка 2" xfId="66"/>
    <cellStyle name="Currency" xfId="67"/>
    <cellStyle name="Currency [0]" xfId="68"/>
    <cellStyle name="Заголовок 1" xfId="69"/>
    <cellStyle name="Заголовок 2" xfId="70"/>
    <cellStyle name="Заголовок 3" xfId="71"/>
    <cellStyle name="Заголовок 4" xfId="72"/>
    <cellStyle name="Итог" xfId="73"/>
    <cellStyle name="Контрольная ячейка" xfId="74"/>
    <cellStyle name="Название" xfId="75"/>
    <cellStyle name="Нейтральный" xfId="76"/>
    <cellStyle name="Обычный 10" xfId="77"/>
    <cellStyle name="Обычный 11" xfId="78"/>
    <cellStyle name="Обычный 12" xfId="79"/>
    <cellStyle name="Обычный 13" xfId="80"/>
    <cellStyle name="Обычный 14" xfId="81"/>
    <cellStyle name="Обычный 15" xfId="82"/>
    <cellStyle name="Обычный 2" xfId="83"/>
    <cellStyle name="Обычный 2 2" xfId="84"/>
    <cellStyle name="Обычный 2 2 2" xfId="85"/>
    <cellStyle name="Обычный 2 3" xfId="86"/>
    <cellStyle name="Обычный 2 4" xfId="87"/>
    <cellStyle name="Обычный 2 5" xfId="88"/>
    <cellStyle name="Обычный 2 6" xfId="89"/>
    <cellStyle name="Обычный 2_16_08_2008MACRO" xfId="90"/>
    <cellStyle name="Обычный 3" xfId="91"/>
    <cellStyle name="Обычный 3 2" xfId="92"/>
    <cellStyle name="Обычный 3 2 2" xfId="93"/>
    <cellStyle name="Обычный 3 2 3" xfId="94"/>
    <cellStyle name="Обычный 3 3" xfId="95"/>
    <cellStyle name="Обычный 3 4" xfId="96"/>
    <cellStyle name="Обычный 3 5" xfId="97"/>
    <cellStyle name="Обычный 3_AS-2011_Л" xfId="98"/>
    <cellStyle name="Обычный 4" xfId="99"/>
    <cellStyle name="Обычный 4 2" xfId="100"/>
    <cellStyle name="Обычный 5" xfId="101"/>
    <cellStyle name="Обычный 6" xfId="102"/>
    <cellStyle name="Обычный 7" xfId="103"/>
    <cellStyle name="Обычный 7 2" xfId="104"/>
    <cellStyle name="Обычный 8" xfId="105"/>
    <cellStyle name="Обычный 9" xfId="106"/>
    <cellStyle name="Обычный_16_08_2008MACRO" xfId="107"/>
    <cellStyle name="Обычный_А-С_2008_Л" xfId="108"/>
    <cellStyle name="Обычный_Лист1" xfId="109"/>
    <cellStyle name="Обычный_М-Байкала-2002" xfId="110"/>
    <cellStyle name="Обычный_Описание мкр" xfId="111"/>
    <cellStyle name="Followed Hyperlink" xfId="112"/>
    <cellStyle name="Плохой" xfId="113"/>
    <cellStyle name="Пояснение" xfId="114"/>
    <cellStyle name="Примечание" xfId="115"/>
    <cellStyle name="Percent" xfId="116"/>
    <cellStyle name="Связанная ячейка" xfId="117"/>
    <cellStyle name="Текст предупреждения" xfId="118"/>
    <cellStyle name="Comma" xfId="119"/>
    <cellStyle name="Comma [0]" xfId="120"/>
    <cellStyle name="Хороший" xfId="121"/>
  </cellStyles>
  <dxfs count="7">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51"/>
  <sheetViews>
    <sheetView zoomScalePageLayoutView="0" workbookViewId="0" topLeftCell="A1">
      <selection activeCell="A9" sqref="A9:IV9"/>
    </sheetView>
  </sheetViews>
  <sheetFormatPr defaultColWidth="9.140625" defaultRowHeight="12.75"/>
  <cols>
    <col min="1" max="1" width="7.57421875" style="8" customWidth="1"/>
    <col min="2" max="2" width="19.57421875" style="8" customWidth="1"/>
    <col min="3" max="3" width="8.8515625" style="8" customWidth="1"/>
    <col min="4" max="4" width="6.8515625" style="8" customWidth="1"/>
    <col min="5" max="5" width="10.140625" style="8" customWidth="1"/>
    <col min="6" max="6" width="11.00390625" style="8" customWidth="1"/>
    <col min="7" max="7" width="10.00390625" style="8" customWidth="1"/>
    <col min="8" max="9" width="6.00390625" style="8" customWidth="1"/>
    <col min="10" max="10" width="4.00390625" style="10" customWidth="1"/>
    <col min="11" max="11" width="9.00390625" style="10" customWidth="1"/>
    <col min="12" max="12" width="9.7109375" style="8" customWidth="1"/>
    <col min="13" max="13" width="13.28125" style="8" customWidth="1"/>
    <col min="14" max="14" width="9.140625" style="8" customWidth="1"/>
    <col min="15" max="15" width="7.57421875" style="8" customWidth="1"/>
    <col min="16" max="16" width="10.00390625" style="8" customWidth="1"/>
    <col min="17" max="17" width="23.00390625" style="8" customWidth="1"/>
    <col min="18" max="16384" width="9.140625" style="8" customWidth="1"/>
  </cols>
  <sheetData>
    <row r="1" spans="1:11" s="4" customFormat="1" ht="14.25">
      <c r="A1" s="93" t="s">
        <v>410</v>
      </c>
      <c r="C1"/>
      <c r="D1"/>
      <c r="E1"/>
      <c r="F1"/>
      <c r="G1"/>
      <c r="H1"/>
      <c r="J1" s="1"/>
      <c r="K1" s="1"/>
    </row>
    <row r="2" spans="1:11" s="4" customFormat="1" ht="14.25">
      <c r="A2" s="353" t="s">
        <v>527</v>
      </c>
      <c r="C2"/>
      <c r="D2"/>
      <c r="E2"/>
      <c r="F2"/>
      <c r="G2"/>
      <c r="H2"/>
      <c r="J2" s="1"/>
      <c r="K2" s="1"/>
    </row>
    <row r="3" spans="1:18" s="309" customFormat="1" ht="12.75">
      <c r="A3" s="308" t="s">
        <v>514</v>
      </c>
      <c r="H3" s="310"/>
      <c r="I3" s="299"/>
      <c r="J3" s="311"/>
      <c r="K3" s="312"/>
      <c r="L3" s="299"/>
      <c r="N3" s="299"/>
      <c r="O3" s="299"/>
      <c r="P3" s="299"/>
      <c r="Q3" s="299"/>
      <c r="R3" s="299"/>
    </row>
    <row r="4" spans="1:18" s="21" customFormat="1" ht="12.75">
      <c r="A4" s="36" t="s">
        <v>316</v>
      </c>
      <c r="H4" s="3"/>
      <c r="I4" s="4"/>
      <c r="J4" s="5"/>
      <c r="K4" s="6"/>
      <c r="L4" s="4"/>
      <c r="N4" s="4"/>
      <c r="O4" s="4"/>
      <c r="P4" s="4"/>
      <c r="Q4" s="4"/>
      <c r="R4" s="4"/>
    </row>
    <row r="5" spans="1:18" s="21" customFormat="1" ht="12.75">
      <c r="A5" s="2" t="s">
        <v>348</v>
      </c>
      <c r="H5" s="3"/>
      <c r="I5" s="4"/>
      <c r="J5" s="5"/>
      <c r="K5" s="6"/>
      <c r="L5" s="4"/>
      <c r="N5" s="4"/>
      <c r="O5" s="4"/>
      <c r="P5" s="4"/>
      <c r="Q5" s="4"/>
      <c r="R5" s="4"/>
    </row>
    <row r="6" spans="1:18" s="21" customFormat="1" ht="12.75">
      <c r="A6" s="2" t="s">
        <v>411</v>
      </c>
      <c r="H6" s="3"/>
      <c r="I6" s="4"/>
      <c r="J6" s="5"/>
      <c r="K6" s="6"/>
      <c r="L6" s="4"/>
      <c r="N6" s="4"/>
      <c r="O6" s="4"/>
      <c r="P6" s="4"/>
      <c r="Q6" s="4"/>
      <c r="R6" s="4"/>
    </row>
    <row r="7" spans="8:18" s="91" customFormat="1" ht="12.75">
      <c r="H7" s="8"/>
      <c r="I7" s="8"/>
      <c r="J7" s="10"/>
      <c r="K7" s="11"/>
      <c r="L7" s="8"/>
      <c r="N7" s="8"/>
      <c r="O7" s="8"/>
      <c r="P7" s="8"/>
      <c r="Q7" s="8"/>
      <c r="R7" s="8"/>
    </row>
    <row r="8" spans="1:17" s="21" customFormat="1" ht="51">
      <c r="A8" s="12" t="s">
        <v>271</v>
      </c>
      <c r="B8" s="12" t="s">
        <v>171</v>
      </c>
      <c r="C8" s="12" t="s">
        <v>172</v>
      </c>
      <c r="D8" s="12" t="s">
        <v>173</v>
      </c>
      <c r="E8" s="13" t="s">
        <v>174</v>
      </c>
      <c r="F8" s="13" t="s">
        <v>175</v>
      </c>
      <c r="G8" s="13" t="s">
        <v>176</v>
      </c>
      <c r="H8" s="14" t="s">
        <v>177</v>
      </c>
      <c r="I8" s="14" t="s">
        <v>178</v>
      </c>
      <c r="J8" s="15" t="s">
        <v>179</v>
      </c>
      <c r="K8" s="12" t="s">
        <v>180</v>
      </c>
      <c r="L8" s="12" t="s">
        <v>181</v>
      </c>
      <c r="M8" s="12" t="s">
        <v>182</v>
      </c>
      <c r="N8" s="16" t="s">
        <v>183</v>
      </c>
      <c r="O8" s="16" t="s">
        <v>184</v>
      </c>
      <c r="P8" s="16" t="s">
        <v>185</v>
      </c>
      <c r="Q8" s="16" t="s">
        <v>186</v>
      </c>
    </row>
    <row r="9" spans="1:17" s="17" customFormat="1" ht="13.5" thickBot="1">
      <c r="A9" s="92">
        <v>1</v>
      </c>
      <c r="B9" s="92">
        <v>2</v>
      </c>
      <c r="C9" s="92">
        <v>3</v>
      </c>
      <c r="D9" s="92">
        <v>4</v>
      </c>
      <c r="E9" s="92">
        <v>5</v>
      </c>
      <c r="F9" s="92">
        <v>6</v>
      </c>
      <c r="G9" s="92">
        <v>7</v>
      </c>
      <c r="H9" s="92">
        <v>8</v>
      </c>
      <c r="I9" s="92">
        <v>9</v>
      </c>
      <c r="J9" s="92">
        <v>10</v>
      </c>
      <c r="K9" s="92">
        <v>11</v>
      </c>
      <c r="L9" s="92">
        <v>12</v>
      </c>
      <c r="M9" s="92">
        <v>13</v>
      </c>
      <c r="N9" s="92">
        <v>14</v>
      </c>
      <c r="O9" s="92">
        <v>15</v>
      </c>
      <c r="P9" s="92">
        <v>16</v>
      </c>
      <c r="Q9" s="92">
        <v>17</v>
      </c>
    </row>
    <row r="10" spans="1:17" s="4" customFormat="1" ht="13.5" thickTop="1">
      <c r="A10" s="4">
        <v>1</v>
      </c>
      <c r="B10" s="4" t="s">
        <v>187</v>
      </c>
      <c r="C10" s="4" t="s">
        <v>188</v>
      </c>
      <c r="D10" s="4" t="s">
        <v>189</v>
      </c>
      <c r="E10" s="18">
        <v>36719</v>
      </c>
      <c r="F10" s="18">
        <v>36719</v>
      </c>
      <c r="H10" s="4">
        <v>48.23</v>
      </c>
      <c r="I10" s="4">
        <v>22.65</v>
      </c>
      <c r="J10" s="19">
        <v>160</v>
      </c>
      <c r="K10" s="20" t="s">
        <v>190</v>
      </c>
      <c r="L10" s="4" t="s">
        <v>191</v>
      </c>
      <c r="M10" s="22" t="s">
        <v>192</v>
      </c>
      <c r="N10" s="22" t="s">
        <v>193</v>
      </c>
      <c r="O10" s="23">
        <v>100</v>
      </c>
      <c r="P10" s="24">
        <v>100</v>
      </c>
      <c r="Q10" s="4" t="s">
        <v>194</v>
      </c>
    </row>
    <row r="11" spans="2:17" s="4" customFormat="1" ht="12.75">
      <c r="B11" s="4" t="s">
        <v>187</v>
      </c>
      <c r="C11" s="4" t="s">
        <v>188</v>
      </c>
      <c r="D11" s="4" t="s">
        <v>189</v>
      </c>
      <c r="E11" s="18">
        <v>36719</v>
      </c>
      <c r="F11" s="18">
        <v>36719</v>
      </c>
      <c r="H11" s="4">
        <v>48.23</v>
      </c>
      <c r="I11" s="4">
        <v>22.65</v>
      </c>
      <c r="J11" s="19">
        <v>160</v>
      </c>
      <c r="K11" s="20" t="s">
        <v>190</v>
      </c>
      <c r="L11" s="4" t="s">
        <v>191</v>
      </c>
      <c r="M11" s="22" t="s">
        <v>195</v>
      </c>
      <c r="N11" s="22" t="s">
        <v>196</v>
      </c>
      <c r="O11" s="23">
        <v>5</v>
      </c>
      <c r="P11" s="24">
        <v>100</v>
      </c>
      <c r="Q11" s="4" t="s">
        <v>194</v>
      </c>
    </row>
    <row r="12" spans="1:17" s="4" customFormat="1" ht="12.75">
      <c r="A12" s="27">
        <v>2</v>
      </c>
      <c r="B12" s="27" t="s">
        <v>197</v>
      </c>
      <c r="C12" s="27" t="s">
        <v>198</v>
      </c>
      <c r="D12" s="27" t="s">
        <v>199</v>
      </c>
      <c r="E12" s="120">
        <v>36680</v>
      </c>
      <c r="F12" s="120">
        <v>36680</v>
      </c>
      <c r="G12" s="27"/>
      <c r="H12" s="27">
        <v>48.34</v>
      </c>
      <c r="I12" s="27">
        <v>23.02</v>
      </c>
      <c r="J12" s="121">
        <v>160</v>
      </c>
      <c r="K12" s="122" t="s">
        <v>190</v>
      </c>
      <c r="L12" s="27" t="s">
        <v>191</v>
      </c>
      <c r="M12" s="123" t="s">
        <v>200</v>
      </c>
      <c r="N12" s="123" t="s">
        <v>193</v>
      </c>
      <c r="O12" s="124">
        <v>50</v>
      </c>
      <c r="P12" s="125">
        <v>100</v>
      </c>
      <c r="Q12" s="27" t="s">
        <v>194</v>
      </c>
    </row>
    <row r="13" spans="1:17" s="4" customFormat="1" ht="12.75">
      <c r="A13" s="28"/>
      <c r="B13" s="28" t="s">
        <v>197</v>
      </c>
      <c r="C13" s="28" t="s">
        <v>198</v>
      </c>
      <c r="D13" s="28" t="s">
        <v>199</v>
      </c>
      <c r="E13" s="126">
        <v>36680</v>
      </c>
      <c r="F13" s="126">
        <v>36680</v>
      </c>
      <c r="G13" s="28"/>
      <c r="H13" s="28">
        <v>48.34</v>
      </c>
      <c r="I13" s="28">
        <v>23.02</v>
      </c>
      <c r="J13" s="127">
        <v>160</v>
      </c>
      <c r="K13" s="128" t="s">
        <v>190</v>
      </c>
      <c r="L13" s="28" t="s">
        <v>191</v>
      </c>
      <c r="M13" s="129" t="s">
        <v>195</v>
      </c>
      <c r="N13" s="129" t="s">
        <v>196</v>
      </c>
      <c r="O13" s="130">
        <v>5</v>
      </c>
      <c r="P13" s="131">
        <v>100</v>
      </c>
      <c r="Q13" s="28" t="s">
        <v>194</v>
      </c>
    </row>
    <row r="14" spans="1:17" s="4" customFormat="1" ht="12.75">
      <c r="A14" s="4">
        <v>3</v>
      </c>
      <c r="B14" s="4" t="s">
        <v>201</v>
      </c>
      <c r="C14" s="4" t="s">
        <v>202</v>
      </c>
      <c r="D14" s="4" t="s">
        <v>203</v>
      </c>
      <c r="E14" s="18">
        <v>36941</v>
      </c>
      <c r="F14" s="18">
        <v>36941</v>
      </c>
      <c r="H14" s="4">
        <v>49.21</v>
      </c>
      <c r="I14" s="4">
        <v>26.43</v>
      </c>
      <c r="J14" s="19">
        <v>340</v>
      </c>
      <c r="K14" s="20" t="s">
        <v>204</v>
      </c>
      <c r="L14" s="4" t="s">
        <v>191</v>
      </c>
      <c r="M14" s="22" t="s">
        <v>195</v>
      </c>
      <c r="N14" s="25" t="s">
        <v>196</v>
      </c>
      <c r="O14" s="4">
        <v>10</v>
      </c>
      <c r="P14" s="20">
        <v>100</v>
      </c>
      <c r="Q14" s="4" t="s">
        <v>205</v>
      </c>
    </row>
    <row r="15" spans="2:17" s="4" customFormat="1" ht="12.75">
      <c r="B15" s="4" t="s">
        <v>201</v>
      </c>
      <c r="C15" s="4" t="s">
        <v>202</v>
      </c>
      <c r="D15" s="4" t="s">
        <v>203</v>
      </c>
      <c r="E15" s="18">
        <v>36941</v>
      </c>
      <c r="F15" s="18">
        <v>36941</v>
      </c>
      <c r="H15" s="4">
        <v>49.21</v>
      </c>
      <c r="I15" s="4">
        <v>26.43</v>
      </c>
      <c r="J15" s="19">
        <v>340</v>
      </c>
      <c r="K15" s="20" t="s">
        <v>204</v>
      </c>
      <c r="L15" s="4" t="s">
        <v>191</v>
      </c>
      <c r="M15" s="22" t="s">
        <v>195</v>
      </c>
      <c r="N15" s="25" t="s">
        <v>196</v>
      </c>
      <c r="O15" s="4">
        <v>10</v>
      </c>
      <c r="P15" s="20">
        <v>100</v>
      </c>
      <c r="Q15" s="4" t="s">
        <v>205</v>
      </c>
    </row>
    <row r="16" spans="1:17" s="4" customFormat="1" ht="12.75">
      <c r="A16" s="27">
        <v>4</v>
      </c>
      <c r="B16" s="27" t="s">
        <v>206</v>
      </c>
      <c r="C16" s="27" t="s">
        <v>207</v>
      </c>
      <c r="D16" s="27" t="s">
        <v>208</v>
      </c>
      <c r="E16" s="120">
        <v>38553</v>
      </c>
      <c r="F16" s="120">
        <v>38553</v>
      </c>
      <c r="G16" s="27"/>
      <c r="H16" s="27">
        <v>48.56</v>
      </c>
      <c r="I16" s="27">
        <v>26.46</v>
      </c>
      <c r="J16" s="121">
        <v>121</v>
      </c>
      <c r="K16" s="122" t="s">
        <v>190</v>
      </c>
      <c r="L16" s="27" t="s">
        <v>191</v>
      </c>
      <c r="M16" s="123" t="s">
        <v>200</v>
      </c>
      <c r="N16" s="123" t="s">
        <v>193</v>
      </c>
      <c r="O16" s="124">
        <v>50</v>
      </c>
      <c r="P16" s="125">
        <v>100</v>
      </c>
      <c r="Q16" s="27" t="s">
        <v>205</v>
      </c>
    </row>
    <row r="17" spans="1:17" s="4" customFormat="1" ht="12.75">
      <c r="A17" s="28"/>
      <c r="B17" s="28" t="s">
        <v>206</v>
      </c>
      <c r="C17" s="28" t="s">
        <v>207</v>
      </c>
      <c r="D17" s="28" t="s">
        <v>208</v>
      </c>
      <c r="E17" s="126">
        <v>38553</v>
      </c>
      <c r="F17" s="126">
        <v>38553</v>
      </c>
      <c r="G17" s="28"/>
      <c r="H17" s="28">
        <v>48.56</v>
      </c>
      <c r="I17" s="28">
        <v>26.46</v>
      </c>
      <c r="J17" s="127">
        <v>121</v>
      </c>
      <c r="K17" s="128" t="s">
        <v>190</v>
      </c>
      <c r="L17" s="28" t="s">
        <v>191</v>
      </c>
      <c r="M17" s="129" t="s">
        <v>195</v>
      </c>
      <c r="N17" s="129" t="s">
        <v>196</v>
      </c>
      <c r="O17" s="130">
        <v>5</v>
      </c>
      <c r="P17" s="131">
        <v>100</v>
      </c>
      <c r="Q17" s="28" t="s">
        <v>205</v>
      </c>
    </row>
    <row r="18" spans="1:17" s="4" customFormat="1" ht="12.75">
      <c r="A18" s="4">
        <v>5</v>
      </c>
      <c r="B18" s="4" t="s">
        <v>209</v>
      </c>
      <c r="C18" s="4" t="s">
        <v>210</v>
      </c>
      <c r="D18" s="4" t="s">
        <v>211</v>
      </c>
      <c r="E18" s="18">
        <v>35991</v>
      </c>
      <c r="F18" s="18">
        <v>35991</v>
      </c>
      <c r="H18" s="4">
        <v>48.16</v>
      </c>
      <c r="I18" s="4">
        <v>23.14</v>
      </c>
      <c r="J18" s="19">
        <v>160</v>
      </c>
      <c r="K18" s="20" t="s">
        <v>190</v>
      </c>
      <c r="L18" s="4" t="s">
        <v>191</v>
      </c>
      <c r="M18" s="22" t="s">
        <v>192</v>
      </c>
      <c r="N18" s="22" t="s">
        <v>193</v>
      </c>
      <c r="O18" s="23">
        <v>100</v>
      </c>
      <c r="P18" s="24">
        <v>100</v>
      </c>
      <c r="Q18" s="4" t="s">
        <v>205</v>
      </c>
    </row>
    <row r="19" spans="2:17" s="4" customFormat="1" ht="12.75">
      <c r="B19" s="4" t="s">
        <v>209</v>
      </c>
      <c r="C19" s="4" t="s">
        <v>210</v>
      </c>
      <c r="D19" s="4" t="s">
        <v>211</v>
      </c>
      <c r="E19" s="18">
        <v>35991</v>
      </c>
      <c r="F19" s="18">
        <v>35991</v>
      </c>
      <c r="H19" s="4">
        <v>48.16</v>
      </c>
      <c r="I19" s="4">
        <v>23.14</v>
      </c>
      <c r="J19" s="19">
        <v>160</v>
      </c>
      <c r="K19" s="20" t="s">
        <v>190</v>
      </c>
      <c r="L19" s="4" t="s">
        <v>191</v>
      </c>
      <c r="M19" s="22" t="s">
        <v>195</v>
      </c>
      <c r="N19" s="22" t="s">
        <v>196</v>
      </c>
      <c r="O19" s="23">
        <v>5</v>
      </c>
      <c r="P19" s="24">
        <v>100</v>
      </c>
      <c r="Q19" s="4" t="s">
        <v>205</v>
      </c>
    </row>
    <row r="20" spans="1:17" s="4" customFormat="1" ht="12.75">
      <c r="A20" s="27">
        <v>6</v>
      </c>
      <c r="B20" s="27" t="s">
        <v>212</v>
      </c>
      <c r="C20" s="27" t="s">
        <v>213</v>
      </c>
      <c r="D20" s="27" t="s">
        <v>214</v>
      </c>
      <c r="E20" s="120">
        <v>22424</v>
      </c>
      <c r="F20" s="120">
        <v>37485</v>
      </c>
      <c r="G20" s="27"/>
      <c r="H20" s="27">
        <v>48.31</v>
      </c>
      <c r="I20" s="27">
        <v>25.07</v>
      </c>
      <c r="J20" s="121">
        <v>450</v>
      </c>
      <c r="K20" s="122" t="s">
        <v>215</v>
      </c>
      <c r="L20" s="27" t="s">
        <v>216</v>
      </c>
      <c r="M20" s="123" t="s">
        <v>217</v>
      </c>
      <c r="N20" s="123" t="s">
        <v>218</v>
      </c>
      <c r="O20" s="124">
        <v>50</v>
      </c>
      <c r="P20" s="125">
        <v>120</v>
      </c>
      <c r="Q20" s="27" t="s">
        <v>205</v>
      </c>
    </row>
    <row r="21" spans="1:17" s="4" customFormat="1" ht="12.75">
      <c r="A21" s="28"/>
      <c r="B21" s="28" t="s">
        <v>212</v>
      </c>
      <c r="C21" s="28" t="s">
        <v>213</v>
      </c>
      <c r="D21" s="28" t="s">
        <v>214</v>
      </c>
      <c r="E21" s="126">
        <v>22424</v>
      </c>
      <c r="F21" s="126">
        <v>37485</v>
      </c>
      <c r="G21" s="28"/>
      <c r="H21" s="28">
        <v>48.31</v>
      </c>
      <c r="I21" s="28">
        <v>25.07</v>
      </c>
      <c r="J21" s="127">
        <v>450</v>
      </c>
      <c r="K21" s="128" t="s">
        <v>215</v>
      </c>
      <c r="L21" s="28" t="s">
        <v>216</v>
      </c>
      <c r="M21" s="129" t="s">
        <v>195</v>
      </c>
      <c r="N21" s="129" t="s">
        <v>219</v>
      </c>
      <c r="O21" s="130">
        <v>5</v>
      </c>
      <c r="P21" s="131">
        <v>120</v>
      </c>
      <c r="Q21" s="28" t="s">
        <v>205</v>
      </c>
    </row>
    <row r="22" spans="1:17" s="4" customFormat="1" ht="12.75">
      <c r="A22" s="4">
        <v>7</v>
      </c>
      <c r="B22" s="4" t="s">
        <v>220</v>
      </c>
      <c r="C22" s="4" t="s">
        <v>221</v>
      </c>
      <c r="D22" s="4" t="s">
        <v>222</v>
      </c>
      <c r="E22" s="19" t="s">
        <v>223</v>
      </c>
      <c r="F22" s="18">
        <v>36441</v>
      </c>
      <c r="H22" s="4">
        <v>49.82</v>
      </c>
      <c r="I22" s="4">
        <v>24.03</v>
      </c>
      <c r="J22" s="19">
        <v>320</v>
      </c>
      <c r="K22" s="20" t="s">
        <v>215</v>
      </c>
      <c r="L22" s="4" t="s">
        <v>224</v>
      </c>
      <c r="M22" s="22" t="s">
        <v>225</v>
      </c>
      <c r="N22" s="22" t="s">
        <v>226</v>
      </c>
      <c r="O22" s="23">
        <v>50</v>
      </c>
      <c r="P22" s="24">
        <v>120</v>
      </c>
      <c r="Q22" s="4" t="s">
        <v>205</v>
      </c>
    </row>
    <row r="23" spans="2:17" s="4" customFormat="1" ht="12.75">
      <c r="B23" s="4" t="s">
        <v>220</v>
      </c>
      <c r="C23" s="4" t="s">
        <v>221</v>
      </c>
      <c r="D23" s="4" t="s">
        <v>222</v>
      </c>
      <c r="E23" s="19" t="s">
        <v>223</v>
      </c>
      <c r="F23" s="18">
        <v>36441</v>
      </c>
      <c r="H23" s="4">
        <v>49.82</v>
      </c>
      <c r="I23" s="4">
        <v>24.03</v>
      </c>
      <c r="J23" s="19">
        <v>320</v>
      </c>
      <c r="K23" s="20" t="s">
        <v>215</v>
      </c>
      <c r="L23" s="4" t="s">
        <v>224</v>
      </c>
      <c r="M23" s="22" t="s">
        <v>227</v>
      </c>
      <c r="N23" s="22" t="s">
        <v>219</v>
      </c>
      <c r="O23" s="23">
        <v>5</v>
      </c>
      <c r="P23" s="24">
        <v>120</v>
      </c>
      <c r="Q23" s="4" t="s">
        <v>205</v>
      </c>
    </row>
    <row r="24" spans="2:17" s="4" customFormat="1" ht="12.75">
      <c r="B24" s="4" t="s">
        <v>220</v>
      </c>
      <c r="C24" s="4" t="s">
        <v>221</v>
      </c>
      <c r="D24" s="4" t="s">
        <v>222</v>
      </c>
      <c r="E24" s="19" t="s">
        <v>223</v>
      </c>
      <c r="F24" s="18">
        <v>37760</v>
      </c>
      <c r="H24" s="4">
        <v>49.82</v>
      </c>
      <c r="I24" s="4">
        <v>24.03</v>
      </c>
      <c r="J24" s="19">
        <v>320</v>
      </c>
      <c r="K24" s="20" t="s">
        <v>228</v>
      </c>
      <c r="L24" s="4" t="s">
        <v>229</v>
      </c>
      <c r="M24" s="22" t="s">
        <v>195</v>
      </c>
      <c r="N24" s="22" t="s">
        <v>230</v>
      </c>
      <c r="O24" s="23">
        <v>25</v>
      </c>
      <c r="P24" s="24">
        <v>140</v>
      </c>
      <c r="Q24" s="4" t="s">
        <v>205</v>
      </c>
    </row>
    <row r="25" spans="1:17" s="4" customFormat="1" ht="12.75">
      <c r="A25" s="27">
        <v>8</v>
      </c>
      <c r="B25" s="27" t="s">
        <v>231</v>
      </c>
      <c r="C25" s="27" t="s">
        <v>232</v>
      </c>
      <c r="D25" s="27" t="s">
        <v>233</v>
      </c>
      <c r="E25" s="120">
        <v>22379</v>
      </c>
      <c r="F25" s="120">
        <v>37486</v>
      </c>
      <c r="G25" s="27"/>
      <c r="H25" s="27">
        <v>48.54</v>
      </c>
      <c r="I25" s="27">
        <v>23.5</v>
      </c>
      <c r="J25" s="121">
        <v>420</v>
      </c>
      <c r="K25" s="122" t="s">
        <v>204</v>
      </c>
      <c r="L25" s="27" t="s">
        <v>216</v>
      </c>
      <c r="M25" s="123" t="s">
        <v>200</v>
      </c>
      <c r="N25" s="123" t="s">
        <v>193</v>
      </c>
      <c r="O25" s="124">
        <v>50</v>
      </c>
      <c r="P25" s="125">
        <v>100</v>
      </c>
      <c r="Q25" s="27" t="s">
        <v>205</v>
      </c>
    </row>
    <row r="26" spans="1:17" s="4" customFormat="1" ht="12.75">
      <c r="A26" s="28"/>
      <c r="B26" s="28" t="s">
        <v>231</v>
      </c>
      <c r="C26" s="28" t="s">
        <v>232</v>
      </c>
      <c r="D26" s="28" t="s">
        <v>233</v>
      </c>
      <c r="E26" s="126">
        <v>22379</v>
      </c>
      <c r="F26" s="126">
        <v>37486</v>
      </c>
      <c r="G26" s="28"/>
      <c r="H26" s="28">
        <v>48.54</v>
      </c>
      <c r="I26" s="28">
        <v>23.5</v>
      </c>
      <c r="J26" s="127">
        <v>420</v>
      </c>
      <c r="K26" s="128" t="s">
        <v>190</v>
      </c>
      <c r="L26" s="28" t="s">
        <v>216</v>
      </c>
      <c r="M26" s="129" t="s">
        <v>195</v>
      </c>
      <c r="N26" s="129" t="s">
        <v>196</v>
      </c>
      <c r="O26" s="130">
        <v>5</v>
      </c>
      <c r="P26" s="131">
        <v>100</v>
      </c>
      <c r="Q26" s="28" t="s">
        <v>205</v>
      </c>
    </row>
    <row r="27" spans="1:17" s="4" customFormat="1" ht="12.75">
      <c r="A27" s="4">
        <v>9</v>
      </c>
      <c r="B27" s="4" t="s">
        <v>234</v>
      </c>
      <c r="C27" s="4" t="s">
        <v>235</v>
      </c>
      <c r="D27" s="4" t="s">
        <v>236</v>
      </c>
      <c r="E27" s="18">
        <v>28491</v>
      </c>
      <c r="F27" s="18">
        <v>38138</v>
      </c>
      <c r="H27" s="4">
        <v>49.12</v>
      </c>
      <c r="I27" s="4">
        <v>23.88</v>
      </c>
      <c r="J27" s="19">
        <v>260</v>
      </c>
      <c r="K27" s="20" t="s">
        <v>204</v>
      </c>
      <c r="L27" s="4" t="s">
        <v>191</v>
      </c>
      <c r="M27" s="22" t="s">
        <v>200</v>
      </c>
      <c r="N27" s="22" t="s">
        <v>193</v>
      </c>
      <c r="O27" s="23">
        <v>50</v>
      </c>
      <c r="P27" s="24">
        <v>100</v>
      </c>
      <c r="Q27" s="4" t="s">
        <v>205</v>
      </c>
    </row>
    <row r="28" spans="2:17" s="4" customFormat="1" ht="12.75">
      <c r="B28" s="4" t="s">
        <v>234</v>
      </c>
      <c r="C28" s="4" t="s">
        <v>235</v>
      </c>
      <c r="D28" s="4" t="s">
        <v>236</v>
      </c>
      <c r="E28" s="18">
        <v>28491</v>
      </c>
      <c r="F28" s="18">
        <v>38138</v>
      </c>
      <c r="H28" s="4">
        <v>49.12</v>
      </c>
      <c r="I28" s="4">
        <v>23.88</v>
      </c>
      <c r="J28" s="19">
        <v>260</v>
      </c>
      <c r="K28" s="20" t="s">
        <v>204</v>
      </c>
      <c r="L28" s="4" t="s">
        <v>191</v>
      </c>
      <c r="M28" s="22" t="s">
        <v>195</v>
      </c>
      <c r="N28" s="22" t="s">
        <v>196</v>
      </c>
      <c r="O28" s="23">
        <v>5</v>
      </c>
      <c r="P28" s="24">
        <v>100</v>
      </c>
      <c r="Q28" s="4" t="s">
        <v>205</v>
      </c>
    </row>
    <row r="29" spans="1:17" s="4" customFormat="1" ht="12.75">
      <c r="A29" s="27">
        <v>10</v>
      </c>
      <c r="B29" s="27" t="s">
        <v>237</v>
      </c>
      <c r="C29" s="27" t="s">
        <v>238</v>
      </c>
      <c r="D29" s="27" t="s">
        <v>239</v>
      </c>
      <c r="E29" s="120">
        <v>35291</v>
      </c>
      <c r="F29" s="120">
        <v>35291</v>
      </c>
      <c r="G29" s="27"/>
      <c r="H29" s="27">
        <v>48.45</v>
      </c>
      <c r="I29" s="27">
        <v>22.69</v>
      </c>
      <c r="J29" s="121">
        <v>125</v>
      </c>
      <c r="K29" s="122" t="s">
        <v>190</v>
      </c>
      <c r="L29" s="27" t="s">
        <v>191</v>
      </c>
      <c r="M29" s="123" t="s">
        <v>192</v>
      </c>
      <c r="N29" s="123" t="s">
        <v>193</v>
      </c>
      <c r="O29" s="124">
        <v>100</v>
      </c>
      <c r="P29" s="125">
        <v>100</v>
      </c>
      <c r="Q29" s="27" t="s">
        <v>194</v>
      </c>
    </row>
    <row r="30" spans="1:17" s="4" customFormat="1" ht="12.75">
      <c r="A30" s="28"/>
      <c r="B30" s="28" t="s">
        <v>237</v>
      </c>
      <c r="C30" s="28" t="s">
        <v>238</v>
      </c>
      <c r="D30" s="28" t="s">
        <v>239</v>
      </c>
      <c r="E30" s="126">
        <v>35291</v>
      </c>
      <c r="F30" s="126">
        <v>35291</v>
      </c>
      <c r="G30" s="28"/>
      <c r="H30" s="28">
        <v>48.45</v>
      </c>
      <c r="I30" s="28">
        <v>22.69</v>
      </c>
      <c r="J30" s="127">
        <v>125</v>
      </c>
      <c r="K30" s="128" t="s">
        <v>190</v>
      </c>
      <c r="L30" s="28" t="s">
        <v>191</v>
      </c>
      <c r="M30" s="129" t="s">
        <v>195</v>
      </c>
      <c r="N30" s="129" t="s">
        <v>196</v>
      </c>
      <c r="O30" s="130">
        <v>5</v>
      </c>
      <c r="P30" s="131">
        <v>100</v>
      </c>
      <c r="Q30" s="28" t="s">
        <v>194</v>
      </c>
    </row>
    <row r="31" spans="1:17" s="4" customFormat="1" ht="12.75">
      <c r="A31" s="4">
        <v>11</v>
      </c>
      <c r="B31" s="4" t="s">
        <v>240</v>
      </c>
      <c r="C31" s="4" t="s">
        <v>241</v>
      </c>
      <c r="D31" s="4" t="s">
        <v>242</v>
      </c>
      <c r="E31" s="18">
        <v>32005</v>
      </c>
      <c r="F31" s="19">
        <v>1998</v>
      </c>
      <c r="H31" s="26">
        <v>48.2</v>
      </c>
      <c r="I31" s="4">
        <v>23.46</v>
      </c>
      <c r="J31" s="19">
        <v>250</v>
      </c>
      <c r="K31" s="20" t="s">
        <v>190</v>
      </c>
      <c r="L31" s="4" t="s">
        <v>191</v>
      </c>
      <c r="M31" s="22" t="s">
        <v>200</v>
      </c>
      <c r="N31" s="22" t="s">
        <v>193</v>
      </c>
      <c r="O31" s="23">
        <v>50</v>
      </c>
      <c r="P31" s="24">
        <v>100</v>
      </c>
      <c r="Q31" s="4" t="s">
        <v>194</v>
      </c>
    </row>
    <row r="32" spans="2:17" s="4" customFormat="1" ht="12.75">
      <c r="B32" s="4" t="s">
        <v>240</v>
      </c>
      <c r="C32" s="4" t="s">
        <v>241</v>
      </c>
      <c r="D32" s="4" t="s">
        <v>242</v>
      </c>
      <c r="E32" s="18">
        <v>32005</v>
      </c>
      <c r="F32" s="19">
        <v>1998</v>
      </c>
      <c r="H32" s="26">
        <v>48.2</v>
      </c>
      <c r="I32" s="4">
        <v>23.46</v>
      </c>
      <c r="J32" s="19">
        <v>250</v>
      </c>
      <c r="K32" s="20" t="s">
        <v>204</v>
      </c>
      <c r="L32" s="4" t="s">
        <v>191</v>
      </c>
      <c r="M32" s="22" t="s">
        <v>195</v>
      </c>
      <c r="N32" s="22" t="s">
        <v>196</v>
      </c>
      <c r="O32" s="23">
        <v>5</v>
      </c>
      <c r="P32" s="24">
        <v>100</v>
      </c>
      <c r="Q32" s="4" t="s">
        <v>194</v>
      </c>
    </row>
    <row r="33" spans="1:17" s="4" customFormat="1" ht="12.75">
      <c r="A33" s="27">
        <v>12</v>
      </c>
      <c r="B33" s="27" t="s">
        <v>243</v>
      </c>
      <c r="C33" s="27" t="s">
        <v>244</v>
      </c>
      <c r="D33" s="27" t="s">
        <v>245</v>
      </c>
      <c r="E33" s="120">
        <v>38637</v>
      </c>
      <c r="F33" s="120">
        <v>38925</v>
      </c>
      <c r="G33" s="27"/>
      <c r="H33" s="132">
        <v>48.6</v>
      </c>
      <c r="I33" s="27">
        <v>27.37</v>
      </c>
      <c r="J33" s="121">
        <v>242</v>
      </c>
      <c r="K33" s="122" t="s">
        <v>215</v>
      </c>
      <c r="L33" s="27" t="s">
        <v>191</v>
      </c>
      <c r="M33" s="123" t="s">
        <v>200</v>
      </c>
      <c r="N33" s="123" t="s">
        <v>193</v>
      </c>
      <c r="O33" s="124">
        <v>50</v>
      </c>
      <c r="P33" s="125">
        <v>100</v>
      </c>
      <c r="Q33" s="27" t="s">
        <v>205</v>
      </c>
    </row>
    <row r="34" spans="1:17" s="4" customFormat="1" ht="12.75">
      <c r="A34" s="28"/>
      <c r="B34" s="28" t="s">
        <v>243</v>
      </c>
      <c r="C34" s="28" t="s">
        <v>244</v>
      </c>
      <c r="D34" s="28" t="s">
        <v>245</v>
      </c>
      <c r="E34" s="126">
        <v>38637</v>
      </c>
      <c r="F34" s="126">
        <v>38925</v>
      </c>
      <c r="G34" s="28"/>
      <c r="H34" s="133">
        <v>48.6</v>
      </c>
      <c r="I34" s="28">
        <v>27.37</v>
      </c>
      <c r="J34" s="127">
        <v>242</v>
      </c>
      <c r="K34" s="128" t="s">
        <v>215</v>
      </c>
      <c r="L34" s="28" t="s">
        <v>191</v>
      </c>
      <c r="M34" s="129" t="s">
        <v>195</v>
      </c>
      <c r="N34" s="129" t="s">
        <v>196</v>
      </c>
      <c r="O34" s="130">
        <v>5</v>
      </c>
      <c r="P34" s="131">
        <v>100</v>
      </c>
      <c r="Q34" s="28" t="s">
        <v>205</v>
      </c>
    </row>
    <row r="35" spans="1:17" s="4" customFormat="1" ht="12.75">
      <c r="A35" s="4">
        <v>13</v>
      </c>
      <c r="B35" s="27" t="s">
        <v>246</v>
      </c>
      <c r="C35" s="27" t="s">
        <v>247</v>
      </c>
      <c r="D35" s="27" t="s">
        <v>248</v>
      </c>
      <c r="E35" s="120">
        <v>20475</v>
      </c>
      <c r="F35" s="120">
        <v>38169</v>
      </c>
      <c r="G35" s="27"/>
      <c r="H35" s="27">
        <v>48.04</v>
      </c>
      <c r="I35" s="27">
        <v>24.17</v>
      </c>
      <c r="J35" s="121">
        <v>460</v>
      </c>
      <c r="K35" s="122" t="s">
        <v>215</v>
      </c>
      <c r="L35" s="27" t="s">
        <v>216</v>
      </c>
      <c r="M35" s="123" t="s">
        <v>249</v>
      </c>
      <c r="N35" s="123" t="s">
        <v>250</v>
      </c>
      <c r="O35" s="124">
        <v>50</v>
      </c>
      <c r="P35" s="125">
        <v>120</v>
      </c>
      <c r="Q35" s="27" t="s">
        <v>205</v>
      </c>
    </row>
    <row r="36" spans="2:17" s="4" customFormat="1" ht="12.75">
      <c r="B36" s="28" t="s">
        <v>246</v>
      </c>
      <c r="C36" s="28" t="s">
        <v>247</v>
      </c>
      <c r="D36" s="28" t="s">
        <v>248</v>
      </c>
      <c r="E36" s="126">
        <v>20475</v>
      </c>
      <c r="F36" s="126">
        <v>38169</v>
      </c>
      <c r="G36" s="28"/>
      <c r="H36" s="28">
        <v>48.04</v>
      </c>
      <c r="I36" s="28">
        <v>24.17</v>
      </c>
      <c r="J36" s="127">
        <v>460</v>
      </c>
      <c r="K36" s="128" t="s">
        <v>215</v>
      </c>
      <c r="L36" s="28" t="s">
        <v>216</v>
      </c>
      <c r="M36" s="129" t="s">
        <v>195</v>
      </c>
      <c r="N36" s="129" t="s">
        <v>196</v>
      </c>
      <c r="O36" s="130">
        <v>5</v>
      </c>
      <c r="P36" s="131">
        <v>120</v>
      </c>
      <c r="Q36" s="28" t="s">
        <v>205</v>
      </c>
    </row>
    <row r="37" spans="1:17" s="4" customFormat="1" ht="12.75">
      <c r="A37" s="27">
        <v>14</v>
      </c>
      <c r="B37" s="27" t="s">
        <v>251</v>
      </c>
      <c r="C37" s="27" t="s">
        <v>252</v>
      </c>
      <c r="D37" s="27" t="s">
        <v>253</v>
      </c>
      <c r="E37" s="18">
        <v>39324</v>
      </c>
      <c r="F37" s="18">
        <v>39324</v>
      </c>
      <c r="H37" s="4">
        <v>48.71</v>
      </c>
      <c r="I37" s="26">
        <v>24.5</v>
      </c>
      <c r="J37" s="19">
        <v>391</v>
      </c>
      <c r="K37" s="20" t="s">
        <v>190</v>
      </c>
      <c r="L37" s="4" t="s">
        <v>191</v>
      </c>
      <c r="M37" s="22" t="s">
        <v>200</v>
      </c>
      <c r="N37" s="22" t="s">
        <v>193</v>
      </c>
      <c r="O37" s="23">
        <v>50</v>
      </c>
      <c r="P37" s="24">
        <v>100</v>
      </c>
      <c r="Q37" s="4" t="s">
        <v>205</v>
      </c>
    </row>
    <row r="38" spans="1:17" s="4" customFormat="1" ht="12.75">
      <c r="A38" s="28"/>
      <c r="B38" s="28" t="s">
        <v>251</v>
      </c>
      <c r="C38" s="28" t="s">
        <v>252</v>
      </c>
      <c r="D38" s="28" t="s">
        <v>253</v>
      </c>
      <c r="E38" s="18">
        <v>39324</v>
      </c>
      <c r="F38" s="18">
        <v>39324</v>
      </c>
      <c r="H38" s="4">
        <v>48.71</v>
      </c>
      <c r="I38" s="26">
        <v>24.5</v>
      </c>
      <c r="J38" s="19">
        <v>391</v>
      </c>
      <c r="K38" s="20" t="s">
        <v>190</v>
      </c>
      <c r="L38" s="4" t="s">
        <v>191</v>
      </c>
      <c r="M38" s="22" t="s">
        <v>195</v>
      </c>
      <c r="N38" s="22" t="s">
        <v>196</v>
      </c>
      <c r="O38" s="23">
        <v>5</v>
      </c>
      <c r="P38" s="24">
        <v>100</v>
      </c>
      <c r="Q38" s="4" t="s">
        <v>205</v>
      </c>
    </row>
    <row r="39" spans="1:17" s="4" customFormat="1" ht="12.75">
      <c r="A39" s="4">
        <v>15</v>
      </c>
      <c r="B39" s="4" t="s">
        <v>254</v>
      </c>
      <c r="C39" s="4" t="s">
        <v>255</v>
      </c>
      <c r="D39" s="4" t="s">
        <v>256</v>
      </c>
      <c r="E39" s="120">
        <v>40680</v>
      </c>
      <c r="F39" s="120">
        <v>40680</v>
      </c>
      <c r="G39" s="27"/>
      <c r="H39" s="27">
        <v>49.02</v>
      </c>
      <c r="I39" s="27">
        <v>22.62</v>
      </c>
      <c r="J39" s="121">
        <v>385</v>
      </c>
      <c r="K39" s="122" t="s">
        <v>190</v>
      </c>
      <c r="L39" s="27" t="s">
        <v>191</v>
      </c>
      <c r="M39" s="123" t="s">
        <v>200</v>
      </c>
      <c r="N39" s="123" t="s">
        <v>193</v>
      </c>
      <c r="O39" s="124">
        <v>50</v>
      </c>
      <c r="P39" s="125">
        <v>100</v>
      </c>
      <c r="Q39" s="27" t="s">
        <v>205</v>
      </c>
    </row>
    <row r="40" spans="2:17" s="4" customFormat="1" ht="12.75">
      <c r="B40" s="28" t="s">
        <v>254</v>
      </c>
      <c r="C40" s="28" t="s">
        <v>255</v>
      </c>
      <c r="D40" s="28" t="s">
        <v>256</v>
      </c>
      <c r="E40" s="126">
        <v>40680</v>
      </c>
      <c r="F40" s="126">
        <v>40680</v>
      </c>
      <c r="G40" s="28"/>
      <c r="H40" s="28">
        <v>49.02</v>
      </c>
      <c r="I40" s="28">
        <v>22.62</v>
      </c>
      <c r="J40" s="127">
        <v>385</v>
      </c>
      <c r="K40" s="128" t="s">
        <v>190</v>
      </c>
      <c r="L40" s="28" t="s">
        <v>191</v>
      </c>
      <c r="M40" s="129" t="s">
        <v>195</v>
      </c>
      <c r="N40" s="129" t="s">
        <v>196</v>
      </c>
      <c r="O40" s="130">
        <v>5</v>
      </c>
      <c r="P40" s="131">
        <v>100</v>
      </c>
      <c r="Q40" s="28" t="s">
        <v>205</v>
      </c>
    </row>
    <row r="41" spans="1:17" s="4" customFormat="1" ht="12.75">
      <c r="A41" s="27">
        <v>16</v>
      </c>
      <c r="B41" s="27" t="s">
        <v>257</v>
      </c>
      <c r="C41" s="27" t="s">
        <v>258</v>
      </c>
      <c r="D41" s="27" t="s">
        <v>259</v>
      </c>
      <c r="E41" s="120">
        <v>39035</v>
      </c>
      <c r="F41" s="120">
        <v>39035</v>
      </c>
      <c r="G41" s="27"/>
      <c r="H41" s="27">
        <v>49.22</v>
      </c>
      <c r="I41" s="27">
        <v>23.36</v>
      </c>
      <c r="J41" s="121">
        <v>600</v>
      </c>
      <c r="K41" s="122" t="s">
        <v>190</v>
      </c>
      <c r="L41" s="27" t="s">
        <v>191</v>
      </c>
      <c r="M41" s="123" t="s">
        <v>200</v>
      </c>
      <c r="N41" s="123" t="s">
        <v>193</v>
      </c>
      <c r="O41" s="124">
        <v>50</v>
      </c>
      <c r="P41" s="125">
        <v>100</v>
      </c>
      <c r="Q41" s="27" t="s">
        <v>205</v>
      </c>
    </row>
    <row r="42" spans="1:17" s="4" customFormat="1" ht="12.75">
      <c r="A42" s="28"/>
      <c r="B42" s="28" t="s">
        <v>257</v>
      </c>
      <c r="C42" s="28" t="s">
        <v>258</v>
      </c>
      <c r="D42" s="28" t="s">
        <v>259</v>
      </c>
      <c r="E42" s="126">
        <v>39035</v>
      </c>
      <c r="F42" s="126">
        <v>39035</v>
      </c>
      <c r="G42" s="28"/>
      <c r="H42" s="28">
        <v>49.22</v>
      </c>
      <c r="I42" s="28">
        <v>23.36</v>
      </c>
      <c r="J42" s="127">
        <v>600</v>
      </c>
      <c r="K42" s="128" t="s">
        <v>190</v>
      </c>
      <c r="L42" s="28" t="s">
        <v>191</v>
      </c>
      <c r="M42" s="129" t="s">
        <v>195</v>
      </c>
      <c r="N42" s="129" t="s">
        <v>196</v>
      </c>
      <c r="O42" s="130">
        <v>5</v>
      </c>
      <c r="P42" s="131">
        <v>100</v>
      </c>
      <c r="Q42" s="28" t="s">
        <v>205</v>
      </c>
    </row>
    <row r="43" spans="1:17" s="4" customFormat="1" ht="12.75">
      <c r="A43" s="27">
        <v>17</v>
      </c>
      <c r="B43" s="4" t="s">
        <v>416</v>
      </c>
      <c r="C43" s="4" t="s">
        <v>260</v>
      </c>
      <c r="D43" s="4" t="s">
        <v>261</v>
      </c>
      <c r="E43" s="18">
        <v>31922</v>
      </c>
      <c r="F43" s="19">
        <v>1998</v>
      </c>
      <c r="H43" s="4">
        <v>48.09</v>
      </c>
      <c r="I43" s="4">
        <v>22.96</v>
      </c>
      <c r="J43" s="19">
        <v>120</v>
      </c>
      <c r="K43" s="20" t="s">
        <v>190</v>
      </c>
      <c r="L43" s="4" t="s">
        <v>262</v>
      </c>
      <c r="M43" s="22" t="s">
        <v>192</v>
      </c>
      <c r="N43" s="22" t="s">
        <v>193</v>
      </c>
      <c r="O43" s="23">
        <v>100</v>
      </c>
      <c r="P43" s="24">
        <v>100</v>
      </c>
      <c r="Q43" s="4" t="s">
        <v>194</v>
      </c>
    </row>
    <row r="44" spans="1:17" s="4" customFormat="1" ht="12.75">
      <c r="A44" s="28"/>
      <c r="B44" s="4" t="s">
        <v>416</v>
      </c>
      <c r="C44" s="4" t="s">
        <v>260</v>
      </c>
      <c r="D44" s="4" t="s">
        <v>261</v>
      </c>
      <c r="E44" s="18">
        <v>31922</v>
      </c>
      <c r="F44" s="19">
        <v>1998</v>
      </c>
      <c r="H44" s="4">
        <v>48.09</v>
      </c>
      <c r="I44" s="4">
        <v>22.96</v>
      </c>
      <c r="J44" s="19">
        <v>120</v>
      </c>
      <c r="K44" s="20" t="s">
        <v>190</v>
      </c>
      <c r="L44" s="4" t="s">
        <v>262</v>
      </c>
      <c r="M44" s="22" t="s">
        <v>195</v>
      </c>
      <c r="N44" s="22" t="s">
        <v>196</v>
      </c>
      <c r="O44" s="23">
        <v>5</v>
      </c>
      <c r="P44" s="24">
        <v>100</v>
      </c>
      <c r="Q44" s="4" t="s">
        <v>194</v>
      </c>
    </row>
    <row r="45" spans="1:17" s="4" customFormat="1" ht="12.75">
      <c r="A45" s="4">
        <v>18</v>
      </c>
      <c r="B45" s="27" t="s">
        <v>263</v>
      </c>
      <c r="C45" s="27" t="s">
        <v>264</v>
      </c>
      <c r="D45" s="27" t="s">
        <v>265</v>
      </c>
      <c r="E45" s="120">
        <v>12420</v>
      </c>
      <c r="F45" s="120">
        <v>37495</v>
      </c>
      <c r="G45" s="27"/>
      <c r="H45" s="27">
        <v>48.63</v>
      </c>
      <c r="I45" s="27">
        <v>22.29</v>
      </c>
      <c r="J45" s="121">
        <v>160</v>
      </c>
      <c r="K45" s="122" t="s">
        <v>215</v>
      </c>
      <c r="L45" s="27" t="s">
        <v>216</v>
      </c>
      <c r="M45" s="123" t="s">
        <v>266</v>
      </c>
      <c r="N45" s="123" t="s">
        <v>218</v>
      </c>
      <c r="O45" s="124">
        <v>100</v>
      </c>
      <c r="P45" s="125">
        <v>120</v>
      </c>
      <c r="Q45" s="27" t="s">
        <v>205</v>
      </c>
    </row>
    <row r="46" spans="2:17" s="4" customFormat="1" ht="12.75">
      <c r="B46" s="28" t="s">
        <v>263</v>
      </c>
      <c r="C46" s="28" t="s">
        <v>264</v>
      </c>
      <c r="D46" s="28" t="s">
        <v>265</v>
      </c>
      <c r="E46" s="126">
        <v>12420</v>
      </c>
      <c r="F46" s="126">
        <v>37495</v>
      </c>
      <c r="G46" s="28"/>
      <c r="H46" s="28">
        <v>48.63</v>
      </c>
      <c r="I46" s="28">
        <v>22.29</v>
      </c>
      <c r="J46" s="127">
        <v>160</v>
      </c>
      <c r="K46" s="128" t="s">
        <v>215</v>
      </c>
      <c r="L46" s="28" t="s">
        <v>216</v>
      </c>
      <c r="M46" s="129" t="s">
        <v>195</v>
      </c>
      <c r="N46" s="129" t="s">
        <v>219</v>
      </c>
      <c r="O46" s="130">
        <v>5</v>
      </c>
      <c r="P46" s="131">
        <v>120</v>
      </c>
      <c r="Q46" s="28" t="s">
        <v>205</v>
      </c>
    </row>
    <row r="47" spans="1:17" s="4" customFormat="1" ht="12.75">
      <c r="A47" s="27">
        <v>19</v>
      </c>
      <c r="B47" s="27" t="s">
        <v>267</v>
      </c>
      <c r="C47" s="27" t="s">
        <v>268</v>
      </c>
      <c r="D47" s="27" t="s">
        <v>269</v>
      </c>
      <c r="E47" s="120">
        <v>2558</v>
      </c>
      <c r="F47" s="120">
        <v>33848</v>
      </c>
      <c r="G47" s="27"/>
      <c r="H47" s="132">
        <v>48.3</v>
      </c>
      <c r="I47" s="27">
        <v>25.92</v>
      </c>
      <c r="J47" s="121">
        <v>300</v>
      </c>
      <c r="K47" s="122" t="s">
        <v>190</v>
      </c>
      <c r="L47" s="27" t="s">
        <v>270</v>
      </c>
      <c r="M47" s="123" t="s">
        <v>217</v>
      </c>
      <c r="N47" s="123" t="s">
        <v>250</v>
      </c>
      <c r="O47" s="124">
        <v>50</v>
      </c>
      <c r="P47" s="125">
        <v>120</v>
      </c>
      <c r="Q47" s="27" t="s">
        <v>205</v>
      </c>
    </row>
    <row r="48" spans="1:17" s="4" customFormat="1" ht="12.75">
      <c r="A48" s="28"/>
      <c r="B48" s="28" t="s">
        <v>267</v>
      </c>
      <c r="C48" s="28" t="s">
        <v>268</v>
      </c>
      <c r="D48" s="28" t="s">
        <v>269</v>
      </c>
      <c r="E48" s="126">
        <v>2558</v>
      </c>
      <c r="F48" s="126">
        <v>33848</v>
      </c>
      <c r="G48" s="28"/>
      <c r="H48" s="133">
        <v>48.3</v>
      </c>
      <c r="I48" s="28">
        <v>25.92</v>
      </c>
      <c r="J48" s="127">
        <v>300</v>
      </c>
      <c r="K48" s="128" t="s">
        <v>190</v>
      </c>
      <c r="L48" s="28" t="s">
        <v>270</v>
      </c>
      <c r="M48" s="129" t="s">
        <v>195</v>
      </c>
      <c r="N48" s="129" t="s">
        <v>219</v>
      </c>
      <c r="O48" s="130">
        <v>5</v>
      </c>
      <c r="P48" s="131">
        <v>120</v>
      </c>
      <c r="Q48" s="28" t="s">
        <v>205</v>
      </c>
    </row>
    <row r="49" spans="1:17" s="4" customFormat="1" ht="12.75">
      <c r="A49" s="27">
        <v>20</v>
      </c>
      <c r="B49" s="27" t="s">
        <v>412</v>
      </c>
      <c r="C49" s="27" t="s">
        <v>413</v>
      </c>
      <c r="D49" s="27" t="s">
        <v>414</v>
      </c>
      <c r="E49" s="120">
        <v>41821</v>
      </c>
      <c r="F49" s="120">
        <v>41821</v>
      </c>
      <c r="G49" s="27"/>
      <c r="H49" s="27">
        <v>48.53</v>
      </c>
      <c r="I49" s="27">
        <v>22.38</v>
      </c>
      <c r="J49" s="121">
        <v>134</v>
      </c>
      <c r="K49" s="122" t="s">
        <v>190</v>
      </c>
      <c r="L49" s="27" t="s">
        <v>191</v>
      </c>
      <c r="M49" s="123" t="s">
        <v>200</v>
      </c>
      <c r="N49" s="123" t="s">
        <v>193</v>
      </c>
      <c r="O49" s="124">
        <v>50</v>
      </c>
      <c r="P49" s="125">
        <v>100</v>
      </c>
      <c r="Q49" s="27" t="s">
        <v>205</v>
      </c>
    </row>
    <row r="50" spans="1:17" s="118" customFormat="1" ht="13.5" thickBot="1">
      <c r="A50" s="134"/>
      <c r="B50" s="135" t="s">
        <v>412</v>
      </c>
      <c r="C50" s="135" t="s">
        <v>413</v>
      </c>
      <c r="D50" s="135" t="s">
        <v>414</v>
      </c>
      <c r="E50" s="413">
        <v>41821</v>
      </c>
      <c r="F50" s="136">
        <v>41821</v>
      </c>
      <c r="G50" s="136"/>
      <c r="H50" s="137">
        <v>48.53</v>
      </c>
      <c r="I50" s="134">
        <v>22.38</v>
      </c>
      <c r="J50" s="138">
        <v>134</v>
      </c>
      <c r="K50" s="139" t="s">
        <v>190</v>
      </c>
      <c r="L50" s="135" t="s">
        <v>191</v>
      </c>
      <c r="M50" s="240" t="s">
        <v>195</v>
      </c>
      <c r="N50" s="240" t="s">
        <v>196</v>
      </c>
      <c r="O50" s="241">
        <v>5</v>
      </c>
      <c r="P50" s="242">
        <v>100</v>
      </c>
      <c r="Q50" s="134" t="s">
        <v>205</v>
      </c>
    </row>
    <row r="51" s="4" customFormat="1" ht="13.5" thickTop="1">
      <c r="J51" s="1"/>
    </row>
  </sheetData>
  <sheetProtection/>
  <autoFilter ref="A9:R50"/>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N24"/>
  <sheetViews>
    <sheetView zoomScalePageLayoutView="0" workbookViewId="0" topLeftCell="A1">
      <selection activeCell="A2" sqref="A2"/>
    </sheetView>
  </sheetViews>
  <sheetFormatPr defaultColWidth="9.140625" defaultRowHeight="12.75"/>
  <cols>
    <col min="1" max="1" width="18.7109375" style="0" customWidth="1"/>
    <col min="2" max="2" width="4.28125" style="0" customWidth="1"/>
    <col min="12" max="12" width="94.421875" style="0" customWidth="1"/>
  </cols>
  <sheetData>
    <row r="1" spans="1:12" ht="14.25">
      <c r="A1" s="177" t="s">
        <v>733</v>
      </c>
      <c r="B1" s="290"/>
      <c r="C1" s="290"/>
      <c r="D1" s="290"/>
      <c r="E1" s="290"/>
      <c r="F1" s="290"/>
      <c r="G1" s="290"/>
      <c r="H1" s="290"/>
      <c r="I1" s="289"/>
      <c r="J1" s="289"/>
      <c r="K1" s="289"/>
      <c r="L1" s="289"/>
    </row>
    <row r="2" spans="1:12" ht="17.25">
      <c r="A2" s="177" t="s">
        <v>731</v>
      </c>
      <c r="B2" s="290"/>
      <c r="C2" s="290"/>
      <c r="D2" s="290"/>
      <c r="E2" s="290"/>
      <c r="F2" s="290"/>
      <c r="G2" s="290"/>
      <c r="H2" s="290"/>
      <c r="I2" s="289"/>
      <c r="J2" s="289"/>
      <c r="K2" s="289"/>
      <c r="L2" s="289"/>
    </row>
    <row r="3" spans="1:12" ht="12.75">
      <c r="A3" s="47" t="s">
        <v>522</v>
      </c>
      <c r="C3" s="290"/>
      <c r="D3" s="290"/>
      <c r="E3" s="290"/>
      <c r="F3" s="290"/>
      <c r="G3" s="290"/>
      <c r="H3" s="290"/>
      <c r="I3" s="289"/>
      <c r="J3" s="289"/>
      <c r="K3" s="289"/>
      <c r="L3" s="289"/>
    </row>
    <row r="4" spans="1:12" ht="12.75">
      <c r="A4" s="46" t="s">
        <v>169</v>
      </c>
      <c r="C4" s="290"/>
      <c r="D4" s="290"/>
      <c r="E4" s="290"/>
      <c r="F4" s="290"/>
      <c r="G4" s="290"/>
      <c r="H4" s="290"/>
      <c r="I4" s="289"/>
      <c r="J4" s="289"/>
      <c r="K4" s="289"/>
      <c r="L4" s="289"/>
    </row>
    <row r="5" spans="1:12" ht="12.75">
      <c r="A5" s="321" t="s">
        <v>732</v>
      </c>
      <c r="C5" s="290"/>
      <c r="D5" s="290"/>
      <c r="E5" s="290"/>
      <c r="F5" s="290"/>
      <c r="G5" s="290"/>
      <c r="H5" s="290"/>
      <c r="I5" s="289"/>
      <c r="J5" s="289"/>
      <c r="K5" s="289"/>
      <c r="L5" s="289"/>
    </row>
    <row r="6" spans="1:12" ht="12.75">
      <c r="A6" s="321" t="s">
        <v>612</v>
      </c>
      <c r="C6" s="290"/>
      <c r="D6" s="290"/>
      <c r="E6" s="290"/>
      <c r="F6" s="290"/>
      <c r="G6" s="290"/>
      <c r="H6" s="290"/>
      <c r="I6" s="290"/>
      <c r="J6" s="290"/>
      <c r="K6" s="290"/>
      <c r="L6" s="290"/>
    </row>
    <row r="7" spans="1:12" ht="12.75">
      <c r="A7" s="321" t="s">
        <v>613</v>
      </c>
      <c r="C7" s="289"/>
      <c r="D7" s="289"/>
      <c r="E7" s="289"/>
      <c r="F7" s="289"/>
      <c r="G7" s="289"/>
      <c r="H7" s="289"/>
      <c r="I7" s="289"/>
      <c r="J7" s="289"/>
      <c r="K7" s="289"/>
      <c r="L7" s="289"/>
    </row>
    <row r="8" spans="1:12" ht="12.75">
      <c r="A8" s="46" t="s">
        <v>317</v>
      </c>
      <c r="C8" s="289"/>
      <c r="D8" s="289"/>
      <c r="E8" s="289"/>
      <c r="F8" s="289"/>
      <c r="G8" s="289"/>
      <c r="H8" s="289"/>
      <c r="I8" s="289"/>
      <c r="J8" s="289"/>
      <c r="K8" s="289"/>
      <c r="L8" s="289"/>
    </row>
    <row r="9" spans="1:14" s="400" customFormat="1" ht="12.75">
      <c r="A9" s="43" t="s">
        <v>528</v>
      </c>
      <c r="C9" s="401"/>
      <c r="D9" s="401"/>
      <c r="E9" s="401"/>
      <c r="F9" s="401"/>
      <c r="G9" s="401"/>
      <c r="H9" s="401"/>
      <c r="I9" s="401"/>
      <c r="J9" s="401"/>
      <c r="K9" s="401"/>
      <c r="L9" s="401"/>
      <c r="M9" s="402"/>
      <c r="N9" s="401"/>
    </row>
    <row r="10" spans="1:12" ht="12.75">
      <c r="A10" s="755" t="s">
        <v>865</v>
      </c>
      <c r="C10" s="289"/>
      <c r="D10" s="289"/>
      <c r="E10" s="289"/>
      <c r="F10" s="289"/>
      <c r="G10" s="289"/>
      <c r="H10" s="289"/>
      <c r="I10" s="289"/>
      <c r="J10" s="289"/>
      <c r="K10" s="289"/>
      <c r="L10" s="289"/>
    </row>
    <row r="11" spans="1:12" ht="12.75">
      <c r="A11" s="752" t="s">
        <v>846</v>
      </c>
      <c r="C11" s="289"/>
      <c r="D11" s="289"/>
      <c r="E11" s="289"/>
      <c r="F11" s="289"/>
      <c r="G11" s="289"/>
      <c r="H11" s="289"/>
      <c r="I11" s="289"/>
      <c r="J11" s="289"/>
      <c r="K11" s="289"/>
      <c r="L11" s="289"/>
    </row>
    <row r="12" spans="1:12" ht="12.75">
      <c r="A12" s="289"/>
      <c r="B12" s="289"/>
      <c r="C12" s="289"/>
      <c r="D12" s="289"/>
      <c r="E12" s="289"/>
      <c r="F12" s="289"/>
      <c r="G12" s="289"/>
      <c r="H12" s="289"/>
      <c r="I12" s="289"/>
      <c r="J12" s="289"/>
      <c r="K12" s="289"/>
      <c r="L12" s="289"/>
    </row>
    <row r="13" spans="1:12" s="409" customFormat="1" ht="12.75">
      <c r="A13" s="465" t="s">
        <v>361</v>
      </c>
      <c r="B13" s="463" t="s">
        <v>319</v>
      </c>
      <c r="C13" s="463" t="s">
        <v>332</v>
      </c>
      <c r="D13" s="463" t="s">
        <v>523</v>
      </c>
      <c r="E13" s="463" t="s">
        <v>321</v>
      </c>
      <c r="F13" s="463" t="s">
        <v>322</v>
      </c>
      <c r="G13" s="463" t="s">
        <v>323</v>
      </c>
      <c r="H13" s="463" t="s">
        <v>324</v>
      </c>
      <c r="I13" s="463" t="s">
        <v>329</v>
      </c>
      <c r="J13" s="463" t="s">
        <v>360</v>
      </c>
      <c r="K13" s="463" t="s">
        <v>611</v>
      </c>
      <c r="L13" s="463" t="s">
        <v>508</v>
      </c>
    </row>
    <row r="14" spans="1:12" s="409" customFormat="1" ht="13.5" thickBot="1">
      <c r="A14" s="464">
        <v>1</v>
      </c>
      <c r="B14" s="464">
        <v>2</v>
      </c>
      <c r="C14" s="464">
        <v>3</v>
      </c>
      <c r="D14" s="464">
        <v>4</v>
      </c>
      <c r="E14" s="464">
        <v>5</v>
      </c>
      <c r="F14" s="464">
        <v>6</v>
      </c>
      <c r="G14" s="464">
        <v>7</v>
      </c>
      <c r="H14" s="464">
        <v>8</v>
      </c>
      <c r="I14" s="464">
        <v>9</v>
      </c>
      <c r="J14" s="464">
        <v>10</v>
      </c>
      <c r="K14" s="464">
        <v>11</v>
      </c>
      <c r="L14" s="464">
        <v>12</v>
      </c>
    </row>
    <row r="15" spans="1:12" ht="26.25" thickTop="1">
      <c r="A15" s="544" t="s">
        <v>8</v>
      </c>
      <c r="B15" s="545">
        <v>4</v>
      </c>
      <c r="C15" s="546">
        <v>2015</v>
      </c>
      <c r="D15" s="546">
        <v>1</v>
      </c>
      <c r="E15" s="546">
        <v>19</v>
      </c>
      <c r="F15" s="546">
        <v>23</v>
      </c>
      <c r="G15" s="546">
        <v>53</v>
      </c>
      <c r="H15" s="546">
        <v>7</v>
      </c>
      <c r="I15" s="546">
        <v>35</v>
      </c>
      <c r="J15" s="546">
        <v>11.2</v>
      </c>
      <c r="K15" s="546"/>
      <c r="L15" s="550" t="s">
        <v>598</v>
      </c>
    </row>
    <row r="16" spans="1:12" ht="16.5" customHeight="1">
      <c r="A16" s="547" t="s">
        <v>8</v>
      </c>
      <c r="B16" s="548">
        <v>4</v>
      </c>
      <c r="C16" s="549">
        <v>2015</v>
      </c>
      <c r="D16" s="549">
        <v>1</v>
      </c>
      <c r="E16" s="549">
        <v>19</v>
      </c>
      <c r="F16" s="549">
        <v>23</v>
      </c>
      <c r="G16" s="549">
        <v>53</v>
      </c>
      <c r="H16" s="549">
        <v>7</v>
      </c>
      <c r="I16" s="549">
        <v>35</v>
      </c>
      <c r="J16" s="549">
        <v>11.2</v>
      </c>
      <c r="K16" s="549"/>
      <c r="L16" s="551" t="s">
        <v>599</v>
      </c>
    </row>
    <row r="17" spans="1:12" ht="38.25">
      <c r="A17" s="544" t="s">
        <v>10</v>
      </c>
      <c r="B17" s="545">
        <v>5</v>
      </c>
      <c r="C17" s="546">
        <v>2015</v>
      </c>
      <c r="D17" s="546">
        <v>1</v>
      </c>
      <c r="E17" s="546">
        <v>24</v>
      </c>
      <c r="F17" s="546">
        <v>7</v>
      </c>
      <c r="G17" s="546">
        <v>55</v>
      </c>
      <c r="H17" s="546">
        <v>47</v>
      </c>
      <c r="I17" s="546">
        <v>89</v>
      </c>
      <c r="J17" s="546">
        <v>11.8</v>
      </c>
      <c r="K17" s="546">
        <v>4.3</v>
      </c>
      <c r="L17" s="552" t="s">
        <v>600</v>
      </c>
    </row>
    <row r="18" spans="1:12" ht="12.75">
      <c r="A18" s="547" t="s">
        <v>10</v>
      </c>
      <c r="B18" s="548">
        <v>5</v>
      </c>
      <c r="C18" s="549">
        <v>2015</v>
      </c>
      <c r="D18" s="549">
        <v>1</v>
      </c>
      <c r="E18" s="549">
        <v>24</v>
      </c>
      <c r="F18" s="549">
        <v>7</v>
      </c>
      <c r="G18" s="549">
        <v>55</v>
      </c>
      <c r="H18" s="549">
        <v>47</v>
      </c>
      <c r="I18" s="549">
        <v>89</v>
      </c>
      <c r="J18" s="549">
        <v>11.8</v>
      </c>
      <c r="K18" s="549">
        <v>4.3</v>
      </c>
      <c r="L18" s="551" t="s">
        <v>601</v>
      </c>
    </row>
    <row r="19" spans="1:12" ht="25.5">
      <c r="A19" s="544" t="s">
        <v>25</v>
      </c>
      <c r="B19" s="545">
        <v>6</v>
      </c>
      <c r="C19" s="546">
        <v>2015</v>
      </c>
      <c r="D19" s="546">
        <v>3</v>
      </c>
      <c r="E19" s="546">
        <v>16</v>
      </c>
      <c r="F19" s="546">
        <v>15</v>
      </c>
      <c r="G19" s="546">
        <v>49</v>
      </c>
      <c r="H19" s="546">
        <v>49</v>
      </c>
      <c r="I19" s="546">
        <v>121</v>
      </c>
      <c r="J19" s="546">
        <v>12.1</v>
      </c>
      <c r="K19" s="546">
        <v>4.3</v>
      </c>
      <c r="L19" s="552" t="s">
        <v>602</v>
      </c>
    </row>
    <row r="20" spans="1:12" s="149" customFormat="1" ht="25.5">
      <c r="A20" s="544" t="s">
        <v>25</v>
      </c>
      <c r="B20" s="553">
        <v>6</v>
      </c>
      <c r="C20" s="546">
        <v>2015</v>
      </c>
      <c r="D20" s="546">
        <v>3</v>
      </c>
      <c r="E20" s="546">
        <v>16</v>
      </c>
      <c r="F20" s="546">
        <v>15</v>
      </c>
      <c r="G20" s="546">
        <v>49</v>
      </c>
      <c r="H20" s="546">
        <v>49</v>
      </c>
      <c r="I20" s="546">
        <v>121</v>
      </c>
      <c r="J20" s="546">
        <v>12.1</v>
      </c>
      <c r="K20" s="546">
        <v>4.3</v>
      </c>
      <c r="L20" s="552" t="s">
        <v>603</v>
      </c>
    </row>
    <row r="21" spans="1:12" ht="25.5">
      <c r="A21" s="547" t="s">
        <v>25</v>
      </c>
      <c r="B21" s="548">
        <v>6</v>
      </c>
      <c r="C21" s="549">
        <v>2015</v>
      </c>
      <c r="D21" s="549">
        <v>3</v>
      </c>
      <c r="E21" s="549">
        <v>16</v>
      </c>
      <c r="F21" s="549">
        <v>15</v>
      </c>
      <c r="G21" s="549">
        <v>49</v>
      </c>
      <c r="H21" s="549">
        <v>49</v>
      </c>
      <c r="I21" s="549">
        <v>121</v>
      </c>
      <c r="J21" s="549">
        <v>12.1</v>
      </c>
      <c r="K21" s="549">
        <v>4.3</v>
      </c>
      <c r="L21" s="551" t="s">
        <v>604</v>
      </c>
    </row>
    <row r="22" spans="1:12" ht="25.5">
      <c r="A22" s="544" t="s">
        <v>26</v>
      </c>
      <c r="B22" s="545">
        <v>7</v>
      </c>
      <c r="C22" s="546">
        <v>2015</v>
      </c>
      <c r="D22" s="546">
        <v>3</v>
      </c>
      <c r="E22" s="546">
        <v>29</v>
      </c>
      <c r="F22" s="546">
        <v>0</v>
      </c>
      <c r="G22" s="546">
        <v>44</v>
      </c>
      <c r="H22" s="546">
        <v>58</v>
      </c>
      <c r="I22" s="546">
        <v>144</v>
      </c>
      <c r="J22" s="546">
        <v>12.4</v>
      </c>
      <c r="K22" s="546">
        <v>4.5</v>
      </c>
      <c r="L22" s="552" t="s">
        <v>605</v>
      </c>
    </row>
    <row r="23" spans="1:12" s="149" customFormat="1" ht="25.5">
      <c r="A23" s="544" t="s">
        <v>26</v>
      </c>
      <c r="B23" s="553">
        <v>7</v>
      </c>
      <c r="C23" s="546">
        <v>2015</v>
      </c>
      <c r="D23" s="546">
        <v>3</v>
      </c>
      <c r="E23" s="546">
        <v>29</v>
      </c>
      <c r="F23" s="546">
        <v>0</v>
      </c>
      <c r="G23" s="546">
        <v>44</v>
      </c>
      <c r="H23" s="546">
        <v>58</v>
      </c>
      <c r="I23" s="546">
        <v>144</v>
      </c>
      <c r="J23" s="546">
        <v>12.4</v>
      </c>
      <c r="K23" s="546">
        <v>4.5</v>
      </c>
      <c r="L23" s="552" t="s">
        <v>606</v>
      </c>
    </row>
    <row r="24" spans="1:12" ht="26.25" thickBot="1">
      <c r="A24" s="554" t="s">
        <v>26</v>
      </c>
      <c r="B24" s="555">
        <v>7</v>
      </c>
      <c r="C24" s="556">
        <v>2015</v>
      </c>
      <c r="D24" s="556">
        <v>3</v>
      </c>
      <c r="E24" s="556">
        <v>29</v>
      </c>
      <c r="F24" s="556">
        <v>0</v>
      </c>
      <c r="G24" s="556">
        <v>44</v>
      </c>
      <c r="H24" s="556">
        <v>58</v>
      </c>
      <c r="I24" s="556">
        <v>144</v>
      </c>
      <c r="J24" s="556">
        <v>12.4</v>
      </c>
      <c r="K24" s="556">
        <v>4.5</v>
      </c>
      <c r="L24" s="557" t="s">
        <v>607</v>
      </c>
    </row>
    <row r="25" ht="13.5" thickTop="1"/>
  </sheetData>
  <sheetProtection/>
  <autoFilter ref="A14:N14"/>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29"/>
  <sheetViews>
    <sheetView zoomScalePageLayoutView="0" workbookViewId="0" topLeftCell="A1">
      <selection activeCell="A2" sqref="A2"/>
    </sheetView>
  </sheetViews>
  <sheetFormatPr defaultColWidth="9.140625" defaultRowHeight="12.75"/>
  <cols>
    <col min="1" max="1" width="9.140625" style="91" customWidth="1"/>
    <col min="2" max="2" width="15.140625" style="91" customWidth="1"/>
    <col min="3" max="4" width="9.140625" style="91" customWidth="1"/>
    <col min="5" max="5" width="10.28125" style="91" bestFit="1" customWidth="1"/>
    <col min="6" max="9" width="9.140625" style="91" customWidth="1"/>
    <col min="10" max="10" width="20.8515625" style="91" customWidth="1"/>
    <col min="11" max="19" width="9.140625" style="91" customWidth="1"/>
    <col min="20" max="20" width="13.140625" style="91" customWidth="1"/>
    <col min="21" max="21" width="9.140625" style="91" customWidth="1"/>
  </cols>
  <sheetData>
    <row r="1" spans="1:21" ht="14.25">
      <c r="A1" s="90" t="s">
        <v>836</v>
      </c>
      <c r="B1" s="300"/>
      <c r="C1" s="300"/>
      <c r="D1" s="300"/>
      <c r="E1" s="300"/>
      <c r="F1" s="300"/>
      <c r="G1" s="300"/>
      <c r="H1" s="300"/>
      <c r="I1" s="300"/>
      <c r="J1" s="300"/>
      <c r="K1" s="300"/>
      <c r="L1" s="300"/>
      <c r="M1" s="300"/>
      <c r="N1" s="300"/>
      <c r="O1" s="300"/>
      <c r="P1" s="300"/>
      <c r="Q1" s="300"/>
      <c r="R1" s="300"/>
      <c r="S1" s="300"/>
      <c r="T1" s="300"/>
      <c r="U1" s="300"/>
    </row>
    <row r="2" ht="14.25">
      <c r="A2" s="740" t="s">
        <v>430</v>
      </c>
    </row>
    <row r="3" spans="1:2" ht="12.75">
      <c r="A3" s="266" t="s">
        <v>507</v>
      </c>
      <c r="B3" s="287"/>
    </row>
    <row r="4" spans="1:21" ht="15.75">
      <c r="A4" s="147"/>
      <c r="B4" s="148"/>
      <c r="C4" s="149"/>
      <c r="D4" s="149"/>
      <c r="E4" s="149"/>
      <c r="F4" s="150"/>
      <c r="G4" s="151"/>
      <c r="H4" s="151"/>
      <c r="I4" s="151"/>
      <c r="J4" s="152"/>
      <c r="K4" s="149"/>
      <c r="L4" s="153"/>
      <c r="M4" s="149"/>
      <c r="N4" s="149"/>
      <c r="O4" s="149"/>
      <c r="P4" s="149"/>
      <c r="Q4" s="149"/>
      <c r="R4" s="149"/>
      <c r="S4" s="149"/>
      <c r="T4" s="149"/>
      <c r="U4"/>
    </row>
    <row r="5" spans="1:21" ht="51">
      <c r="A5" s="12" t="s">
        <v>271</v>
      </c>
      <c r="B5" s="12" t="s">
        <v>171</v>
      </c>
      <c r="C5" s="12" t="s">
        <v>172</v>
      </c>
      <c r="D5" s="12" t="s">
        <v>173</v>
      </c>
      <c r="E5" s="12" t="s">
        <v>272</v>
      </c>
      <c r="F5" s="13" t="s">
        <v>176</v>
      </c>
      <c r="G5" s="141" t="s">
        <v>417</v>
      </c>
      <c r="H5" s="141" t="s">
        <v>178</v>
      </c>
      <c r="I5" s="142" t="s">
        <v>179</v>
      </c>
      <c r="J5" s="142" t="s">
        <v>180</v>
      </c>
      <c r="K5" s="16" t="s">
        <v>181</v>
      </c>
      <c r="L5" s="12" t="s">
        <v>182</v>
      </c>
      <c r="M5" s="16" t="s">
        <v>273</v>
      </c>
      <c r="N5" s="143" t="s">
        <v>418</v>
      </c>
      <c r="O5" s="16" t="s">
        <v>274</v>
      </c>
      <c r="P5" s="270" t="s">
        <v>183</v>
      </c>
      <c r="Q5" s="16" t="s">
        <v>184</v>
      </c>
      <c r="R5" s="16" t="s">
        <v>275</v>
      </c>
      <c r="S5" s="16" t="s">
        <v>185</v>
      </c>
      <c r="T5" s="16" t="s">
        <v>276</v>
      </c>
      <c r="U5" s="7"/>
    </row>
    <row r="6" spans="1:21" s="62" customFormat="1" ht="18.75" customHeight="1" thickBot="1">
      <c r="A6" s="92">
        <v>1</v>
      </c>
      <c r="B6" s="92">
        <v>2</v>
      </c>
      <c r="C6" s="92">
        <v>3</v>
      </c>
      <c r="D6" s="92">
        <v>4</v>
      </c>
      <c r="E6" s="92">
        <v>5</v>
      </c>
      <c r="F6" s="92">
        <v>6</v>
      </c>
      <c r="G6" s="92">
        <v>7</v>
      </c>
      <c r="H6" s="92">
        <v>8</v>
      </c>
      <c r="I6" s="92">
        <v>9</v>
      </c>
      <c r="J6" s="92">
        <v>10</v>
      </c>
      <c r="K6" s="92">
        <v>11</v>
      </c>
      <c r="L6" s="92">
        <v>12</v>
      </c>
      <c r="M6" s="92">
        <v>13</v>
      </c>
      <c r="N6" s="92">
        <v>14</v>
      </c>
      <c r="O6" s="92">
        <v>15</v>
      </c>
      <c r="P6" s="92">
        <v>16</v>
      </c>
      <c r="Q6" s="92">
        <v>17</v>
      </c>
      <c r="R6" s="92">
        <v>18</v>
      </c>
      <c r="S6" s="92">
        <v>19</v>
      </c>
      <c r="T6" s="92">
        <v>20</v>
      </c>
      <c r="U6" s="91"/>
    </row>
    <row r="7" spans="1:21" ht="13.5" thickTop="1">
      <c r="A7" s="20">
        <v>1</v>
      </c>
      <c r="B7" s="25" t="s">
        <v>283</v>
      </c>
      <c r="C7" s="21" t="s">
        <v>284</v>
      </c>
      <c r="D7" s="21" t="s">
        <v>284</v>
      </c>
      <c r="E7" s="20">
        <v>2007</v>
      </c>
      <c r="F7" s="20"/>
      <c r="G7" s="271">
        <v>45.485</v>
      </c>
      <c r="H7" s="272">
        <v>28.2081</v>
      </c>
      <c r="I7" s="101">
        <v>106</v>
      </c>
      <c r="J7" s="119" t="s">
        <v>419</v>
      </c>
      <c r="K7" s="21" t="s">
        <v>285</v>
      </c>
      <c r="L7" s="4" t="s">
        <v>286</v>
      </c>
      <c r="M7" s="20"/>
      <c r="N7" s="19"/>
      <c r="O7" s="20"/>
      <c r="P7" s="4" t="s">
        <v>287</v>
      </c>
      <c r="Q7" s="20"/>
      <c r="R7" s="20">
        <v>24</v>
      </c>
      <c r="S7" s="20">
        <v>135</v>
      </c>
      <c r="T7" s="20" t="s">
        <v>420</v>
      </c>
      <c r="U7" s="21"/>
    </row>
    <row r="8" spans="1:21" ht="12.75">
      <c r="A8" s="20"/>
      <c r="B8" s="8" t="s">
        <v>283</v>
      </c>
      <c r="C8" s="91" t="s">
        <v>284</v>
      </c>
      <c r="D8" s="91" t="s">
        <v>284</v>
      </c>
      <c r="E8" s="68">
        <v>2007</v>
      </c>
      <c r="F8" s="67"/>
      <c r="G8" s="68">
        <v>45.485</v>
      </c>
      <c r="H8" s="68">
        <v>28.2081</v>
      </c>
      <c r="I8" s="68">
        <v>106</v>
      </c>
      <c r="J8" s="119" t="s">
        <v>421</v>
      </c>
      <c r="K8" s="21" t="s">
        <v>288</v>
      </c>
      <c r="L8" s="4" t="s">
        <v>286</v>
      </c>
      <c r="M8" s="20"/>
      <c r="N8" s="19"/>
      <c r="O8" s="20"/>
      <c r="P8" s="4" t="s">
        <v>289</v>
      </c>
      <c r="Q8" s="20">
        <v>80</v>
      </c>
      <c r="R8" s="20">
        <v>24</v>
      </c>
      <c r="S8" s="20" t="s">
        <v>290</v>
      </c>
      <c r="T8" s="20"/>
      <c r="U8" s="144"/>
    </row>
    <row r="9" spans="1:21" ht="12.75">
      <c r="A9" s="20"/>
      <c r="B9" s="4" t="s">
        <v>283</v>
      </c>
      <c r="C9" s="21" t="s">
        <v>284</v>
      </c>
      <c r="D9" s="21" t="s">
        <v>284</v>
      </c>
      <c r="E9" s="101">
        <v>2007</v>
      </c>
      <c r="F9" s="21"/>
      <c r="G9" s="101">
        <v>45.485</v>
      </c>
      <c r="H9" s="101">
        <v>28.2081</v>
      </c>
      <c r="I9" s="101">
        <v>106</v>
      </c>
      <c r="J9" s="119" t="s">
        <v>422</v>
      </c>
      <c r="K9" s="21" t="s">
        <v>291</v>
      </c>
      <c r="L9" s="4" t="s">
        <v>292</v>
      </c>
      <c r="M9" s="20"/>
      <c r="N9" s="19"/>
      <c r="O9" s="20"/>
      <c r="P9" s="4" t="s">
        <v>423</v>
      </c>
      <c r="Q9" s="20">
        <v>100</v>
      </c>
      <c r="R9" s="20">
        <v>24</v>
      </c>
      <c r="S9" s="20" t="s">
        <v>293</v>
      </c>
      <c r="T9" s="20"/>
      <c r="U9" s="21"/>
    </row>
    <row r="10" spans="1:21" ht="12.75">
      <c r="A10" s="122">
        <v>2</v>
      </c>
      <c r="B10" s="686" t="s">
        <v>294</v>
      </c>
      <c r="C10" s="273" t="s">
        <v>295</v>
      </c>
      <c r="D10" s="273" t="s">
        <v>295</v>
      </c>
      <c r="E10" s="122">
        <v>1949</v>
      </c>
      <c r="F10" s="122"/>
      <c r="G10" s="274">
        <v>46.9976</v>
      </c>
      <c r="H10" s="275">
        <v>28.8175</v>
      </c>
      <c r="I10" s="276">
        <v>185</v>
      </c>
      <c r="J10" s="277" t="s">
        <v>296</v>
      </c>
      <c r="K10" s="273" t="s">
        <v>216</v>
      </c>
      <c r="L10" s="27" t="s">
        <v>297</v>
      </c>
      <c r="M10" s="122">
        <v>1080</v>
      </c>
      <c r="N10" s="121" t="s">
        <v>424</v>
      </c>
      <c r="O10" s="122">
        <v>30</v>
      </c>
      <c r="P10" s="27"/>
      <c r="Q10" s="122"/>
      <c r="R10" s="122"/>
      <c r="S10" s="122"/>
      <c r="T10" s="122"/>
      <c r="U10" s="21"/>
    </row>
    <row r="11" spans="1:21" ht="12.75">
      <c r="A11" s="20"/>
      <c r="B11" s="25" t="s">
        <v>294</v>
      </c>
      <c r="C11" s="21" t="s">
        <v>295</v>
      </c>
      <c r="D11" s="21" t="s">
        <v>295</v>
      </c>
      <c r="E11" s="20">
        <v>1949</v>
      </c>
      <c r="F11" s="20"/>
      <c r="G11" s="271">
        <v>46.9976</v>
      </c>
      <c r="H11" s="272">
        <v>28.8175</v>
      </c>
      <c r="I11" s="101">
        <v>185</v>
      </c>
      <c r="J11" s="119" t="s">
        <v>296</v>
      </c>
      <c r="K11" s="21" t="s">
        <v>216</v>
      </c>
      <c r="L11" s="4" t="s">
        <v>298</v>
      </c>
      <c r="M11" s="20">
        <v>1100</v>
      </c>
      <c r="N11" s="19" t="s">
        <v>425</v>
      </c>
      <c r="O11" s="20">
        <v>30</v>
      </c>
      <c r="P11" s="4"/>
      <c r="Q11" s="20"/>
      <c r="R11" s="20"/>
      <c r="S11" s="20"/>
      <c r="T11" s="20"/>
      <c r="U11" s="144"/>
    </row>
    <row r="12" spans="1:21" ht="12.75">
      <c r="A12" s="20"/>
      <c r="B12" s="25" t="s">
        <v>294</v>
      </c>
      <c r="C12" s="21" t="s">
        <v>295</v>
      </c>
      <c r="D12" s="21" t="s">
        <v>295</v>
      </c>
      <c r="E12" s="20">
        <v>1949</v>
      </c>
      <c r="F12" s="20"/>
      <c r="G12" s="271">
        <v>46.9976</v>
      </c>
      <c r="H12" s="272">
        <v>28.8175</v>
      </c>
      <c r="I12" s="101">
        <v>185</v>
      </c>
      <c r="J12" s="119" t="s">
        <v>296</v>
      </c>
      <c r="K12" s="21" t="s">
        <v>299</v>
      </c>
      <c r="L12" s="4" t="s">
        <v>300</v>
      </c>
      <c r="M12" s="20">
        <v>110</v>
      </c>
      <c r="N12" s="19" t="s">
        <v>425</v>
      </c>
      <c r="O12" s="20">
        <v>30</v>
      </c>
      <c r="P12" s="4"/>
      <c r="Q12" s="20"/>
      <c r="R12" s="20"/>
      <c r="S12" s="20"/>
      <c r="T12" s="20"/>
      <c r="U12" s="144"/>
    </row>
    <row r="13" spans="1:21" ht="12.75">
      <c r="A13" s="20"/>
      <c r="B13" s="25" t="s">
        <v>294</v>
      </c>
      <c r="C13" s="21" t="s">
        <v>295</v>
      </c>
      <c r="D13" s="21" t="s">
        <v>295</v>
      </c>
      <c r="E13" s="20">
        <v>1949</v>
      </c>
      <c r="F13" s="20"/>
      <c r="G13" s="271">
        <v>46.9976</v>
      </c>
      <c r="H13" s="272">
        <v>28.8175</v>
      </c>
      <c r="I13" s="101">
        <v>185</v>
      </c>
      <c r="J13" s="119" t="s">
        <v>296</v>
      </c>
      <c r="K13" s="21" t="s">
        <v>299</v>
      </c>
      <c r="L13" s="4" t="s">
        <v>301</v>
      </c>
      <c r="M13" s="20">
        <v>130</v>
      </c>
      <c r="N13" s="19" t="s">
        <v>302</v>
      </c>
      <c r="O13" s="20">
        <v>30</v>
      </c>
      <c r="P13" s="4"/>
      <c r="Q13" s="20"/>
      <c r="R13" s="20"/>
      <c r="S13" s="20"/>
      <c r="T13" s="20"/>
      <c r="U13" s="144"/>
    </row>
    <row r="14" spans="1:21" ht="12.75">
      <c r="A14" s="20"/>
      <c r="B14" s="25" t="s">
        <v>294</v>
      </c>
      <c r="C14" s="21" t="s">
        <v>295</v>
      </c>
      <c r="D14" s="21" t="s">
        <v>295</v>
      </c>
      <c r="E14" s="20">
        <v>1949</v>
      </c>
      <c r="F14" s="20"/>
      <c r="G14" s="271">
        <v>46.9976</v>
      </c>
      <c r="H14" s="272">
        <v>28.8175</v>
      </c>
      <c r="I14" s="101">
        <v>185</v>
      </c>
      <c r="J14" s="119" t="s">
        <v>296</v>
      </c>
      <c r="K14" s="21" t="s">
        <v>299</v>
      </c>
      <c r="L14" s="4" t="s">
        <v>298</v>
      </c>
      <c r="M14" s="20">
        <v>110</v>
      </c>
      <c r="N14" s="19" t="s">
        <v>303</v>
      </c>
      <c r="O14" s="20">
        <v>30</v>
      </c>
      <c r="P14" s="4"/>
      <c r="Q14" s="20"/>
      <c r="R14" s="20"/>
      <c r="S14" s="20"/>
      <c r="T14" s="20"/>
      <c r="U14" s="144"/>
    </row>
    <row r="15" spans="1:21" ht="12.75">
      <c r="A15" s="20"/>
      <c r="B15" s="25" t="s">
        <v>294</v>
      </c>
      <c r="C15" s="21" t="s">
        <v>295</v>
      </c>
      <c r="D15" s="21" t="s">
        <v>295</v>
      </c>
      <c r="E15" s="20">
        <v>1949</v>
      </c>
      <c r="F15" s="20"/>
      <c r="G15" s="271">
        <v>46.9976</v>
      </c>
      <c r="H15" s="272">
        <v>28.8175</v>
      </c>
      <c r="I15" s="101">
        <v>185</v>
      </c>
      <c r="J15" s="119" t="s">
        <v>296</v>
      </c>
      <c r="K15" s="21" t="s">
        <v>304</v>
      </c>
      <c r="L15" s="4" t="s">
        <v>298</v>
      </c>
      <c r="M15" s="20">
        <v>710</v>
      </c>
      <c r="N15" s="19" t="s">
        <v>381</v>
      </c>
      <c r="O15" s="20">
        <v>15</v>
      </c>
      <c r="P15" s="4"/>
      <c r="Q15" s="20"/>
      <c r="R15" s="20"/>
      <c r="S15" s="20"/>
      <c r="T15" s="20"/>
      <c r="U15" s="144"/>
    </row>
    <row r="16" spans="1:21" ht="12.75">
      <c r="A16" s="20"/>
      <c r="B16" s="25" t="s">
        <v>294</v>
      </c>
      <c r="C16" s="21" t="s">
        <v>295</v>
      </c>
      <c r="D16" s="21" t="s">
        <v>295</v>
      </c>
      <c r="E16" s="20">
        <v>1949</v>
      </c>
      <c r="F16" s="20"/>
      <c r="G16" s="271">
        <v>46.9976</v>
      </c>
      <c r="H16" s="272">
        <v>28.8175</v>
      </c>
      <c r="I16" s="101">
        <v>185</v>
      </c>
      <c r="J16" s="119" t="s">
        <v>296</v>
      </c>
      <c r="K16" s="21" t="s">
        <v>305</v>
      </c>
      <c r="L16" s="4" t="s">
        <v>300</v>
      </c>
      <c r="M16" s="20">
        <v>3180</v>
      </c>
      <c r="N16" s="19" t="s">
        <v>306</v>
      </c>
      <c r="O16" s="20">
        <v>60</v>
      </c>
      <c r="P16" s="4"/>
      <c r="Q16" s="20"/>
      <c r="R16" s="20"/>
      <c r="S16" s="20"/>
      <c r="T16" s="20"/>
      <c r="U16" s="144"/>
    </row>
    <row r="17" spans="1:21" ht="12.75">
      <c r="A17" s="20"/>
      <c r="B17" s="25" t="s">
        <v>294</v>
      </c>
      <c r="C17" s="21" t="s">
        <v>295</v>
      </c>
      <c r="D17" s="21" t="s">
        <v>295</v>
      </c>
      <c r="E17" s="20">
        <v>1949</v>
      </c>
      <c r="F17" s="20"/>
      <c r="G17" s="271">
        <v>46.9976</v>
      </c>
      <c r="H17" s="272">
        <v>28.8175</v>
      </c>
      <c r="I17" s="101">
        <v>185</v>
      </c>
      <c r="J17" s="119" t="s">
        <v>296</v>
      </c>
      <c r="K17" s="21" t="s">
        <v>305</v>
      </c>
      <c r="L17" s="4" t="s">
        <v>301</v>
      </c>
      <c r="M17" s="20">
        <v>2840</v>
      </c>
      <c r="N17" s="19" t="s">
        <v>307</v>
      </c>
      <c r="O17" s="20">
        <v>60</v>
      </c>
      <c r="P17" s="4"/>
      <c r="Q17" s="20"/>
      <c r="R17" s="20"/>
      <c r="S17" s="20"/>
      <c r="T17" s="20"/>
      <c r="U17" s="144"/>
    </row>
    <row r="18" spans="1:21" ht="12.75">
      <c r="A18" s="20"/>
      <c r="B18" s="25" t="s">
        <v>294</v>
      </c>
      <c r="C18" s="21" t="s">
        <v>295</v>
      </c>
      <c r="D18" s="21" t="s">
        <v>295</v>
      </c>
      <c r="E18" s="20">
        <v>1949</v>
      </c>
      <c r="F18" s="20"/>
      <c r="G18" s="271">
        <v>46.9976</v>
      </c>
      <c r="H18" s="272">
        <v>28.8175</v>
      </c>
      <c r="I18" s="101">
        <v>185</v>
      </c>
      <c r="J18" s="119" t="s">
        <v>296</v>
      </c>
      <c r="K18" s="21" t="s">
        <v>305</v>
      </c>
      <c r="L18" s="4" t="s">
        <v>298</v>
      </c>
      <c r="M18" s="20">
        <v>2780</v>
      </c>
      <c r="N18" s="19" t="s">
        <v>306</v>
      </c>
      <c r="O18" s="20">
        <v>60</v>
      </c>
      <c r="P18" s="4"/>
      <c r="Q18" s="20"/>
      <c r="R18" s="20"/>
      <c r="S18" s="20"/>
      <c r="T18" s="20"/>
      <c r="U18" s="144"/>
    </row>
    <row r="19" spans="1:21" ht="12.75">
      <c r="A19" s="20"/>
      <c r="B19" s="25" t="s">
        <v>294</v>
      </c>
      <c r="C19" s="21" t="s">
        <v>295</v>
      </c>
      <c r="D19" s="21" t="s">
        <v>295</v>
      </c>
      <c r="E19" s="20">
        <v>2007</v>
      </c>
      <c r="F19" s="20"/>
      <c r="G19" s="271">
        <v>46.9976</v>
      </c>
      <c r="H19" s="272">
        <v>28.8175</v>
      </c>
      <c r="I19" s="101">
        <v>185</v>
      </c>
      <c r="J19" s="119" t="s">
        <v>419</v>
      </c>
      <c r="K19" s="21" t="s">
        <v>285</v>
      </c>
      <c r="L19" s="4" t="s">
        <v>286</v>
      </c>
      <c r="M19" s="20"/>
      <c r="N19" s="19"/>
      <c r="O19" s="20"/>
      <c r="P19" s="4" t="s">
        <v>287</v>
      </c>
      <c r="Q19" s="20"/>
      <c r="R19" s="20">
        <v>24</v>
      </c>
      <c r="S19" s="20">
        <v>135</v>
      </c>
      <c r="T19" s="20" t="s">
        <v>420</v>
      </c>
      <c r="U19" s="144"/>
    </row>
    <row r="20" spans="1:21" ht="12.75">
      <c r="A20" s="20"/>
      <c r="B20" s="25" t="s">
        <v>294</v>
      </c>
      <c r="C20" s="21" t="s">
        <v>295</v>
      </c>
      <c r="D20" s="21" t="s">
        <v>295</v>
      </c>
      <c r="E20" s="20">
        <v>2007</v>
      </c>
      <c r="F20" s="20"/>
      <c r="G20" s="271">
        <v>46.9976</v>
      </c>
      <c r="H20" s="272">
        <v>28.8175</v>
      </c>
      <c r="I20" s="101">
        <v>185</v>
      </c>
      <c r="J20" s="119" t="s">
        <v>421</v>
      </c>
      <c r="K20" s="21" t="s">
        <v>288</v>
      </c>
      <c r="L20" s="4" t="s">
        <v>286</v>
      </c>
      <c r="M20" s="20"/>
      <c r="N20" s="19"/>
      <c r="O20" s="20"/>
      <c r="P20" s="4" t="s">
        <v>289</v>
      </c>
      <c r="Q20" s="20">
        <v>80</v>
      </c>
      <c r="R20" s="20">
        <v>24</v>
      </c>
      <c r="S20" s="20" t="s">
        <v>290</v>
      </c>
      <c r="T20" s="20"/>
      <c r="U20" s="144"/>
    </row>
    <row r="21" spans="1:21" ht="12.75">
      <c r="A21" s="128"/>
      <c r="B21" s="687" t="s">
        <v>294</v>
      </c>
      <c r="C21" s="145" t="s">
        <v>295</v>
      </c>
      <c r="D21" s="145" t="s">
        <v>295</v>
      </c>
      <c r="E21" s="128">
        <v>2007</v>
      </c>
      <c r="F21" s="128"/>
      <c r="G21" s="278">
        <v>46.9976</v>
      </c>
      <c r="H21" s="279">
        <v>28.8175</v>
      </c>
      <c r="I21" s="146">
        <v>185</v>
      </c>
      <c r="J21" s="280" t="s">
        <v>422</v>
      </c>
      <c r="K21" s="145" t="s">
        <v>229</v>
      </c>
      <c r="L21" s="28" t="s">
        <v>292</v>
      </c>
      <c r="M21" s="128"/>
      <c r="N21" s="127"/>
      <c r="O21" s="128"/>
      <c r="P21" s="28" t="s">
        <v>423</v>
      </c>
      <c r="Q21" s="128">
        <v>100</v>
      </c>
      <c r="R21" s="128">
        <v>24</v>
      </c>
      <c r="S21" s="128" t="s">
        <v>290</v>
      </c>
      <c r="T21" s="128"/>
      <c r="U21" s="21"/>
    </row>
    <row r="22" spans="1:21" ht="12.75">
      <c r="A22" s="20">
        <v>3</v>
      </c>
      <c r="B22" s="25" t="s">
        <v>308</v>
      </c>
      <c r="C22" s="21" t="s">
        <v>309</v>
      </c>
      <c r="D22" s="21" t="s">
        <v>309</v>
      </c>
      <c r="E22" s="20">
        <v>2007</v>
      </c>
      <c r="F22" s="20"/>
      <c r="G22" s="271">
        <v>46.4733</v>
      </c>
      <c r="H22" s="272">
        <v>28.2467</v>
      </c>
      <c r="I22" s="101">
        <v>52</v>
      </c>
      <c r="J22" s="119" t="s">
        <v>421</v>
      </c>
      <c r="K22" s="21" t="s">
        <v>285</v>
      </c>
      <c r="L22" s="4" t="s">
        <v>286</v>
      </c>
      <c r="M22" s="20"/>
      <c r="N22" s="19"/>
      <c r="O22" s="20"/>
      <c r="P22" s="4" t="s">
        <v>287</v>
      </c>
      <c r="Q22" s="20"/>
      <c r="R22" s="20">
        <v>24</v>
      </c>
      <c r="S22" s="20">
        <v>135</v>
      </c>
      <c r="T22" s="20" t="s">
        <v>420</v>
      </c>
      <c r="U22" s="21"/>
    </row>
    <row r="23" spans="1:21" ht="12.75">
      <c r="A23" s="128"/>
      <c r="B23" s="687" t="s">
        <v>308</v>
      </c>
      <c r="C23" s="145" t="s">
        <v>309</v>
      </c>
      <c r="D23" s="145" t="s">
        <v>309</v>
      </c>
      <c r="E23" s="128">
        <v>2007</v>
      </c>
      <c r="F23" s="128"/>
      <c r="G23" s="278">
        <v>46.4733</v>
      </c>
      <c r="H23" s="279">
        <v>28.2467</v>
      </c>
      <c r="I23" s="146">
        <v>52</v>
      </c>
      <c r="J23" s="280" t="s">
        <v>422</v>
      </c>
      <c r="K23" s="145" t="s">
        <v>229</v>
      </c>
      <c r="L23" s="28" t="s">
        <v>426</v>
      </c>
      <c r="M23" s="128"/>
      <c r="N23" s="127"/>
      <c r="O23" s="128"/>
      <c r="P23" s="28" t="s">
        <v>310</v>
      </c>
      <c r="Q23" s="128">
        <v>100</v>
      </c>
      <c r="R23" s="128">
        <v>24</v>
      </c>
      <c r="S23" s="128" t="s">
        <v>290</v>
      </c>
      <c r="T23" s="128"/>
      <c r="U23" s="21"/>
    </row>
    <row r="24" spans="1:21" ht="12.75">
      <c r="A24" s="20">
        <v>4</v>
      </c>
      <c r="B24" s="25" t="s">
        <v>311</v>
      </c>
      <c r="C24" s="21" t="s">
        <v>312</v>
      </c>
      <c r="D24" s="21" t="s">
        <v>312</v>
      </c>
      <c r="E24" s="20">
        <v>2010</v>
      </c>
      <c r="F24" s="20"/>
      <c r="G24" s="271">
        <v>46.9186</v>
      </c>
      <c r="H24" s="272">
        <v>28.8127</v>
      </c>
      <c r="I24" s="101">
        <v>124</v>
      </c>
      <c r="J24" s="119" t="s">
        <v>421</v>
      </c>
      <c r="K24" s="21" t="s">
        <v>285</v>
      </c>
      <c r="L24" s="4" t="s">
        <v>286</v>
      </c>
      <c r="M24" s="20"/>
      <c r="N24" s="19"/>
      <c r="O24" s="20"/>
      <c r="P24" s="4" t="s">
        <v>287</v>
      </c>
      <c r="Q24" s="20"/>
      <c r="R24" s="20">
        <v>24</v>
      </c>
      <c r="S24" s="20">
        <v>135</v>
      </c>
      <c r="T24" s="20" t="s">
        <v>420</v>
      </c>
      <c r="U24" s="21"/>
    </row>
    <row r="25" spans="1:21" ht="12.75">
      <c r="A25" s="128"/>
      <c r="B25" s="687" t="s">
        <v>311</v>
      </c>
      <c r="C25" s="145" t="s">
        <v>312</v>
      </c>
      <c r="D25" s="145" t="s">
        <v>312</v>
      </c>
      <c r="E25" s="128">
        <v>2010</v>
      </c>
      <c r="F25" s="128"/>
      <c r="G25" s="278">
        <v>46.9186</v>
      </c>
      <c r="H25" s="279">
        <v>28.8127</v>
      </c>
      <c r="I25" s="146">
        <v>60</v>
      </c>
      <c r="J25" s="280" t="s">
        <v>422</v>
      </c>
      <c r="K25" s="145" t="s">
        <v>313</v>
      </c>
      <c r="L25" s="28" t="s">
        <v>426</v>
      </c>
      <c r="M25" s="128"/>
      <c r="N25" s="127"/>
      <c r="O25" s="128"/>
      <c r="P25" s="28"/>
      <c r="Q25" s="128"/>
      <c r="R25" s="128"/>
      <c r="S25" s="128"/>
      <c r="T25" s="128"/>
      <c r="U25" s="21"/>
    </row>
    <row r="26" spans="1:21" ht="12.75">
      <c r="A26" s="20">
        <v>5</v>
      </c>
      <c r="B26" s="25" t="s">
        <v>314</v>
      </c>
      <c r="C26" s="21" t="s">
        <v>315</v>
      </c>
      <c r="D26" s="21" t="s">
        <v>315</v>
      </c>
      <c r="E26" s="20">
        <v>2007</v>
      </c>
      <c r="F26" s="20"/>
      <c r="G26" s="271">
        <v>48.1349</v>
      </c>
      <c r="H26" s="272">
        <v>28.3513</v>
      </c>
      <c r="I26" s="101">
        <v>98</v>
      </c>
      <c r="J26" s="119" t="s">
        <v>419</v>
      </c>
      <c r="K26" s="21" t="s">
        <v>285</v>
      </c>
      <c r="L26" s="4" t="s">
        <v>286</v>
      </c>
      <c r="M26" s="20"/>
      <c r="N26" s="19"/>
      <c r="O26" s="20"/>
      <c r="P26" s="4" t="s">
        <v>287</v>
      </c>
      <c r="Q26" s="20"/>
      <c r="R26" s="20">
        <v>24</v>
      </c>
      <c r="S26" s="20">
        <v>135</v>
      </c>
      <c r="T26" s="20" t="s">
        <v>420</v>
      </c>
      <c r="U26" s="21"/>
    </row>
    <row r="27" spans="1:21" ht="12.75">
      <c r="A27" s="128"/>
      <c r="B27" s="687" t="s">
        <v>314</v>
      </c>
      <c r="C27" s="145" t="s">
        <v>315</v>
      </c>
      <c r="D27" s="145" t="s">
        <v>315</v>
      </c>
      <c r="E27" s="128">
        <v>2007</v>
      </c>
      <c r="F27" s="128"/>
      <c r="G27" s="278">
        <v>48.1349</v>
      </c>
      <c r="H27" s="279">
        <v>28.3513</v>
      </c>
      <c r="I27" s="146">
        <v>98</v>
      </c>
      <c r="J27" s="280" t="s">
        <v>427</v>
      </c>
      <c r="K27" s="145" t="s">
        <v>229</v>
      </c>
      <c r="L27" s="28" t="s">
        <v>426</v>
      </c>
      <c r="M27" s="128"/>
      <c r="N27" s="127"/>
      <c r="O27" s="128"/>
      <c r="P27" s="28" t="s">
        <v>423</v>
      </c>
      <c r="Q27" s="128">
        <v>100</v>
      </c>
      <c r="R27" s="128">
        <v>24</v>
      </c>
      <c r="S27" s="128" t="s">
        <v>290</v>
      </c>
      <c r="T27" s="128"/>
      <c r="U27" s="21"/>
    </row>
    <row r="28" spans="1:21" ht="12.75">
      <c r="A28" s="20">
        <v>6</v>
      </c>
      <c r="B28" s="25" t="s">
        <v>428</v>
      </c>
      <c r="C28" s="21" t="s">
        <v>429</v>
      </c>
      <c r="D28" s="21" t="s">
        <v>429</v>
      </c>
      <c r="E28" s="20">
        <v>2013</v>
      </c>
      <c r="F28" s="20"/>
      <c r="G28" s="271">
        <v>46.52934</v>
      </c>
      <c r="H28" s="272">
        <v>29.87229</v>
      </c>
      <c r="I28" s="101">
        <v>39</v>
      </c>
      <c r="J28" s="119" t="s">
        <v>419</v>
      </c>
      <c r="K28" s="21" t="s">
        <v>285</v>
      </c>
      <c r="L28" s="4" t="s">
        <v>286</v>
      </c>
      <c r="M28" s="20"/>
      <c r="N28" s="19"/>
      <c r="O28" s="20"/>
      <c r="P28" s="4" t="s">
        <v>287</v>
      </c>
      <c r="Q28" s="20"/>
      <c r="R28" s="20">
        <v>24</v>
      </c>
      <c r="S28" s="20">
        <v>135</v>
      </c>
      <c r="T28" s="20" t="s">
        <v>420</v>
      </c>
      <c r="U28" s="21"/>
    </row>
    <row r="29" spans="1:21" ht="13.5" thickBot="1">
      <c r="A29" s="139"/>
      <c r="B29" s="688" t="s">
        <v>428</v>
      </c>
      <c r="C29" s="95" t="s">
        <v>429</v>
      </c>
      <c r="D29" s="95" t="s">
        <v>429</v>
      </c>
      <c r="E29" s="244">
        <v>41600</v>
      </c>
      <c r="F29" s="139"/>
      <c r="G29" s="281">
        <v>46.52934</v>
      </c>
      <c r="H29" s="97">
        <v>29.87229</v>
      </c>
      <c r="I29" s="97">
        <v>39</v>
      </c>
      <c r="J29" s="282" t="s">
        <v>422</v>
      </c>
      <c r="K29" s="95" t="s">
        <v>229</v>
      </c>
      <c r="L29" s="243" t="s">
        <v>292</v>
      </c>
      <c r="M29" s="139"/>
      <c r="N29" s="245"/>
      <c r="O29" s="139"/>
      <c r="P29" s="243" t="s">
        <v>423</v>
      </c>
      <c r="Q29" s="139">
        <v>100</v>
      </c>
      <c r="R29" s="139">
        <v>24</v>
      </c>
      <c r="S29" s="139" t="s">
        <v>290</v>
      </c>
      <c r="T29" s="139"/>
      <c r="U29" s="144"/>
    </row>
    <row r="30" ht="13.5" thickTop="1"/>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C193"/>
  <sheetViews>
    <sheetView tabSelected="1" zoomScalePageLayoutView="0" workbookViewId="0" topLeftCell="A1">
      <selection activeCell="A2" sqref="A2"/>
    </sheetView>
  </sheetViews>
  <sheetFormatPr defaultColWidth="9.00390625" defaultRowHeight="12.75"/>
  <cols>
    <col min="1" max="1" width="12.7109375" style="29" customWidth="1"/>
    <col min="2" max="2" width="3.57421875" style="29" customWidth="1"/>
    <col min="3" max="3" width="7.57421875" style="29" customWidth="1"/>
    <col min="4" max="4" width="4.57421875" style="31" customWidth="1"/>
    <col min="5" max="6" width="4.421875" style="31" customWidth="1"/>
    <col min="7" max="7" width="4.57421875" style="31" customWidth="1"/>
    <col min="8" max="8" width="5.57421875" style="31" customWidth="1"/>
    <col min="9" max="9" width="4.28125" style="29" customWidth="1"/>
    <col min="10" max="10" width="5.8515625" style="29" customWidth="1"/>
    <col min="11" max="11" width="4.28125" style="29" customWidth="1"/>
    <col min="12" max="12" width="5.8515625" style="29" customWidth="1"/>
    <col min="13" max="13" width="3.8515625" style="41" customWidth="1"/>
    <col min="14" max="14" width="6.00390625" style="30" customWidth="1"/>
    <col min="15" max="15" width="3.8515625" style="29" customWidth="1"/>
    <col min="16" max="16" width="5.00390625" style="29" customWidth="1"/>
    <col min="17" max="17" width="5.57421875" style="140" customWidth="1"/>
    <col min="18" max="18" width="4.00390625" style="140" customWidth="1"/>
    <col min="19" max="19" width="4.7109375" style="140" customWidth="1"/>
    <col min="20" max="20" width="5.140625" style="140" customWidth="1"/>
    <col min="21" max="21" width="4.28125" style="140" customWidth="1"/>
    <col min="22" max="22" width="6.28125" style="140" customWidth="1"/>
    <col min="23" max="23" width="4.00390625" style="31" customWidth="1"/>
    <col min="24" max="24" width="4.8515625" style="176" customWidth="1"/>
    <col min="25" max="25" width="4.8515625" style="766" customWidth="1"/>
    <col min="26" max="26" width="4.8515625" style="42" customWidth="1"/>
    <col min="27" max="27" width="4.8515625" style="39" customWidth="1"/>
    <col min="28" max="28" width="4.8515625" style="42" customWidth="1"/>
    <col min="29" max="29" width="4.28125" style="38" customWidth="1"/>
    <col min="30" max="30" width="5.28125" style="38" customWidth="1"/>
    <col min="31" max="31" width="5.140625" style="29" customWidth="1"/>
    <col min="32" max="32" width="5.28125" style="29" customWidth="1"/>
    <col min="33" max="33" width="5.28125" style="38" customWidth="1"/>
    <col min="34" max="34" width="3.00390625" style="176" customWidth="1"/>
    <col min="35" max="36" width="4.421875" style="37" customWidth="1"/>
    <col min="37" max="38" width="4.140625" style="37" customWidth="1"/>
    <col min="39" max="40" width="4.28125" style="37" customWidth="1"/>
    <col min="41" max="41" width="6.00390625" style="37" customWidth="1"/>
    <col min="42" max="42" width="4.28125" style="37" customWidth="1"/>
    <col min="43" max="43" width="9.140625" style="37" customWidth="1"/>
    <col min="44" max="44" width="5.8515625" style="37" customWidth="1"/>
    <col min="45" max="45" width="10.8515625" style="32" customWidth="1"/>
    <col min="46" max="46" width="4.140625" style="34" customWidth="1"/>
    <col min="47" max="47" width="10.8515625" style="29" customWidth="1"/>
    <col min="48" max="48" width="7.421875" style="35" customWidth="1"/>
    <col min="49" max="49" width="9.00390625" style="29" customWidth="1"/>
    <col min="50" max="50" width="11.8515625" style="29" customWidth="1"/>
    <col min="51" max="51" width="3.57421875" style="34" customWidth="1"/>
    <col min="52" max="52" width="42.7109375" style="35" customWidth="1"/>
    <col min="53" max="53" width="44.140625" style="31" customWidth="1"/>
    <col min="54" max="55" width="9.00390625" style="31" customWidth="1"/>
    <col min="56" max="16384" width="9.00390625" style="29" customWidth="1"/>
  </cols>
  <sheetData>
    <row r="1" spans="1:53" s="86" customFormat="1" ht="17.25" customHeight="1">
      <c r="A1" s="90" t="s">
        <v>167</v>
      </c>
      <c r="M1" s="88"/>
      <c r="N1" s="87"/>
      <c r="Q1" s="163"/>
      <c r="R1" s="163"/>
      <c r="S1" s="163"/>
      <c r="T1" s="163"/>
      <c r="U1" s="163"/>
      <c r="V1" s="163"/>
      <c r="X1" s="163"/>
      <c r="Y1" s="759"/>
      <c r="Z1" s="88"/>
      <c r="AA1" s="87"/>
      <c r="AB1" s="88"/>
      <c r="AE1" s="63"/>
      <c r="AF1" s="63"/>
      <c r="AH1" s="163"/>
      <c r="AS1" s="64"/>
      <c r="AT1" s="89"/>
      <c r="AU1" s="63"/>
      <c r="AV1" s="295"/>
      <c r="AW1" s="63"/>
      <c r="AX1" s="63"/>
      <c r="AY1" s="64"/>
      <c r="AZ1" s="295"/>
      <c r="BA1" s="63"/>
    </row>
    <row r="2" spans="1:53" s="86" customFormat="1" ht="17.25" customHeight="1">
      <c r="A2" s="313" t="s">
        <v>168</v>
      </c>
      <c r="M2" s="88"/>
      <c r="N2" s="87"/>
      <c r="Q2" s="163"/>
      <c r="R2" s="163"/>
      <c r="S2" s="163"/>
      <c r="T2" s="163"/>
      <c r="U2" s="163"/>
      <c r="V2" s="163"/>
      <c r="X2" s="163"/>
      <c r="Y2" s="759"/>
      <c r="Z2" s="88"/>
      <c r="AA2" s="87"/>
      <c r="AB2" s="88"/>
      <c r="AE2" s="63"/>
      <c r="AF2" s="63"/>
      <c r="AH2" s="163"/>
      <c r="AP2" s="248"/>
      <c r="AQ2" s="248"/>
      <c r="AS2" s="64"/>
      <c r="AT2" s="89"/>
      <c r="AU2" s="63"/>
      <c r="AV2" s="295"/>
      <c r="AW2" s="63"/>
      <c r="AX2" s="63"/>
      <c r="AY2" s="64"/>
      <c r="AZ2" s="295"/>
      <c r="BA2" s="63"/>
    </row>
    <row r="3" spans="1:53" s="86" customFormat="1" ht="12.75">
      <c r="A3" s="266" t="s">
        <v>379</v>
      </c>
      <c r="M3" s="88"/>
      <c r="N3" s="87"/>
      <c r="Q3" s="163"/>
      <c r="R3" s="163"/>
      <c r="S3" s="163"/>
      <c r="T3" s="163"/>
      <c r="U3" s="163"/>
      <c r="V3" s="163"/>
      <c r="X3" s="163"/>
      <c r="Y3" s="759"/>
      <c r="Z3" s="88"/>
      <c r="AA3" s="87"/>
      <c r="AB3" s="88"/>
      <c r="AE3" s="63"/>
      <c r="AF3" s="63"/>
      <c r="AH3" s="163"/>
      <c r="AP3" s="248"/>
      <c r="AQ3" s="248"/>
      <c r="AS3" s="64"/>
      <c r="AT3" s="89"/>
      <c r="AU3" s="63"/>
      <c r="AV3" s="295"/>
      <c r="AW3" s="63"/>
      <c r="AX3" s="63"/>
      <c r="AY3" s="64"/>
      <c r="AZ3" s="295"/>
      <c r="BA3" s="63"/>
    </row>
    <row r="4" spans="1:52" s="31" customFormat="1" ht="12.75">
      <c r="A4" s="85" t="s">
        <v>519</v>
      </c>
      <c r="M4" s="40"/>
      <c r="Q4" s="140"/>
      <c r="R4" s="140"/>
      <c r="S4" s="140"/>
      <c r="T4" s="140"/>
      <c r="U4" s="140"/>
      <c r="V4" s="140"/>
      <c r="X4" s="140"/>
      <c r="Y4" s="760"/>
      <c r="AH4" s="140"/>
      <c r="AP4" s="248"/>
      <c r="AQ4" s="248"/>
      <c r="AS4" s="34"/>
      <c r="AT4" s="34"/>
      <c r="AV4" s="35"/>
      <c r="AY4" s="34"/>
      <c r="AZ4" s="35"/>
    </row>
    <row r="5" spans="1:53" s="31" customFormat="1" ht="12.75">
      <c r="A5" s="103" t="s">
        <v>316</v>
      </c>
      <c r="B5" s="104"/>
      <c r="C5" s="104"/>
      <c r="D5" s="61"/>
      <c r="E5" s="61"/>
      <c r="F5" s="61"/>
      <c r="G5" s="61"/>
      <c r="H5" s="61"/>
      <c r="I5" s="61"/>
      <c r="J5" s="61"/>
      <c r="K5" s="61"/>
      <c r="L5" s="61"/>
      <c r="M5" s="106"/>
      <c r="N5" s="105"/>
      <c r="O5" s="61"/>
      <c r="P5" s="61"/>
      <c r="Q5" s="164"/>
      <c r="R5" s="164"/>
      <c r="S5" s="164"/>
      <c r="T5" s="164"/>
      <c r="U5" s="164"/>
      <c r="V5" s="164"/>
      <c r="W5" s="61"/>
      <c r="X5" s="175"/>
      <c r="Y5" s="761"/>
      <c r="Z5" s="107"/>
      <c r="AA5" s="108"/>
      <c r="AB5" s="107"/>
      <c r="AC5" s="109"/>
      <c r="AD5" s="109"/>
      <c r="AE5" s="61"/>
      <c r="AF5" s="61"/>
      <c r="AG5" s="109"/>
      <c r="AH5" s="175"/>
      <c r="AI5" s="110"/>
      <c r="AJ5" s="110"/>
      <c r="AK5" s="110"/>
      <c r="AL5" s="110"/>
      <c r="AM5" s="110"/>
      <c r="AN5" s="110"/>
      <c r="AO5" s="110"/>
      <c r="AP5" s="248"/>
      <c r="AQ5" s="248"/>
      <c r="AR5" s="110"/>
      <c r="AS5" s="74"/>
      <c r="AT5" s="74"/>
      <c r="AU5" s="61"/>
      <c r="AV5" s="251"/>
      <c r="AW5" s="61"/>
      <c r="AX5" s="61"/>
      <c r="AY5" s="74"/>
      <c r="AZ5" s="251"/>
      <c r="BA5" s="61"/>
    </row>
    <row r="6" spans="1:53" s="31" customFormat="1" ht="14.25">
      <c r="A6" s="85" t="s">
        <v>380</v>
      </c>
      <c r="B6" s="61"/>
      <c r="C6" s="61"/>
      <c r="D6" s="61"/>
      <c r="E6" s="61"/>
      <c r="F6" s="61"/>
      <c r="G6" s="61"/>
      <c r="H6" s="61"/>
      <c r="I6" s="61"/>
      <c r="J6" s="61"/>
      <c r="K6" s="61"/>
      <c r="L6" s="61"/>
      <c r="M6" s="106"/>
      <c r="N6" s="105"/>
      <c r="O6" s="61"/>
      <c r="P6" s="61"/>
      <c r="Q6" s="164"/>
      <c r="R6" s="164"/>
      <c r="S6" s="164"/>
      <c r="T6" s="164"/>
      <c r="U6" s="164"/>
      <c r="V6" s="164"/>
      <c r="W6" s="61"/>
      <c r="X6" s="175"/>
      <c r="Y6" s="761"/>
      <c r="Z6" s="107"/>
      <c r="AA6" s="108"/>
      <c r="AB6" s="107"/>
      <c r="AC6" s="109"/>
      <c r="AD6" s="109"/>
      <c r="AE6" s="61"/>
      <c r="AF6" s="61"/>
      <c r="AG6" s="109"/>
      <c r="AH6" s="175"/>
      <c r="AI6" s="110"/>
      <c r="AJ6" s="110"/>
      <c r="AK6" s="110"/>
      <c r="AL6" s="110"/>
      <c r="AM6" s="110"/>
      <c r="AN6" s="110"/>
      <c r="AO6" s="110"/>
      <c r="AP6" s="248"/>
      <c r="AQ6" s="248"/>
      <c r="AR6" s="110"/>
      <c r="AS6" s="74"/>
      <c r="AT6" s="74"/>
      <c r="AU6" s="61"/>
      <c r="AV6" s="251"/>
      <c r="AW6" s="61"/>
      <c r="AX6" s="61"/>
      <c r="AY6" s="74"/>
      <c r="AZ6" s="251"/>
      <c r="BA6" s="61"/>
    </row>
    <row r="7" spans="1:55" s="7" customFormat="1" ht="12.75">
      <c r="A7" s="77" t="s">
        <v>822</v>
      </c>
      <c r="B7" s="91"/>
      <c r="C7" s="91"/>
      <c r="D7" s="8"/>
      <c r="E7" s="8"/>
      <c r="F7" s="8"/>
      <c r="G7" s="8"/>
      <c r="H7" s="8"/>
      <c r="I7" s="91"/>
      <c r="J7" s="91"/>
      <c r="K7" s="91"/>
      <c r="L7" s="91"/>
      <c r="M7" s="170"/>
      <c r="N7" s="111"/>
      <c r="O7" s="111"/>
      <c r="P7" s="44"/>
      <c r="Q7" s="292"/>
      <c r="R7" s="166"/>
      <c r="S7" s="166"/>
      <c r="T7" s="166"/>
      <c r="U7" s="166"/>
      <c r="V7" s="166"/>
      <c r="W7" s="44"/>
      <c r="X7" s="166"/>
      <c r="Y7" s="166"/>
      <c r="Z7" s="44"/>
      <c r="AA7" s="44"/>
      <c r="AB7" s="44"/>
      <c r="AC7" s="44"/>
      <c r="AD7" s="44"/>
      <c r="AE7" s="44"/>
      <c r="AF7" s="44"/>
      <c r="AG7" s="44"/>
      <c r="AH7" s="166"/>
      <c r="AI7" s="113"/>
      <c r="AJ7" s="113"/>
      <c r="AK7" s="44"/>
      <c r="AL7" s="44"/>
      <c r="AM7" s="114"/>
      <c r="AN7" s="114"/>
      <c r="AO7" s="8"/>
      <c r="AP7" s="248"/>
      <c r="AQ7" s="248"/>
      <c r="AR7" s="8"/>
      <c r="AS7" s="44"/>
      <c r="AT7" s="44"/>
      <c r="AU7" s="44"/>
      <c r="AV7" s="267"/>
      <c r="AW7" s="44"/>
      <c r="AX7" s="44"/>
      <c r="AY7" s="44"/>
      <c r="AZ7" s="267"/>
      <c r="BA7" s="8"/>
      <c r="BB7" s="9"/>
      <c r="BC7" s="9"/>
    </row>
    <row r="8" spans="1:53" s="31" customFormat="1" ht="13.5" customHeight="1">
      <c r="A8" s="85" t="s">
        <v>277</v>
      </c>
      <c r="B8" s="61"/>
      <c r="C8" s="61"/>
      <c r="D8" s="61"/>
      <c r="E8" s="61"/>
      <c r="F8" s="61"/>
      <c r="G8" s="61"/>
      <c r="H8" s="61"/>
      <c r="I8" s="61"/>
      <c r="J8" s="61"/>
      <c r="K8" s="61"/>
      <c r="L8" s="78"/>
      <c r="M8" s="106"/>
      <c r="N8" s="105"/>
      <c r="O8" s="61"/>
      <c r="P8" s="61"/>
      <c r="Q8" s="164"/>
      <c r="R8" s="164"/>
      <c r="S8" s="391"/>
      <c r="T8" s="391"/>
      <c r="U8" s="391"/>
      <c r="V8" s="391"/>
      <c r="W8" s="392"/>
      <c r="X8" s="405"/>
      <c r="Y8" s="762"/>
      <c r="Z8" s="107"/>
      <c r="AA8" s="108"/>
      <c r="AB8" s="107"/>
      <c r="AC8" s="109"/>
      <c r="AD8" s="109"/>
      <c r="AE8" s="61"/>
      <c r="AF8" s="61"/>
      <c r="AG8" s="109"/>
      <c r="AH8" s="175"/>
      <c r="AI8" s="110"/>
      <c r="AJ8" s="110"/>
      <c r="AK8" s="110"/>
      <c r="AL8" s="110"/>
      <c r="AM8" s="110"/>
      <c r="AN8" s="110"/>
      <c r="AO8" s="110"/>
      <c r="AP8" s="248"/>
      <c r="AQ8" s="248"/>
      <c r="AR8" s="110"/>
      <c r="AS8" s="753"/>
      <c r="AT8"/>
      <c r="AU8" s="61"/>
      <c r="AV8" s="251"/>
      <c r="AW8" s="61"/>
      <c r="AX8" s="61"/>
      <c r="AY8" s="74"/>
      <c r="AZ8" s="251"/>
      <c r="BA8" s="61"/>
    </row>
    <row r="9" spans="1:53" s="9" customFormat="1" ht="15">
      <c r="A9" s="47" t="s">
        <v>278</v>
      </c>
      <c r="B9" s="8"/>
      <c r="C9" s="8"/>
      <c r="D9" s="8"/>
      <c r="E9" s="8"/>
      <c r="F9" s="8"/>
      <c r="G9" s="8"/>
      <c r="H9" s="8"/>
      <c r="I9" s="8"/>
      <c r="J9" s="8"/>
      <c r="K9" s="8"/>
      <c r="L9" s="8"/>
      <c r="M9" s="171"/>
      <c r="N9" s="112"/>
      <c r="O9" s="112"/>
      <c r="P9" s="44"/>
      <c r="Q9" s="292"/>
      <c r="R9" s="166"/>
      <c r="S9" s="166"/>
      <c r="T9" s="166"/>
      <c r="U9" s="166"/>
      <c r="V9" s="166"/>
      <c r="W9" s="44"/>
      <c r="X9" s="166"/>
      <c r="Y9" s="166"/>
      <c r="Z9" s="44"/>
      <c r="AA9" s="44"/>
      <c r="AB9" s="44"/>
      <c r="AC9" s="44"/>
      <c r="AD9" s="44"/>
      <c r="AE9" s="44"/>
      <c r="AF9" s="44"/>
      <c r="AG9" s="44"/>
      <c r="AH9" s="166"/>
      <c r="AI9" s="113"/>
      <c r="AJ9" s="113"/>
      <c r="AK9" s="20"/>
      <c r="AL9" s="20"/>
      <c r="AM9" s="114"/>
      <c r="AN9" s="114"/>
      <c r="AO9" s="8"/>
      <c r="AP9" s="248"/>
      <c r="AQ9" s="248"/>
      <c r="AR9" s="8"/>
      <c r="AS9" s="754"/>
      <c r="AT9"/>
      <c r="AU9" s="44"/>
      <c r="AV9" s="267"/>
      <c r="AW9" s="44"/>
      <c r="AX9" s="44"/>
      <c r="AY9" s="44"/>
      <c r="AZ9" s="267"/>
      <c r="BA9" s="8"/>
    </row>
    <row r="10" spans="1:53" s="9" customFormat="1" ht="15">
      <c r="A10" s="47" t="s">
        <v>279</v>
      </c>
      <c r="B10" s="8"/>
      <c r="C10" s="8"/>
      <c r="D10" s="8"/>
      <c r="E10" s="8"/>
      <c r="F10" s="8"/>
      <c r="G10" s="8"/>
      <c r="H10" s="8"/>
      <c r="I10" s="8"/>
      <c r="J10" s="8"/>
      <c r="K10" s="8"/>
      <c r="L10" s="8"/>
      <c r="M10" s="171"/>
      <c r="N10" s="112"/>
      <c r="O10" s="112"/>
      <c r="P10" s="44"/>
      <c r="Q10" s="292"/>
      <c r="R10" s="166"/>
      <c r="S10" s="166"/>
      <c r="T10" s="166"/>
      <c r="U10" s="166"/>
      <c r="V10" s="166"/>
      <c r="W10" s="44"/>
      <c r="X10" s="166"/>
      <c r="Y10" s="166"/>
      <c r="Z10" s="44"/>
      <c r="AA10" s="44"/>
      <c r="AB10" s="44"/>
      <c r="AC10" s="44"/>
      <c r="AD10" s="44"/>
      <c r="AE10" s="44"/>
      <c r="AF10" s="44"/>
      <c r="AG10" s="44"/>
      <c r="AH10" s="166"/>
      <c r="AI10" s="113"/>
      <c r="AJ10" s="113"/>
      <c r="AK10" s="44"/>
      <c r="AL10" s="44"/>
      <c r="AM10" s="114"/>
      <c r="AN10" s="114"/>
      <c r="AO10" s="8"/>
      <c r="AP10" s="248"/>
      <c r="AQ10" s="248"/>
      <c r="AR10" s="8"/>
      <c r="AS10" s="754"/>
      <c r="AT10"/>
      <c r="AU10" s="44"/>
      <c r="AV10" s="267"/>
      <c r="AW10" s="44"/>
      <c r="AX10" s="44"/>
      <c r="AY10" s="44"/>
      <c r="AZ10" s="267"/>
      <c r="BA10" s="8"/>
    </row>
    <row r="11" spans="1:53" s="31" customFormat="1" ht="15">
      <c r="A11" s="85" t="s">
        <v>823</v>
      </c>
      <c r="B11" s="61"/>
      <c r="C11" s="61"/>
      <c r="D11" s="61"/>
      <c r="E11" s="61"/>
      <c r="F11" s="61"/>
      <c r="G11" s="61"/>
      <c r="H11" s="61"/>
      <c r="I11" s="61"/>
      <c r="J11" s="61"/>
      <c r="K11" s="61"/>
      <c r="L11" s="61"/>
      <c r="M11" s="106"/>
      <c r="N11" s="105"/>
      <c r="O11" s="61"/>
      <c r="P11" s="61"/>
      <c r="Q11" s="164"/>
      <c r="R11" s="164"/>
      <c r="S11" s="164"/>
      <c r="T11" s="164"/>
      <c r="U11" s="164"/>
      <c r="V11" s="164"/>
      <c r="W11" s="61"/>
      <c r="X11" s="175"/>
      <c r="Y11" s="761"/>
      <c r="Z11" s="107"/>
      <c r="AA11" s="108"/>
      <c r="AB11" s="107"/>
      <c r="AC11" s="109"/>
      <c r="AD11" s="109"/>
      <c r="AE11" s="61"/>
      <c r="AF11" s="61"/>
      <c r="AG11" s="109"/>
      <c r="AH11" s="175"/>
      <c r="AI11" s="110"/>
      <c r="AJ11" s="110"/>
      <c r="AK11" s="110"/>
      <c r="AL11" s="110"/>
      <c r="AM11" s="110"/>
      <c r="AN11" s="110"/>
      <c r="AO11" s="110"/>
      <c r="AP11" s="248"/>
      <c r="AQ11" s="248"/>
      <c r="AR11" s="110"/>
      <c r="AS11" s="754"/>
      <c r="AT11" s="754"/>
      <c r="AU11" s="61"/>
      <c r="AV11" s="285"/>
      <c r="AW11" s="61"/>
      <c r="AX11" s="61"/>
      <c r="AY11" s="296"/>
      <c r="AZ11" s="251"/>
      <c r="BA11" s="61"/>
    </row>
    <row r="12" spans="1:53" s="31" customFormat="1" ht="12.75">
      <c r="A12" s="85" t="s">
        <v>824</v>
      </c>
      <c r="B12" s="61"/>
      <c r="C12" s="61"/>
      <c r="D12" s="61"/>
      <c r="E12" s="61"/>
      <c r="F12" s="61"/>
      <c r="G12" s="61"/>
      <c r="H12" s="61"/>
      <c r="I12" s="61"/>
      <c r="J12" s="61"/>
      <c r="K12" s="61"/>
      <c r="L12" s="61"/>
      <c r="M12" s="106"/>
      <c r="N12" s="105"/>
      <c r="O12" s="61"/>
      <c r="P12" s="61"/>
      <c r="Q12" s="164"/>
      <c r="R12" s="164"/>
      <c r="S12" s="164"/>
      <c r="T12" s="164"/>
      <c r="U12" s="164"/>
      <c r="V12" s="164"/>
      <c r="W12" s="61"/>
      <c r="X12" s="175"/>
      <c r="Y12" s="761"/>
      <c r="Z12" s="107"/>
      <c r="AA12" s="108"/>
      <c r="AB12" s="107"/>
      <c r="AC12" s="109"/>
      <c r="AD12" s="109"/>
      <c r="AE12" s="61"/>
      <c r="AF12" s="61"/>
      <c r="AG12" s="109"/>
      <c r="AH12" s="175"/>
      <c r="AI12" s="110"/>
      <c r="AJ12" s="110"/>
      <c r="AK12" s="110"/>
      <c r="AL12" s="110"/>
      <c r="AM12" s="110"/>
      <c r="AN12" s="110"/>
      <c r="AO12" s="110"/>
      <c r="AP12" s="248"/>
      <c r="AQ12" s="248"/>
      <c r="AR12" s="110"/>
      <c r="AS12" s="74"/>
      <c r="AT12" s="269"/>
      <c r="AU12" s="61"/>
      <c r="AV12" s="285"/>
      <c r="AW12" s="61"/>
      <c r="AX12" s="61"/>
      <c r="AY12" s="296"/>
      <c r="AZ12" s="251"/>
      <c r="BA12" s="61"/>
    </row>
    <row r="13" spans="1:53" s="31" customFormat="1" ht="15">
      <c r="A13" s="103" t="s">
        <v>317</v>
      </c>
      <c r="B13" s="61"/>
      <c r="C13" s="61"/>
      <c r="D13" s="61"/>
      <c r="E13" s="61"/>
      <c r="F13" s="61"/>
      <c r="G13" s="61"/>
      <c r="H13" s="61"/>
      <c r="I13" s="61"/>
      <c r="J13" s="61"/>
      <c r="K13" s="61"/>
      <c r="L13" s="61"/>
      <c r="M13" s="106"/>
      <c r="N13" s="105"/>
      <c r="O13" s="61"/>
      <c r="P13" s="61"/>
      <c r="Q13" s="164"/>
      <c r="R13" s="164"/>
      <c r="S13" s="164"/>
      <c r="T13" s="164"/>
      <c r="U13" s="164"/>
      <c r="V13" s="164"/>
      <c r="W13" s="61"/>
      <c r="X13" s="175"/>
      <c r="Y13" s="761"/>
      <c r="Z13" s="107"/>
      <c r="AA13" s="108"/>
      <c r="AB13" s="107"/>
      <c r="AC13" s="109"/>
      <c r="AD13" s="109"/>
      <c r="AE13" s="61"/>
      <c r="AF13" s="61"/>
      <c r="AG13" s="109"/>
      <c r="AH13" s="175"/>
      <c r="AI13" s="110"/>
      <c r="AJ13" s="110"/>
      <c r="AK13" s="110"/>
      <c r="AL13" s="110"/>
      <c r="AM13" s="110"/>
      <c r="AN13" s="110"/>
      <c r="AO13" s="110"/>
      <c r="AP13" s="248"/>
      <c r="AQ13" s="248"/>
      <c r="AR13" s="110"/>
      <c r="AS13" s="753"/>
      <c r="AT13"/>
      <c r="AU13" s="61"/>
      <c r="AV13" s="285"/>
      <c r="AW13" s="61"/>
      <c r="AX13" s="61"/>
      <c r="AY13" s="296"/>
      <c r="AZ13" s="251"/>
      <c r="BA13" s="61"/>
    </row>
    <row r="14" spans="1:53" s="31" customFormat="1" ht="12.75">
      <c r="A14" s="755" t="s">
        <v>528</v>
      </c>
      <c r="B14" s="220"/>
      <c r="D14" s="61"/>
      <c r="E14" s="61"/>
      <c r="F14" s="61"/>
      <c r="G14" s="61"/>
      <c r="H14" s="61"/>
      <c r="I14" s="61"/>
      <c r="J14" s="61"/>
      <c r="K14" s="61"/>
      <c r="L14" s="61"/>
      <c r="M14" s="106"/>
      <c r="N14" s="105"/>
      <c r="O14" s="61"/>
      <c r="P14" s="61"/>
      <c r="Q14" s="164"/>
      <c r="R14" s="164"/>
      <c r="S14" s="164"/>
      <c r="T14" s="164"/>
      <c r="U14" s="164"/>
      <c r="V14" s="164"/>
      <c r="W14" s="61"/>
      <c r="X14" s="175"/>
      <c r="Y14" s="761"/>
      <c r="Z14"/>
      <c r="AA14"/>
      <c r="AB14" s="107"/>
      <c r="AC14" s="109"/>
      <c r="AD14" s="109"/>
      <c r="AE14" s="61"/>
      <c r="AF14" s="61"/>
      <c r="AG14" s="109"/>
      <c r="AH14" s="175"/>
      <c r="AI14" s="110"/>
      <c r="AJ14" s="110"/>
      <c r="AK14" s="110"/>
      <c r="AL14" s="110"/>
      <c r="AM14" s="110"/>
      <c r="AN14" s="110"/>
      <c r="AO14" s="110"/>
      <c r="AP14" s="110"/>
      <c r="AQ14" s="110"/>
      <c r="AR14" s="110"/>
      <c r="AS14" s="74"/>
      <c r="AT14" s="269"/>
      <c r="AU14" s="61"/>
      <c r="AV14" s="285"/>
      <c r="AW14" s="61"/>
      <c r="AX14" s="61"/>
      <c r="AY14" s="296"/>
      <c r="AZ14" s="251"/>
      <c r="BA14" s="61"/>
    </row>
    <row r="15" spans="1:39" ht="12.75">
      <c r="A15" s="415" t="s">
        <v>529</v>
      </c>
      <c r="B15" s="415"/>
      <c r="C15" s="62"/>
      <c r="I15" s="699"/>
      <c r="P15" s="459"/>
      <c r="Q15" s="168"/>
      <c r="Y15" s="110"/>
      <c r="Z15" s="110"/>
      <c r="AA15" s="110"/>
      <c r="AB15" s="110"/>
      <c r="AC15" s="110"/>
      <c r="AD15" s="110"/>
      <c r="AE15" s="110"/>
      <c r="AF15" s="248"/>
      <c r="AG15" s="248"/>
      <c r="AH15" s="248"/>
      <c r="AM15" s="168"/>
    </row>
    <row r="16" spans="1:53" s="31" customFormat="1" ht="12.75">
      <c r="A16" s="755" t="s">
        <v>841</v>
      </c>
      <c r="B16" s="220"/>
      <c r="D16" s="61"/>
      <c r="E16" s="61"/>
      <c r="F16" s="61"/>
      <c r="G16" s="61"/>
      <c r="H16" s="61"/>
      <c r="I16" s="61"/>
      <c r="J16" s="61"/>
      <c r="K16" s="61"/>
      <c r="L16" s="61"/>
      <c r="M16" s="106"/>
      <c r="N16" s="105"/>
      <c r="O16" s="61"/>
      <c r="P16" s="61"/>
      <c r="Q16" s="164"/>
      <c r="R16" s="164"/>
      <c r="S16" s="164"/>
      <c r="T16" s="164"/>
      <c r="U16" s="164"/>
      <c r="V16" s="164"/>
      <c r="W16" s="61"/>
      <c r="X16" s="175"/>
      <c r="Y16" s="761"/>
      <c r="Z16" s="107"/>
      <c r="AA16" s="108"/>
      <c r="AB16" s="107"/>
      <c r="AC16" s="109"/>
      <c r="AD16" s="109"/>
      <c r="AE16" s="61"/>
      <c r="AF16" s="61"/>
      <c r="AG16" s="109"/>
      <c r="AH16" s="175"/>
      <c r="AI16" s="110"/>
      <c r="AJ16" s="110"/>
      <c r="AK16" s="110"/>
      <c r="AL16" s="110"/>
      <c r="AM16" s="110"/>
      <c r="AN16" s="110"/>
      <c r="AO16" s="110"/>
      <c r="AP16" s="110"/>
      <c r="AQ16" s="110"/>
      <c r="AR16" s="110"/>
      <c r="AS16" s="74"/>
      <c r="AT16" s="269"/>
      <c r="AU16" s="61"/>
      <c r="AV16" s="285"/>
      <c r="AW16" s="61"/>
      <c r="AX16" s="61"/>
      <c r="AY16" s="296"/>
      <c r="AZ16" s="251"/>
      <c r="BA16" s="61"/>
    </row>
    <row r="17" spans="1:53" s="31" customFormat="1" ht="12.75">
      <c r="A17" s="220" t="s">
        <v>533</v>
      </c>
      <c r="B17" s="220"/>
      <c r="C17" s="220"/>
      <c r="D17" s="61"/>
      <c r="E17" s="61"/>
      <c r="F17" s="61"/>
      <c r="G17" s="61"/>
      <c r="H17" s="61"/>
      <c r="I17" s="61"/>
      <c r="J17" s="61"/>
      <c r="K17" s="61"/>
      <c r="L17" s="61"/>
      <c r="M17" s="106"/>
      <c r="N17" s="105"/>
      <c r="O17" s="61"/>
      <c r="P17" s="61"/>
      <c r="Q17" s="164"/>
      <c r="R17" s="164"/>
      <c r="S17" s="164"/>
      <c r="T17" s="164"/>
      <c r="U17" s="164"/>
      <c r="V17" s="164"/>
      <c r="W17" s="61"/>
      <c r="X17" s="175"/>
      <c r="Y17" s="761"/>
      <c r="Z17" s="107"/>
      <c r="AA17" s="108"/>
      <c r="AB17" s="107"/>
      <c r="AC17" s="109"/>
      <c r="AD17" s="109"/>
      <c r="AE17" s="61"/>
      <c r="AF17" s="61"/>
      <c r="AG17" s="109"/>
      <c r="AH17" s="175"/>
      <c r="AI17" s="110"/>
      <c r="AJ17" s="110"/>
      <c r="AK17" s="110"/>
      <c r="AL17" s="110"/>
      <c r="AM17" s="110"/>
      <c r="AN17" s="110"/>
      <c r="AO17" s="110"/>
      <c r="AP17" s="110"/>
      <c r="AQ17" s="110"/>
      <c r="AR17" s="110"/>
      <c r="AS17" s="74"/>
      <c r="AT17" s="269"/>
      <c r="AU17" s="61"/>
      <c r="AV17" s="285"/>
      <c r="AW17" s="61"/>
      <c r="AX17" s="61"/>
      <c r="AY17" s="296"/>
      <c r="AZ17" s="251"/>
      <c r="BA17" s="61"/>
    </row>
    <row r="18" spans="1:53" s="31" customFormat="1" ht="12.75">
      <c r="A18" s="752" t="s">
        <v>840</v>
      </c>
      <c r="B18" s="220"/>
      <c r="D18" s="61"/>
      <c r="E18" s="61"/>
      <c r="F18" s="61"/>
      <c r="G18" s="61"/>
      <c r="H18" s="61"/>
      <c r="I18" s="61"/>
      <c r="J18" s="61"/>
      <c r="K18" s="61"/>
      <c r="L18" s="61"/>
      <c r="M18" s="106"/>
      <c r="N18" s="105"/>
      <c r="O18" s="61"/>
      <c r="P18" s="61"/>
      <c r="Q18" s="164"/>
      <c r="R18" s="164"/>
      <c r="S18" s="164"/>
      <c r="T18" s="164"/>
      <c r="U18" s="164"/>
      <c r="V18" s="164"/>
      <c r="W18" s="61"/>
      <c r="X18" s="175"/>
      <c r="Y18" s="761"/>
      <c r="Z18" s="107"/>
      <c r="AA18" s="108"/>
      <c r="AB18" s="107"/>
      <c r="AC18" s="109"/>
      <c r="AD18" s="109"/>
      <c r="AE18" s="61"/>
      <c r="AF18" s="61"/>
      <c r="AG18" s="109"/>
      <c r="AH18" s="175"/>
      <c r="AI18" s="110"/>
      <c r="AJ18" s="110"/>
      <c r="AK18" s="110"/>
      <c r="AL18" s="110"/>
      <c r="AM18" s="110"/>
      <c r="AN18" s="110"/>
      <c r="AO18" s="110"/>
      <c r="AP18" s="110"/>
      <c r="AQ18" s="110"/>
      <c r="AR18" s="110"/>
      <c r="AS18" s="74"/>
      <c r="AT18" s="269"/>
      <c r="AU18" s="61"/>
      <c r="AV18" s="285"/>
      <c r="AW18" s="61"/>
      <c r="AX18" s="61"/>
      <c r="AY18" s="296"/>
      <c r="AZ18" s="251"/>
      <c r="BA18" s="61"/>
    </row>
    <row r="19" spans="1:53" s="31" customFormat="1" ht="12.75">
      <c r="A19" s="755" t="s">
        <v>842</v>
      </c>
      <c r="B19" s="220"/>
      <c r="D19" s="61"/>
      <c r="E19" s="61"/>
      <c r="F19" s="61"/>
      <c r="G19" s="61"/>
      <c r="H19" s="61"/>
      <c r="I19" s="61"/>
      <c r="J19" s="61"/>
      <c r="K19" s="61"/>
      <c r="L19" s="61"/>
      <c r="M19" s="106"/>
      <c r="N19" s="105"/>
      <c r="O19" s="61"/>
      <c r="P19" s="61"/>
      <c r="Q19" s="164"/>
      <c r="R19" s="164"/>
      <c r="S19" s="164"/>
      <c r="T19" s="164"/>
      <c r="U19" s="164"/>
      <c r="V19" s="164"/>
      <c r="W19" s="61"/>
      <c r="X19" s="175"/>
      <c r="Y19" s="761"/>
      <c r="Z19" s="107"/>
      <c r="AA19" s="108"/>
      <c r="AB19" s="107"/>
      <c r="AC19" s="109"/>
      <c r="AD19" s="109"/>
      <c r="AE19" s="61"/>
      <c r="AF19" s="61"/>
      <c r="AG19" s="109"/>
      <c r="AH19" s="175"/>
      <c r="AI19" s="110"/>
      <c r="AJ19" s="110"/>
      <c r="AK19" s="110"/>
      <c r="AL19" s="110"/>
      <c r="AM19" s="110"/>
      <c r="AN19" s="110"/>
      <c r="AO19" s="110"/>
      <c r="AP19" s="110"/>
      <c r="AQ19" s="110"/>
      <c r="AR19" s="110"/>
      <c r="AS19" s="74"/>
      <c r="AT19" s="269"/>
      <c r="AU19" s="61"/>
      <c r="AV19" s="285"/>
      <c r="AW19" s="61"/>
      <c r="AX19" s="61"/>
      <c r="AY19" s="296"/>
      <c r="AZ19" s="251"/>
      <c r="BA19" s="61"/>
    </row>
    <row r="20" spans="1:53" s="31" customFormat="1" ht="12.75">
      <c r="A20" s="414" t="s">
        <v>530</v>
      </c>
      <c r="B20" s="220"/>
      <c r="C20" s="220" t="s">
        <v>454</v>
      </c>
      <c r="D20" s="61"/>
      <c r="E20" s="61"/>
      <c r="F20" s="61"/>
      <c r="G20" s="61"/>
      <c r="H20" s="61"/>
      <c r="I20" s="61"/>
      <c r="J20" s="61"/>
      <c r="K20" s="61"/>
      <c r="L20" s="61"/>
      <c r="M20" s="106"/>
      <c r="N20" s="105"/>
      <c r="O20" s="61"/>
      <c r="P20" s="61"/>
      <c r="Q20" s="164"/>
      <c r="R20" s="164"/>
      <c r="S20" s="164"/>
      <c r="T20" s="164"/>
      <c r="U20" s="164"/>
      <c r="V20" s="164"/>
      <c r="W20" s="61"/>
      <c r="X20" s="175"/>
      <c r="Y20" s="761"/>
      <c r="Z20" s="107"/>
      <c r="AA20" s="108"/>
      <c r="AB20" s="107"/>
      <c r="AC20" s="109"/>
      <c r="AD20" s="109"/>
      <c r="AE20" s="61"/>
      <c r="AF20" s="61"/>
      <c r="AG20" s="109"/>
      <c r="AH20" s="175"/>
      <c r="AI20" s="110"/>
      <c r="AJ20" s="110"/>
      <c r="AK20" s="110"/>
      <c r="AL20" s="110"/>
      <c r="AM20" s="110"/>
      <c r="AN20" s="110"/>
      <c r="AO20" s="110"/>
      <c r="AP20" s="110"/>
      <c r="AQ20" s="110"/>
      <c r="AR20" s="110"/>
      <c r="AS20" s="74"/>
      <c r="AT20" s="269"/>
      <c r="AU20" s="61"/>
      <c r="AV20" s="285"/>
      <c r="AW20" s="61"/>
      <c r="AX20" s="61"/>
      <c r="AY20" s="296"/>
      <c r="AZ20" s="251"/>
      <c r="BA20" s="61"/>
    </row>
    <row r="21" spans="1:53" s="31" customFormat="1" ht="12.75">
      <c r="A21" s="414" t="s">
        <v>531</v>
      </c>
      <c r="B21" s="220"/>
      <c r="C21" s="220"/>
      <c r="D21" s="61"/>
      <c r="E21" s="61"/>
      <c r="F21" s="61"/>
      <c r="G21" s="61"/>
      <c r="H21" s="61"/>
      <c r="I21" s="61"/>
      <c r="J21" s="61"/>
      <c r="K21" s="61"/>
      <c r="L21" s="61"/>
      <c r="M21" s="106"/>
      <c r="N21" s="105"/>
      <c r="O21" s="61"/>
      <c r="P21" s="61"/>
      <c r="Q21" s="164"/>
      <c r="R21" s="164"/>
      <c r="S21" s="164"/>
      <c r="T21" s="164"/>
      <c r="U21" s="164"/>
      <c r="V21" s="164"/>
      <c r="W21" s="61"/>
      <c r="X21" s="175"/>
      <c r="Y21" s="761"/>
      <c r="Z21" s="107"/>
      <c r="AA21" s="108"/>
      <c r="AB21" s="107"/>
      <c r="AC21" s="109"/>
      <c r="AD21" s="109"/>
      <c r="AE21" s="61"/>
      <c r="AF21" s="61"/>
      <c r="AG21" s="109"/>
      <c r="AH21" s="175"/>
      <c r="AI21" s="110"/>
      <c r="AJ21" s="110"/>
      <c r="AK21" s="110"/>
      <c r="AL21" s="110"/>
      <c r="AM21" s="110"/>
      <c r="AN21" s="110"/>
      <c r="AO21" s="110"/>
      <c r="AP21" s="110"/>
      <c r="AQ21" s="110"/>
      <c r="AR21" s="110"/>
      <c r="AS21" s="74"/>
      <c r="AT21" s="269"/>
      <c r="AU21" s="61"/>
      <c r="AV21" s="285"/>
      <c r="AW21" s="61"/>
      <c r="AX21" s="61"/>
      <c r="AY21" s="296"/>
      <c r="AZ21" s="251"/>
      <c r="BA21" s="61"/>
    </row>
    <row r="22" spans="1:53" s="31" customFormat="1" ht="12.75">
      <c r="A22" s="409" t="s">
        <v>532</v>
      </c>
      <c r="B22" s="220"/>
      <c r="C22" s="220"/>
      <c r="D22" s="61"/>
      <c r="E22" s="61"/>
      <c r="F22" s="61"/>
      <c r="G22" s="61"/>
      <c r="H22" s="61"/>
      <c r="I22" s="61"/>
      <c r="J22" s="61"/>
      <c r="K22" s="61"/>
      <c r="L22" s="61"/>
      <c r="M22" s="106"/>
      <c r="N22" s="105"/>
      <c r="O22" s="61"/>
      <c r="P22" s="61"/>
      <c r="Q22" s="164"/>
      <c r="R22" s="164"/>
      <c r="S22" s="403"/>
      <c r="T22" s="403"/>
      <c r="U22" s="164"/>
      <c r="V22" s="164"/>
      <c r="W22" s="61"/>
      <c r="X22" s="175"/>
      <c r="Y22" s="761"/>
      <c r="Z22" s="107"/>
      <c r="AA22" s="108"/>
      <c r="AB22" s="107"/>
      <c r="AC22" s="109"/>
      <c r="AD22" s="109"/>
      <c r="AE22" s="61"/>
      <c r="AF22" s="61"/>
      <c r="AG22" s="109"/>
      <c r="AH22" s="175"/>
      <c r="AI22" s="110"/>
      <c r="AJ22" s="110"/>
      <c r="AK22" s="110"/>
      <c r="AL22" s="110"/>
      <c r="AM22" s="110"/>
      <c r="AN22" s="110"/>
      <c r="AO22" s="110"/>
      <c r="AP22" s="110"/>
      <c r="AQ22" s="110"/>
      <c r="AR22" s="110"/>
      <c r="AS22" s="74"/>
      <c r="AT22" s="269"/>
      <c r="AU22" s="61"/>
      <c r="AV22" s="285"/>
      <c r="AW22" s="61"/>
      <c r="AX22" s="61"/>
      <c r="AY22" s="296"/>
      <c r="AZ22" s="251"/>
      <c r="BA22" s="61"/>
    </row>
    <row r="23" spans="1:52" s="66" customFormat="1" ht="12.75">
      <c r="A23" s="752" t="s">
        <v>843</v>
      </c>
      <c r="B23" s="220"/>
      <c r="M23" s="172"/>
      <c r="Q23" s="165"/>
      <c r="R23" s="165"/>
      <c r="S23" s="165"/>
      <c r="T23" s="165"/>
      <c r="U23" s="165"/>
      <c r="V23" s="165"/>
      <c r="X23" s="165"/>
      <c r="Y23" s="763"/>
      <c r="AH23" s="165"/>
      <c r="AS23" s="296"/>
      <c r="AT23" s="269"/>
      <c r="AV23" s="285"/>
      <c r="AY23" s="296"/>
      <c r="AZ23" s="285"/>
    </row>
    <row r="24" spans="1:53" s="31" customFormat="1" ht="15.75">
      <c r="A24" s="344" t="s">
        <v>593</v>
      </c>
      <c r="B24" s="220"/>
      <c r="C24" s="220"/>
      <c r="D24" s="61"/>
      <c r="E24" s="61"/>
      <c r="F24" s="61"/>
      <c r="G24" s="61"/>
      <c r="H24" s="61"/>
      <c r="I24" s="61"/>
      <c r="J24" s="61"/>
      <c r="K24" s="61"/>
      <c r="L24" s="61"/>
      <c r="M24" s="106"/>
      <c r="N24" s="105"/>
      <c r="O24" s="61"/>
      <c r="P24" s="61"/>
      <c r="Q24" s="164"/>
      <c r="R24" s="164"/>
      <c r="S24" s="164"/>
      <c r="T24" s="164"/>
      <c r="U24" s="164"/>
      <c r="V24" s="164"/>
      <c r="W24" s="61"/>
      <c r="X24" s="175"/>
      <c r="Y24" s="761"/>
      <c r="Z24" s="107"/>
      <c r="AA24" s="108"/>
      <c r="AB24" s="107"/>
      <c r="AC24" s="109"/>
      <c r="AD24" s="109"/>
      <c r="AE24" s="61"/>
      <c r="AF24" s="61"/>
      <c r="AG24" s="109"/>
      <c r="AH24" s="175"/>
      <c r="AI24" s="110"/>
      <c r="AJ24" s="110"/>
      <c r="AK24" s="110"/>
      <c r="AL24" s="110"/>
      <c r="AM24" s="110"/>
      <c r="AN24" s="110"/>
      <c r="AO24" s="110"/>
      <c r="AP24" s="110"/>
      <c r="AQ24" s="110"/>
      <c r="AR24" s="110"/>
      <c r="AS24" s="74"/>
      <c r="AT24" s="269"/>
      <c r="AU24" s="61"/>
      <c r="AV24" s="285"/>
      <c r="AW24" s="61"/>
      <c r="AX24" s="61"/>
      <c r="AY24" s="296"/>
      <c r="AZ24" s="251"/>
      <c r="BA24" s="61"/>
    </row>
    <row r="25" spans="1:53" s="31" customFormat="1" ht="13.5" customHeight="1">
      <c r="A25" s="752" t="s">
        <v>844</v>
      </c>
      <c r="B25" s="220"/>
      <c r="C25" s="220"/>
      <c r="D25" s="61"/>
      <c r="E25" s="61"/>
      <c r="F25" s="61"/>
      <c r="G25" s="61"/>
      <c r="H25" s="61"/>
      <c r="I25" s="61"/>
      <c r="J25" s="61"/>
      <c r="K25" s="61"/>
      <c r="L25" s="61"/>
      <c r="M25" s="106"/>
      <c r="N25" s="105"/>
      <c r="O25" s="61"/>
      <c r="P25" s="61"/>
      <c r="Q25" s="164"/>
      <c r="R25" s="164"/>
      <c r="S25" s="164"/>
      <c r="T25" s="164"/>
      <c r="U25" s="164"/>
      <c r="V25" s="164"/>
      <c r="W25" s="61"/>
      <c r="X25" s="175"/>
      <c r="Y25" s="761"/>
      <c r="Z25" s="107"/>
      <c r="AA25" s="108"/>
      <c r="AB25" s="107"/>
      <c r="AC25" s="109"/>
      <c r="AD25" s="109"/>
      <c r="AE25" s="61"/>
      <c r="AF25" s="61"/>
      <c r="AG25" s="109"/>
      <c r="AH25" s="175"/>
      <c r="AI25" s="110"/>
      <c r="AJ25" s="110"/>
      <c r="AK25" s="110"/>
      <c r="AL25" s="110"/>
      <c r="AM25" s="110"/>
      <c r="AN25" s="110"/>
      <c r="AO25" s="110"/>
      <c r="AP25" s="110"/>
      <c r="AQ25" s="110"/>
      <c r="AR25" s="110"/>
      <c r="AS25" s="74"/>
      <c r="AT25" s="269"/>
      <c r="AU25" s="61"/>
      <c r="AV25" s="285"/>
      <c r="AW25" s="61"/>
      <c r="AX25" s="61"/>
      <c r="AY25" s="296"/>
      <c r="AZ25" s="251"/>
      <c r="BA25" s="61"/>
    </row>
    <row r="26" spans="1:53" s="31" customFormat="1" ht="12.75">
      <c r="A26" s="85"/>
      <c r="B26" s="61"/>
      <c r="C26" s="61"/>
      <c r="D26" s="61"/>
      <c r="E26" s="61"/>
      <c r="F26" s="61"/>
      <c r="G26" s="61"/>
      <c r="H26" s="61"/>
      <c r="I26" s="61"/>
      <c r="J26" s="61"/>
      <c r="K26" s="61"/>
      <c r="L26" s="61"/>
      <c r="M26" s="106"/>
      <c r="N26" s="105"/>
      <c r="O26" s="61"/>
      <c r="P26" s="61"/>
      <c r="Q26" s="164"/>
      <c r="R26" s="164"/>
      <c r="S26" s="167"/>
      <c r="T26" s="164"/>
      <c r="U26" s="164"/>
      <c r="V26" s="164"/>
      <c r="W26" s="61"/>
      <c r="X26" s="406"/>
      <c r="Y26" s="764"/>
      <c r="Z26" s="116"/>
      <c r="AA26" s="117"/>
      <c r="AB26" s="106"/>
      <c r="AC26" s="106"/>
      <c r="AD26" s="106"/>
      <c r="AE26" s="61"/>
      <c r="AF26" s="61"/>
      <c r="AG26" s="109"/>
      <c r="AH26" s="175"/>
      <c r="AI26" s="110"/>
      <c r="AJ26" s="110"/>
      <c r="AK26" s="110"/>
      <c r="AL26" s="110"/>
      <c r="AM26" s="109"/>
      <c r="AN26" s="109"/>
      <c r="AO26" s="110"/>
      <c r="AP26" s="110"/>
      <c r="AQ26" s="110"/>
      <c r="AR26" s="110"/>
      <c r="AS26" s="74"/>
      <c r="AT26" s="74"/>
      <c r="AU26" s="61"/>
      <c r="AV26" s="251"/>
      <c r="AW26" s="61"/>
      <c r="AX26" s="61"/>
      <c r="AY26" s="74"/>
      <c r="AZ26" s="251"/>
      <c r="BA26" s="61"/>
    </row>
    <row r="27" spans="1:55" s="32" customFormat="1" ht="41.25" customHeight="1">
      <c r="A27" s="69" t="s">
        <v>361</v>
      </c>
      <c r="B27" s="216" t="s">
        <v>319</v>
      </c>
      <c r="C27" s="216" t="s">
        <v>332</v>
      </c>
      <c r="D27" s="216" t="s">
        <v>320</v>
      </c>
      <c r="E27" s="216" t="s">
        <v>321</v>
      </c>
      <c r="F27" s="216" t="s">
        <v>322</v>
      </c>
      <c r="G27" s="216" t="s">
        <v>323</v>
      </c>
      <c r="H27" s="216" t="s">
        <v>324</v>
      </c>
      <c r="I27" s="217" t="s">
        <v>383</v>
      </c>
      <c r="J27" s="217" t="s">
        <v>177</v>
      </c>
      <c r="K27" s="218" t="s">
        <v>165</v>
      </c>
      <c r="L27" s="217" t="s">
        <v>178</v>
      </c>
      <c r="M27" s="218" t="s">
        <v>166</v>
      </c>
      <c r="N27" s="219" t="s">
        <v>384</v>
      </c>
      <c r="O27" s="217" t="s">
        <v>385</v>
      </c>
      <c r="P27" s="76" t="s">
        <v>363</v>
      </c>
      <c r="Q27" s="293" t="s">
        <v>360</v>
      </c>
      <c r="R27" s="293" t="s">
        <v>325</v>
      </c>
      <c r="S27" s="404" t="s">
        <v>331</v>
      </c>
      <c r="T27" s="404" t="s">
        <v>330</v>
      </c>
      <c r="U27" s="404" t="s">
        <v>325</v>
      </c>
      <c r="V27" s="404" t="s">
        <v>509</v>
      </c>
      <c r="W27" s="216" t="s">
        <v>325</v>
      </c>
      <c r="X27" s="404" t="s">
        <v>346</v>
      </c>
      <c r="Y27" s="404" t="s">
        <v>325</v>
      </c>
      <c r="Z27" s="216" t="s">
        <v>347</v>
      </c>
      <c r="AA27" s="216" t="s">
        <v>325</v>
      </c>
      <c r="AB27" s="216" t="s">
        <v>349</v>
      </c>
      <c r="AC27" s="216" t="s">
        <v>350</v>
      </c>
      <c r="AD27" s="216" t="s">
        <v>351</v>
      </c>
      <c r="AE27" s="76" t="s">
        <v>170</v>
      </c>
      <c r="AF27" s="70" t="s">
        <v>325</v>
      </c>
      <c r="AG27" s="216" t="s">
        <v>436</v>
      </c>
      <c r="AH27" s="216" t="s">
        <v>325</v>
      </c>
      <c r="AI27" s="216" t="s">
        <v>438</v>
      </c>
      <c r="AJ27" s="216" t="s">
        <v>325</v>
      </c>
      <c r="AK27" s="216" t="s">
        <v>376</v>
      </c>
      <c r="AL27" s="216" t="s">
        <v>325</v>
      </c>
      <c r="AM27" s="216" t="s">
        <v>432</v>
      </c>
      <c r="AN27" s="216" t="s">
        <v>325</v>
      </c>
      <c r="AO27" s="216" t="s">
        <v>358</v>
      </c>
      <c r="AP27" s="216" t="s">
        <v>325</v>
      </c>
      <c r="AQ27" s="216" t="s">
        <v>433</v>
      </c>
      <c r="AR27" s="216" t="s">
        <v>443</v>
      </c>
      <c r="AS27" s="76" t="s">
        <v>378</v>
      </c>
      <c r="AT27" s="216" t="s">
        <v>327</v>
      </c>
      <c r="AU27" s="76" t="s">
        <v>356</v>
      </c>
      <c r="AV27" s="216" t="s">
        <v>377</v>
      </c>
      <c r="AW27" s="604" t="s">
        <v>728</v>
      </c>
      <c r="AX27" s="604" t="s">
        <v>729</v>
      </c>
      <c r="AY27" s="216" t="s">
        <v>328</v>
      </c>
      <c r="AZ27" s="216" t="s">
        <v>354</v>
      </c>
      <c r="BA27" s="216" t="s">
        <v>451</v>
      </c>
      <c r="BB27" s="34"/>
      <c r="BC27" s="34"/>
    </row>
    <row r="28" spans="1:55" s="739" customFormat="1" ht="27" customHeight="1" thickBot="1">
      <c r="A28" s="737">
        <v>1</v>
      </c>
      <c r="B28" s="737">
        <v>2</v>
      </c>
      <c r="C28" s="737">
        <v>3</v>
      </c>
      <c r="D28" s="737">
        <v>4</v>
      </c>
      <c r="E28" s="737">
        <v>5</v>
      </c>
      <c r="F28" s="737">
        <v>6</v>
      </c>
      <c r="G28" s="737">
        <v>7</v>
      </c>
      <c r="H28" s="737">
        <v>8</v>
      </c>
      <c r="I28" s="737">
        <v>9</v>
      </c>
      <c r="J28" s="737">
        <v>10</v>
      </c>
      <c r="K28" s="737">
        <v>11</v>
      </c>
      <c r="L28" s="737">
        <v>12</v>
      </c>
      <c r="M28" s="737">
        <v>13</v>
      </c>
      <c r="N28" s="737">
        <v>14</v>
      </c>
      <c r="O28" s="737">
        <v>15</v>
      </c>
      <c r="P28" s="737">
        <v>16</v>
      </c>
      <c r="Q28" s="737">
        <v>17</v>
      </c>
      <c r="R28" s="737">
        <v>18</v>
      </c>
      <c r="S28" s="737">
        <v>19</v>
      </c>
      <c r="T28" s="737">
        <v>20</v>
      </c>
      <c r="U28" s="737">
        <v>21</v>
      </c>
      <c r="V28" s="737">
        <v>22</v>
      </c>
      <c r="W28" s="737">
        <v>23</v>
      </c>
      <c r="X28" s="737">
        <v>24</v>
      </c>
      <c r="Y28" s="737">
        <v>25</v>
      </c>
      <c r="Z28" s="737">
        <v>26</v>
      </c>
      <c r="AA28" s="737">
        <v>27</v>
      </c>
      <c r="AB28" s="737">
        <v>28</v>
      </c>
      <c r="AC28" s="737">
        <v>29</v>
      </c>
      <c r="AD28" s="737">
        <v>30</v>
      </c>
      <c r="AE28" s="737">
        <v>31</v>
      </c>
      <c r="AF28" s="737">
        <v>32</v>
      </c>
      <c r="AG28" s="737">
        <v>33</v>
      </c>
      <c r="AH28" s="737">
        <v>34</v>
      </c>
      <c r="AI28" s="737">
        <v>35</v>
      </c>
      <c r="AJ28" s="737">
        <v>36</v>
      </c>
      <c r="AK28" s="737">
        <v>37</v>
      </c>
      <c r="AL28" s="737">
        <v>38</v>
      </c>
      <c r="AM28" s="737">
        <v>39</v>
      </c>
      <c r="AN28" s="737">
        <v>40</v>
      </c>
      <c r="AO28" s="737">
        <v>41</v>
      </c>
      <c r="AP28" s="737">
        <v>42</v>
      </c>
      <c r="AQ28" s="737">
        <v>43</v>
      </c>
      <c r="AR28" s="737">
        <v>44</v>
      </c>
      <c r="AS28" s="737">
        <v>45</v>
      </c>
      <c r="AT28" s="737">
        <v>46</v>
      </c>
      <c r="AU28" s="737">
        <v>47</v>
      </c>
      <c r="AV28" s="737">
        <v>48</v>
      </c>
      <c r="AW28" s="737">
        <v>49</v>
      </c>
      <c r="AX28" s="737">
        <v>50</v>
      </c>
      <c r="AY28" s="737">
        <v>51</v>
      </c>
      <c r="AZ28" s="737">
        <v>52</v>
      </c>
      <c r="BA28" s="737">
        <v>53</v>
      </c>
      <c r="BB28" s="738"/>
      <c r="BC28" s="738"/>
    </row>
    <row r="29" spans="1:53" s="8" customFormat="1" ht="12.75" customHeight="1" thickTop="1">
      <c r="A29" s="160" t="s">
        <v>1</v>
      </c>
      <c r="B29" s="161"/>
      <c r="C29" s="161">
        <v>2015</v>
      </c>
      <c r="D29" s="608">
        <v>1</v>
      </c>
      <c r="E29" s="608">
        <v>2</v>
      </c>
      <c r="F29" s="608">
        <v>19</v>
      </c>
      <c r="G29" s="608">
        <v>59</v>
      </c>
      <c r="H29" s="609">
        <v>11</v>
      </c>
      <c r="I29" s="609">
        <v>0.5</v>
      </c>
      <c r="J29" s="610">
        <v>48.33</v>
      </c>
      <c r="K29" s="609">
        <v>1.2</v>
      </c>
      <c r="L29" s="610">
        <v>22.39</v>
      </c>
      <c r="M29" s="609">
        <v>2.1</v>
      </c>
      <c r="N29" s="609">
        <v>2</v>
      </c>
      <c r="O29" s="609"/>
      <c r="P29" s="161"/>
      <c r="Q29" s="611">
        <v>6.8</v>
      </c>
      <c r="R29" s="612">
        <v>2</v>
      </c>
      <c r="S29" s="613">
        <v>6.2</v>
      </c>
      <c r="T29" s="613">
        <v>1.2</v>
      </c>
      <c r="U29" s="614">
        <v>4</v>
      </c>
      <c r="V29" s="613">
        <v>1.1</v>
      </c>
      <c r="W29" s="615">
        <v>2</v>
      </c>
      <c r="X29" s="613">
        <v>1</v>
      </c>
      <c r="Y29" s="618">
        <v>4</v>
      </c>
      <c r="Z29" s="155"/>
      <c r="AA29" s="156"/>
      <c r="AB29" s="723"/>
      <c r="AC29" s="162"/>
      <c r="AD29" s="162"/>
      <c r="AE29" s="161"/>
      <c r="AF29" s="161"/>
      <c r="AG29" s="162"/>
      <c r="AH29" s="283"/>
      <c r="AI29" s="612"/>
      <c r="AJ29" s="612"/>
      <c r="AK29" s="616"/>
      <c r="AL29" s="616"/>
      <c r="AM29" s="616"/>
      <c r="AN29" s="616"/>
      <c r="AO29" s="161"/>
      <c r="AP29" s="161"/>
      <c r="AQ29" s="161"/>
      <c r="AR29" s="161"/>
      <c r="AS29" s="154"/>
      <c r="AT29" s="617">
        <v>1</v>
      </c>
      <c r="AU29" s="154"/>
      <c r="AV29" s="268"/>
      <c r="AW29" s="161"/>
      <c r="AX29" s="161"/>
      <c r="AY29" s="162"/>
      <c r="AZ29" s="268"/>
      <c r="BA29" s="160"/>
    </row>
    <row r="30" spans="1:53" s="8" customFormat="1" ht="12.75" customHeight="1">
      <c r="A30" s="160" t="s">
        <v>2</v>
      </c>
      <c r="B30" s="460">
        <v>1</v>
      </c>
      <c r="C30" s="161">
        <v>2015</v>
      </c>
      <c r="D30" s="608">
        <v>1</v>
      </c>
      <c r="E30" s="608">
        <v>3</v>
      </c>
      <c r="F30" s="608">
        <v>3</v>
      </c>
      <c r="G30" s="608">
        <v>39</v>
      </c>
      <c r="H30" s="609">
        <v>33.9</v>
      </c>
      <c r="I30" s="609">
        <v>0.1</v>
      </c>
      <c r="J30" s="610">
        <v>45.82</v>
      </c>
      <c r="K30" s="609">
        <v>0.8</v>
      </c>
      <c r="L30" s="610">
        <v>26.66</v>
      </c>
      <c r="M30" s="609">
        <v>0.9</v>
      </c>
      <c r="N30" s="609">
        <v>84.5</v>
      </c>
      <c r="O30" s="609">
        <v>0.7</v>
      </c>
      <c r="P30" s="390"/>
      <c r="Q30" s="618">
        <v>10.8</v>
      </c>
      <c r="R30" s="619">
        <v>15</v>
      </c>
      <c r="S30" s="613">
        <v>10.6</v>
      </c>
      <c r="T30" s="613">
        <v>3.7</v>
      </c>
      <c r="U30" s="620">
        <v>19</v>
      </c>
      <c r="V30" s="613">
        <v>3.6</v>
      </c>
      <c r="W30" s="621">
        <v>17</v>
      </c>
      <c r="X30" s="613"/>
      <c r="Y30" s="618"/>
      <c r="Z30" s="155"/>
      <c r="AA30" s="156"/>
      <c r="AB30" s="724">
        <v>10.6</v>
      </c>
      <c r="AC30" s="157">
        <v>4</v>
      </c>
      <c r="AD30" s="157">
        <v>3.8</v>
      </c>
      <c r="AE30" s="154">
        <v>4.1</v>
      </c>
      <c r="AF30" s="154">
        <v>62</v>
      </c>
      <c r="AG30" s="622"/>
      <c r="AH30" s="623"/>
      <c r="AI30" s="619"/>
      <c r="AJ30" s="619"/>
      <c r="AK30" s="624">
        <v>4.5</v>
      </c>
      <c r="AL30" s="625">
        <v>4</v>
      </c>
      <c r="AM30" s="625">
        <v>4.1</v>
      </c>
      <c r="AN30" s="625">
        <v>15</v>
      </c>
      <c r="AO30" s="154"/>
      <c r="AP30" s="154"/>
      <c r="AQ30" s="154"/>
      <c r="AR30" s="154"/>
      <c r="AS30" s="154">
        <v>606450077</v>
      </c>
      <c r="AT30" s="617">
        <v>2</v>
      </c>
      <c r="AU30" s="154" t="s">
        <v>445</v>
      </c>
      <c r="AV30" s="268" t="s">
        <v>808</v>
      </c>
      <c r="AW30" s="154"/>
      <c r="AX30" s="154"/>
      <c r="AY30" s="162"/>
      <c r="AZ30" s="158"/>
      <c r="BA30" s="157"/>
    </row>
    <row r="31" spans="1:53" s="8" customFormat="1" ht="12.75" customHeight="1">
      <c r="A31" s="160" t="s">
        <v>3</v>
      </c>
      <c r="B31" s="460">
        <v>2</v>
      </c>
      <c r="C31" s="161">
        <v>2015</v>
      </c>
      <c r="D31" s="608">
        <v>1</v>
      </c>
      <c r="E31" s="608">
        <v>4</v>
      </c>
      <c r="F31" s="608">
        <v>19</v>
      </c>
      <c r="G31" s="608">
        <v>40</v>
      </c>
      <c r="H31" s="609">
        <v>37.8</v>
      </c>
      <c r="I31" s="609">
        <v>0.1</v>
      </c>
      <c r="J31" s="610">
        <v>45.56</v>
      </c>
      <c r="K31" s="609">
        <v>0.8</v>
      </c>
      <c r="L31" s="610">
        <v>26.43</v>
      </c>
      <c r="M31" s="609">
        <v>0.9</v>
      </c>
      <c r="N31" s="609">
        <v>127.7</v>
      </c>
      <c r="O31" s="609">
        <v>1</v>
      </c>
      <c r="P31" s="155"/>
      <c r="Q31" s="618">
        <v>10.9</v>
      </c>
      <c r="R31" s="619">
        <v>16</v>
      </c>
      <c r="S31" s="613">
        <v>10.5</v>
      </c>
      <c r="T31" s="613">
        <v>3.6</v>
      </c>
      <c r="U31" s="620">
        <v>18</v>
      </c>
      <c r="V31" s="613">
        <v>3.5</v>
      </c>
      <c r="W31" s="621">
        <v>15</v>
      </c>
      <c r="X31" s="613"/>
      <c r="Y31" s="618"/>
      <c r="Z31" s="155">
        <v>4.1</v>
      </c>
      <c r="AA31" s="156">
        <v>1</v>
      </c>
      <c r="AB31" s="724">
        <v>11</v>
      </c>
      <c r="AC31" s="157">
        <v>4.1</v>
      </c>
      <c r="AD31" s="157">
        <v>3.6</v>
      </c>
      <c r="AE31" s="154">
        <v>4.5</v>
      </c>
      <c r="AF31" s="154">
        <v>59</v>
      </c>
      <c r="AG31" s="622"/>
      <c r="AH31" s="623"/>
      <c r="AI31" s="619"/>
      <c r="AJ31" s="619"/>
      <c r="AK31" s="625">
        <v>4.5</v>
      </c>
      <c r="AL31" s="625">
        <v>6</v>
      </c>
      <c r="AM31" s="625">
        <v>4.2</v>
      </c>
      <c r="AN31" s="625">
        <v>47</v>
      </c>
      <c r="AO31" s="154"/>
      <c r="AP31" s="154"/>
      <c r="AQ31" s="154"/>
      <c r="AR31" s="154" t="s">
        <v>585</v>
      </c>
      <c r="AS31" s="154">
        <v>606493005</v>
      </c>
      <c r="AT31" s="617">
        <v>2</v>
      </c>
      <c r="AU31" s="154" t="s">
        <v>445</v>
      </c>
      <c r="AV31" s="268" t="s">
        <v>808</v>
      </c>
      <c r="AW31" s="154"/>
      <c r="AX31" s="154"/>
      <c r="AY31" s="162"/>
      <c r="AZ31" s="158"/>
      <c r="BA31" s="158"/>
    </row>
    <row r="32" spans="1:53" s="8" customFormat="1" ht="12.75" customHeight="1">
      <c r="A32" s="160" t="s">
        <v>4</v>
      </c>
      <c r="B32" s="460"/>
      <c r="C32" s="161">
        <v>2015</v>
      </c>
      <c r="D32" s="608">
        <v>1</v>
      </c>
      <c r="E32" s="608">
        <v>5</v>
      </c>
      <c r="F32" s="608">
        <v>4</v>
      </c>
      <c r="G32" s="608">
        <v>28</v>
      </c>
      <c r="H32" s="609">
        <v>19.8</v>
      </c>
      <c r="I32" s="609">
        <v>0.1</v>
      </c>
      <c r="J32" s="610">
        <v>48.25</v>
      </c>
      <c r="K32" s="609">
        <v>0.6</v>
      </c>
      <c r="L32" s="610">
        <v>23.18</v>
      </c>
      <c r="M32" s="609">
        <v>0.7</v>
      </c>
      <c r="N32" s="609">
        <v>2</v>
      </c>
      <c r="O32" s="609"/>
      <c r="P32" s="154"/>
      <c r="Q32" s="618"/>
      <c r="R32" s="619"/>
      <c r="S32" s="613">
        <v>5.1</v>
      </c>
      <c r="T32" s="613">
        <v>0.6</v>
      </c>
      <c r="U32" s="620">
        <v>1</v>
      </c>
      <c r="V32" s="613"/>
      <c r="W32" s="621"/>
      <c r="X32" s="613">
        <v>0.5</v>
      </c>
      <c r="Y32" s="618">
        <v>3</v>
      </c>
      <c r="Z32" s="155"/>
      <c r="AA32" s="156"/>
      <c r="AB32" s="724"/>
      <c r="AC32" s="157"/>
      <c r="AD32" s="157"/>
      <c r="AE32" s="154"/>
      <c r="AF32" s="154"/>
      <c r="AG32" s="626"/>
      <c r="AH32" s="623"/>
      <c r="AI32" s="619"/>
      <c r="AJ32" s="619"/>
      <c r="AK32" s="625"/>
      <c r="AL32" s="625"/>
      <c r="AM32" s="625"/>
      <c r="AN32" s="625"/>
      <c r="AO32" s="154"/>
      <c r="AP32" s="154"/>
      <c r="AQ32" s="154"/>
      <c r="AR32" s="154"/>
      <c r="AS32" s="154" t="s">
        <v>318</v>
      </c>
      <c r="AT32" s="617">
        <v>1</v>
      </c>
      <c r="AU32" s="154"/>
      <c r="AV32" s="268"/>
      <c r="AW32" s="154"/>
      <c r="AX32" s="154"/>
      <c r="AY32" s="162"/>
      <c r="AZ32" s="158"/>
      <c r="BA32" s="158"/>
    </row>
    <row r="33" spans="1:53" s="8" customFormat="1" ht="12.75" customHeight="1">
      <c r="A33" s="160" t="s">
        <v>5</v>
      </c>
      <c r="B33" s="460">
        <v>3</v>
      </c>
      <c r="C33" s="161">
        <v>2015</v>
      </c>
      <c r="D33" s="608">
        <v>1</v>
      </c>
      <c r="E33" s="608">
        <v>12</v>
      </c>
      <c r="F33" s="608">
        <v>6</v>
      </c>
      <c r="G33" s="608">
        <v>8</v>
      </c>
      <c r="H33" s="609">
        <v>30.4</v>
      </c>
      <c r="I33" s="609">
        <v>0.1</v>
      </c>
      <c r="J33" s="610">
        <v>45.54</v>
      </c>
      <c r="K33" s="609">
        <v>0.6</v>
      </c>
      <c r="L33" s="610">
        <v>27.01</v>
      </c>
      <c r="M33" s="609">
        <v>0.7</v>
      </c>
      <c r="N33" s="609">
        <v>21.6</v>
      </c>
      <c r="O33" s="609">
        <v>1</v>
      </c>
      <c r="P33" s="154"/>
      <c r="Q33" s="618">
        <v>11.5</v>
      </c>
      <c r="R33" s="619">
        <v>11</v>
      </c>
      <c r="S33" s="613">
        <v>10.8</v>
      </c>
      <c r="T33" s="613">
        <v>3.8</v>
      </c>
      <c r="U33" s="620">
        <v>14</v>
      </c>
      <c r="V33" s="613">
        <v>3.7</v>
      </c>
      <c r="W33" s="621">
        <v>10</v>
      </c>
      <c r="X33" s="613"/>
      <c r="Y33" s="618"/>
      <c r="Z33" s="155"/>
      <c r="AA33" s="156"/>
      <c r="AB33" s="724">
        <v>11.5</v>
      </c>
      <c r="AC33" s="157">
        <v>3.7</v>
      </c>
      <c r="AD33" s="622">
        <v>3.9</v>
      </c>
      <c r="AE33" s="154">
        <v>4.2</v>
      </c>
      <c r="AF33" s="154">
        <v>60</v>
      </c>
      <c r="AG33" s="622"/>
      <c r="AH33" s="623"/>
      <c r="AI33" s="619"/>
      <c r="AJ33" s="619"/>
      <c r="AK33" s="625">
        <v>4.4</v>
      </c>
      <c r="AL33" s="625">
        <v>9</v>
      </c>
      <c r="AM33" s="624">
        <v>4</v>
      </c>
      <c r="AN33" s="625">
        <v>23</v>
      </c>
      <c r="AO33" s="154"/>
      <c r="AP33" s="154"/>
      <c r="AQ33" s="24"/>
      <c r="AR33" s="154"/>
      <c r="AS33" s="154">
        <v>606510964</v>
      </c>
      <c r="AT33" s="617">
        <v>2</v>
      </c>
      <c r="AU33" s="154" t="s">
        <v>445</v>
      </c>
      <c r="AV33" s="268" t="s">
        <v>808</v>
      </c>
      <c r="AW33" s="154"/>
      <c r="AX33" s="154"/>
      <c r="AY33" s="162"/>
      <c r="AZ33" s="158"/>
      <c r="BA33" s="157"/>
    </row>
    <row r="34" spans="1:53" s="8" customFormat="1" ht="12.75" customHeight="1">
      <c r="A34" s="160" t="s">
        <v>6</v>
      </c>
      <c r="B34" s="460"/>
      <c r="C34" s="161">
        <v>2015</v>
      </c>
      <c r="D34" s="608">
        <v>1</v>
      </c>
      <c r="E34" s="608">
        <v>13</v>
      </c>
      <c r="F34" s="608">
        <v>9</v>
      </c>
      <c r="G34" s="608">
        <v>5</v>
      </c>
      <c r="H34" s="609">
        <v>12.3</v>
      </c>
      <c r="I34" s="609">
        <v>0.2</v>
      </c>
      <c r="J34" s="610">
        <v>48.03</v>
      </c>
      <c r="K34" s="609">
        <v>0.9</v>
      </c>
      <c r="L34" s="610">
        <v>23.05</v>
      </c>
      <c r="M34" s="609">
        <v>0.6</v>
      </c>
      <c r="N34" s="609">
        <v>8.9</v>
      </c>
      <c r="O34" s="609">
        <v>1.5</v>
      </c>
      <c r="P34" s="154"/>
      <c r="Q34" s="618">
        <v>7.6</v>
      </c>
      <c r="R34" s="619">
        <v>5</v>
      </c>
      <c r="S34" s="613">
        <v>7.1</v>
      </c>
      <c r="T34" s="613">
        <v>1.7</v>
      </c>
      <c r="U34" s="620">
        <v>7</v>
      </c>
      <c r="V34" s="613">
        <v>1.5</v>
      </c>
      <c r="W34" s="621">
        <v>5</v>
      </c>
      <c r="X34" s="613">
        <v>1.7</v>
      </c>
      <c r="Y34" s="618">
        <v>7</v>
      </c>
      <c r="Z34" s="155"/>
      <c r="AA34" s="156"/>
      <c r="AB34" s="724"/>
      <c r="AC34" s="157"/>
      <c r="AD34" s="622"/>
      <c r="AE34" s="154"/>
      <c r="AF34" s="154"/>
      <c r="AG34" s="622"/>
      <c r="AH34" s="623"/>
      <c r="AI34" s="619"/>
      <c r="AJ34" s="619"/>
      <c r="AK34" s="625"/>
      <c r="AL34" s="625"/>
      <c r="AM34" s="625"/>
      <c r="AN34" s="625"/>
      <c r="AO34" s="154"/>
      <c r="AP34" s="154"/>
      <c r="AQ34" s="154"/>
      <c r="AR34" s="154"/>
      <c r="AS34" s="154" t="s">
        <v>318</v>
      </c>
      <c r="AT34" s="617">
        <v>1</v>
      </c>
      <c r="AU34" s="154"/>
      <c r="AV34" s="268"/>
      <c r="AW34" s="154"/>
      <c r="AX34" s="154"/>
      <c r="AY34" s="162"/>
      <c r="AZ34" s="158"/>
      <c r="BA34" s="157"/>
    </row>
    <row r="35" spans="1:53" s="8" customFormat="1" ht="12.75" customHeight="1">
      <c r="A35" s="160" t="s">
        <v>7</v>
      </c>
      <c r="B35" s="460"/>
      <c r="C35" s="161">
        <v>2015</v>
      </c>
      <c r="D35" s="608">
        <v>1</v>
      </c>
      <c r="E35" s="608">
        <v>14</v>
      </c>
      <c r="F35" s="608">
        <v>3</v>
      </c>
      <c r="G35" s="608">
        <v>10</v>
      </c>
      <c r="H35" s="609">
        <v>52.8</v>
      </c>
      <c r="I35" s="609">
        <v>0.1</v>
      </c>
      <c r="J35" s="610">
        <v>45.59</v>
      </c>
      <c r="K35" s="609">
        <v>0.8</v>
      </c>
      <c r="L35" s="610">
        <v>26.41</v>
      </c>
      <c r="M35" s="609">
        <v>0.8</v>
      </c>
      <c r="N35" s="609">
        <v>152.2</v>
      </c>
      <c r="O35" s="609">
        <v>0.9</v>
      </c>
      <c r="P35" s="155"/>
      <c r="Q35" s="618">
        <v>10.2</v>
      </c>
      <c r="R35" s="619">
        <v>10</v>
      </c>
      <c r="S35" s="613">
        <v>10.2</v>
      </c>
      <c r="T35" s="613">
        <v>3.5</v>
      </c>
      <c r="U35" s="620">
        <v>18</v>
      </c>
      <c r="V35" s="613">
        <v>3.2</v>
      </c>
      <c r="W35" s="621">
        <v>9</v>
      </c>
      <c r="X35" s="613"/>
      <c r="Y35" s="618"/>
      <c r="Z35" s="155">
        <v>3.3</v>
      </c>
      <c r="AA35" s="156">
        <v>1</v>
      </c>
      <c r="AB35" s="724">
        <v>10</v>
      </c>
      <c r="AC35" s="157">
        <v>3.5</v>
      </c>
      <c r="AD35" s="157">
        <v>3.3</v>
      </c>
      <c r="AE35" s="154">
        <v>4.2</v>
      </c>
      <c r="AF35" s="154">
        <v>60</v>
      </c>
      <c r="AG35" s="622"/>
      <c r="AH35" s="623"/>
      <c r="AI35" s="619"/>
      <c r="AJ35" s="619"/>
      <c r="AK35" s="625" t="s">
        <v>434</v>
      </c>
      <c r="AL35" s="625" t="s">
        <v>435</v>
      </c>
      <c r="AM35" s="625">
        <v>3.6</v>
      </c>
      <c r="AN35" s="625">
        <v>6</v>
      </c>
      <c r="AO35" s="154"/>
      <c r="AP35" s="154"/>
      <c r="AQ35" s="154"/>
      <c r="AR35" s="154"/>
      <c r="AS35" s="154">
        <v>606730270</v>
      </c>
      <c r="AT35" s="617">
        <v>2</v>
      </c>
      <c r="AU35" s="154" t="s">
        <v>445</v>
      </c>
      <c r="AV35" s="268" t="s">
        <v>807</v>
      </c>
      <c r="AW35" s="154"/>
      <c r="AX35" s="154"/>
      <c r="AY35" s="162"/>
      <c r="AZ35" s="158"/>
      <c r="BA35" s="157"/>
    </row>
    <row r="36" spans="1:53" s="8" customFormat="1" ht="12.75" customHeight="1">
      <c r="A36" s="160" t="s">
        <v>8</v>
      </c>
      <c r="B36" s="460">
        <v>4</v>
      </c>
      <c r="C36" s="161">
        <v>2015</v>
      </c>
      <c r="D36" s="608">
        <v>1</v>
      </c>
      <c r="E36" s="608">
        <v>19</v>
      </c>
      <c r="F36" s="608">
        <v>23</v>
      </c>
      <c r="G36" s="608">
        <v>53</v>
      </c>
      <c r="H36" s="609">
        <v>6.5</v>
      </c>
      <c r="I36" s="609">
        <v>0.1</v>
      </c>
      <c r="J36" s="610">
        <v>45.89</v>
      </c>
      <c r="K36" s="609">
        <v>0.8</v>
      </c>
      <c r="L36" s="610">
        <v>27.18</v>
      </c>
      <c r="M36" s="609">
        <v>0.8</v>
      </c>
      <c r="N36" s="609">
        <v>50.6</v>
      </c>
      <c r="O36" s="609">
        <v>1.2</v>
      </c>
      <c r="P36" s="155"/>
      <c r="Q36" s="618">
        <v>10.8</v>
      </c>
      <c r="R36" s="619">
        <v>8</v>
      </c>
      <c r="S36" s="613">
        <v>10.7</v>
      </c>
      <c r="T36" s="613">
        <v>3.7</v>
      </c>
      <c r="U36" s="620">
        <v>8</v>
      </c>
      <c r="V36" s="613">
        <v>3.7</v>
      </c>
      <c r="W36" s="621">
        <v>8</v>
      </c>
      <c r="X36" s="613"/>
      <c r="Y36" s="618"/>
      <c r="Z36" s="155"/>
      <c r="AA36" s="156"/>
      <c r="AB36" s="724">
        <v>10.4</v>
      </c>
      <c r="AC36" s="157">
        <v>3.8</v>
      </c>
      <c r="AD36" s="622">
        <v>3.8</v>
      </c>
      <c r="AE36" s="154">
        <v>3.8</v>
      </c>
      <c r="AF36" s="154">
        <v>58</v>
      </c>
      <c r="AG36" s="622"/>
      <c r="AH36" s="623"/>
      <c r="AI36" s="619"/>
      <c r="AJ36" s="619"/>
      <c r="AK36" s="625" t="s">
        <v>434</v>
      </c>
      <c r="AL36" s="625" t="s">
        <v>435</v>
      </c>
      <c r="AM36" s="625">
        <v>3.9</v>
      </c>
      <c r="AN36" s="625">
        <v>17</v>
      </c>
      <c r="AO36" s="154"/>
      <c r="AP36" s="154"/>
      <c r="AQ36" s="154"/>
      <c r="AR36" s="154" t="s">
        <v>585</v>
      </c>
      <c r="AS36" s="154">
        <v>606589259</v>
      </c>
      <c r="AT36" s="617">
        <v>2</v>
      </c>
      <c r="AU36" s="154" t="s">
        <v>445</v>
      </c>
      <c r="AV36" s="268" t="s">
        <v>807</v>
      </c>
      <c r="AW36" s="154"/>
      <c r="AX36" s="154"/>
      <c r="AY36" s="162">
        <v>1</v>
      </c>
      <c r="AZ36" s="158" t="s">
        <v>594</v>
      </c>
      <c r="BA36" s="157"/>
    </row>
    <row r="37" spans="1:53" s="8" customFormat="1" ht="12.75" customHeight="1">
      <c r="A37" s="160" t="s">
        <v>9</v>
      </c>
      <c r="B37" s="460"/>
      <c r="C37" s="161">
        <v>2015</v>
      </c>
      <c r="D37" s="608">
        <v>1</v>
      </c>
      <c r="E37" s="608">
        <v>20</v>
      </c>
      <c r="F37" s="608">
        <v>22</v>
      </c>
      <c r="G37" s="608">
        <v>29</v>
      </c>
      <c r="H37" s="609">
        <v>30.8</v>
      </c>
      <c r="I37" s="609">
        <v>0.1</v>
      </c>
      <c r="J37" s="610">
        <v>45.83</v>
      </c>
      <c r="K37" s="609">
        <v>0.6</v>
      </c>
      <c r="L37" s="610">
        <v>26.6</v>
      </c>
      <c r="M37" s="609">
        <v>0.5</v>
      </c>
      <c r="N37" s="609">
        <v>5</v>
      </c>
      <c r="O37" s="609"/>
      <c r="P37" s="155"/>
      <c r="Q37" s="618">
        <v>9.4</v>
      </c>
      <c r="R37" s="619">
        <v>6</v>
      </c>
      <c r="S37" s="613">
        <v>10.2</v>
      </c>
      <c r="T37" s="613">
        <v>3.4</v>
      </c>
      <c r="U37" s="620">
        <v>6</v>
      </c>
      <c r="V37" s="613">
        <v>2.9</v>
      </c>
      <c r="W37" s="621">
        <v>6</v>
      </c>
      <c r="X37" s="613"/>
      <c r="Y37" s="618"/>
      <c r="Z37" s="155"/>
      <c r="AA37" s="156"/>
      <c r="AB37" s="724">
        <v>9</v>
      </c>
      <c r="AC37" s="157">
        <v>3.4</v>
      </c>
      <c r="AD37" s="622">
        <v>2.7</v>
      </c>
      <c r="AE37" s="154">
        <v>3.2</v>
      </c>
      <c r="AF37" s="154">
        <v>58</v>
      </c>
      <c r="AG37" s="622"/>
      <c r="AH37" s="623"/>
      <c r="AI37" s="619"/>
      <c r="AJ37" s="619"/>
      <c r="AK37" s="625" t="s">
        <v>434</v>
      </c>
      <c r="AL37" s="625" t="s">
        <v>435</v>
      </c>
      <c r="AM37" s="625">
        <v>3.8</v>
      </c>
      <c r="AN37" s="625">
        <v>5</v>
      </c>
      <c r="AO37" s="154"/>
      <c r="AP37" s="154"/>
      <c r="AQ37" s="154"/>
      <c r="AR37" s="154"/>
      <c r="AS37" s="154">
        <v>606729422</v>
      </c>
      <c r="AT37" s="617">
        <v>2</v>
      </c>
      <c r="AU37" s="154"/>
      <c r="AV37" s="268" t="s">
        <v>807</v>
      </c>
      <c r="AW37" s="154"/>
      <c r="AX37" s="154"/>
      <c r="AY37" s="162"/>
      <c r="AZ37" s="158"/>
      <c r="BA37" s="157"/>
    </row>
    <row r="38" spans="1:53" s="8" customFormat="1" ht="12.75" customHeight="1">
      <c r="A38" s="160" t="s">
        <v>10</v>
      </c>
      <c r="B38" s="460">
        <v>5</v>
      </c>
      <c r="C38" s="161">
        <v>2015</v>
      </c>
      <c r="D38" s="608">
        <v>1</v>
      </c>
      <c r="E38" s="608">
        <v>24</v>
      </c>
      <c r="F38" s="608">
        <v>7</v>
      </c>
      <c r="G38" s="608">
        <v>55</v>
      </c>
      <c r="H38" s="609">
        <v>46.3</v>
      </c>
      <c r="I38" s="609">
        <v>0.1</v>
      </c>
      <c r="J38" s="610">
        <v>45.74</v>
      </c>
      <c r="K38" s="609">
        <v>1.2</v>
      </c>
      <c r="L38" s="610">
        <v>26.58</v>
      </c>
      <c r="M38" s="609">
        <v>1.1</v>
      </c>
      <c r="N38" s="609">
        <v>100</v>
      </c>
      <c r="O38" s="609"/>
      <c r="P38" s="156">
        <v>89</v>
      </c>
      <c r="Q38" s="618">
        <v>12.2</v>
      </c>
      <c r="R38" s="619">
        <v>9</v>
      </c>
      <c r="S38" s="613">
        <v>11.3</v>
      </c>
      <c r="T38" s="613">
        <v>4.1</v>
      </c>
      <c r="U38" s="620">
        <v>18</v>
      </c>
      <c r="V38" s="613">
        <v>4.5</v>
      </c>
      <c r="W38" s="621">
        <v>9</v>
      </c>
      <c r="X38" s="613"/>
      <c r="Y38" s="618"/>
      <c r="Z38" s="627"/>
      <c r="AA38" s="628"/>
      <c r="AB38" s="724">
        <v>11.8</v>
      </c>
      <c r="AC38" s="157">
        <v>4.4</v>
      </c>
      <c r="AD38" s="159">
        <v>4.6</v>
      </c>
      <c r="AE38" s="154">
        <v>4.7</v>
      </c>
      <c r="AF38" s="154">
        <v>69</v>
      </c>
      <c r="AG38" s="622"/>
      <c r="AH38" s="623"/>
      <c r="AI38" s="629"/>
      <c r="AJ38" s="629"/>
      <c r="AK38" s="625">
        <v>4.2</v>
      </c>
      <c r="AL38" s="625">
        <v>15</v>
      </c>
      <c r="AM38" s="625">
        <v>4.3</v>
      </c>
      <c r="AN38" s="625">
        <v>46</v>
      </c>
      <c r="AO38" s="154">
        <v>4.3</v>
      </c>
      <c r="AP38" s="154">
        <v>22</v>
      </c>
      <c r="AQ38" s="630">
        <v>3650000000000000</v>
      </c>
      <c r="AR38" s="154" t="s">
        <v>585</v>
      </c>
      <c r="AS38" s="154">
        <v>606595174</v>
      </c>
      <c r="AT38" s="617">
        <v>2</v>
      </c>
      <c r="AU38" s="154" t="s">
        <v>445</v>
      </c>
      <c r="AV38" s="268" t="s">
        <v>808</v>
      </c>
      <c r="AW38" s="154"/>
      <c r="AX38" s="154"/>
      <c r="AY38" s="162">
        <v>2</v>
      </c>
      <c r="AZ38" s="158" t="s">
        <v>825</v>
      </c>
      <c r="BA38" s="158" t="s">
        <v>596</v>
      </c>
    </row>
    <row r="39" spans="1:53" s="8" customFormat="1" ht="12.75" customHeight="1">
      <c r="A39" s="160" t="s">
        <v>11</v>
      </c>
      <c r="B39" s="460"/>
      <c r="C39" s="161">
        <v>2015</v>
      </c>
      <c r="D39" s="608">
        <v>1</v>
      </c>
      <c r="E39" s="608">
        <v>28</v>
      </c>
      <c r="F39" s="608">
        <v>22</v>
      </c>
      <c r="G39" s="608">
        <v>51</v>
      </c>
      <c r="H39" s="609">
        <v>58.1</v>
      </c>
      <c r="I39" s="609">
        <v>0.3</v>
      </c>
      <c r="J39" s="610">
        <v>45.71</v>
      </c>
      <c r="K39" s="609">
        <v>2</v>
      </c>
      <c r="L39" s="610">
        <v>26.52</v>
      </c>
      <c r="M39" s="609">
        <v>2</v>
      </c>
      <c r="N39" s="609">
        <v>145.3</v>
      </c>
      <c r="O39" s="609">
        <v>2.9</v>
      </c>
      <c r="P39" s="155"/>
      <c r="Q39" s="618">
        <v>9.9</v>
      </c>
      <c r="R39" s="619">
        <v>5</v>
      </c>
      <c r="S39" s="613">
        <v>10.5</v>
      </c>
      <c r="T39" s="613">
        <v>3.6</v>
      </c>
      <c r="U39" s="620">
        <v>5</v>
      </c>
      <c r="V39" s="613">
        <v>3.2</v>
      </c>
      <c r="W39" s="621">
        <v>4</v>
      </c>
      <c r="X39" s="613"/>
      <c r="Y39" s="618"/>
      <c r="Z39" s="627"/>
      <c r="AA39" s="628"/>
      <c r="AB39" s="724">
        <v>9.9</v>
      </c>
      <c r="AC39" s="157">
        <v>3.9</v>
      </c>
      <c r="AD39" s="622">
        <v>3.4</v>
      </c>
      <c r="AE39" s="154">
        <v>4.1</v>
      </c>
      <c r="AF39" s="154">
        <v>52</v>
      </c>
      <c r="AG39" s="622"/>
      <c r="AH39" s="623"/>
      <c r="AI39" s="619"/>
      <c r="AJ39" s="619"/>
      <c r="AK39" s="625" t="s">
        <v>434</v>
      </c>
      <c r="AL39" s="625" t="s">
        <v>435</v>
      </c>
      <c r="AM39" s="625">
        <v>3.7</v>
      </c>
      <c r="AN39" s="625">
        <v>10</v>
      </c>
      <c r="AO39" s="154"/>
      <c r="AP39" s="154"/>
      <c r="AQ39" s="154"/>
      <c r="AR39" s="154" t="s">
        <v>585</v>
      </c>
      <c r="AS39" s="154">
        <v>606729470</v>
      </c>
      <c r="AT39" s="617">
        <v>2</v>
      </c>
      <c r="AU39" s="154" t="s">
        <v>445</v>
      </c>
      <c r="AV39" s="268" t="s">
        <v>807</v>
      </c>
      <c r="AW39" s="154"/>
      <c r="AX39" s="154"/>
      <c r="AY39" s="162"/>
      <c r="AZ39" s="158"/>
      <c r="BA39" s="157"/>
    </row>
    <row r="40" spans="1:53" s="8" customFormat="1" ht="12.75" customHeight="1">
      <c r="A40" s="160" t="s">
        <v>12</v>
      </c>
      <c r="B40" s="460"/>
      <c r="C40" s="161">
        <v>2015</v>
      </c>
      <c r="D40" s="608">
        <v>2</v>
      </c>
      <c r="E40" s="608">
        <v>6</v>
      </c>
      <c r="F40" s="608">
        <v>2</v>
      </c>
      <c r="G40" s="608">
        <v>11</v>
      </c>
      <c r="H40" s="609">
        <v>39.4</v>
      </c>
      <c r="I40" s="609">
        <v>0.3</v>
      </c>
      <c r="J40" s="610">
        <v>48.04</v>
      </c>
      <c r="K40" s="609">
        <v>1.5</v>
      </c>
      <c r="L40" s="610">
        <v>23.03</v>
      </c>
      <c r="M40" s="609">
        <v>0.7</v>
      </c>
      <c r="N40" s="609">
        <v>15.1</v>
      </c>
      <c r="O40" s="609">
        <v>1</v>
      </c>
      <c r="P40" s="155"/>
      <c r="Q40" s="618">
        <v>7.4</v>
      </c>
      <c r="R40" s="619">
        <v>4</v>
      </c>
      <c r="S40" s="613">
        <v>7</v>
      </c>
      <c r="T40" s="613">
        <v>1.6</v>
      </c>
      <c r="U40" s="620">
        <v>7</v>
      </c>
      <c r="V40" s="613">
        <v>1.5</v>
      </c>
      <c r="W40" s="621">
        <v>4</v>
      </c>
      <c r="X40" s="613">
        <v>1.7</v>
      </c>
      <c r="Y40" s="618">
        <v>6</v>
      </c>
      <c r="Z40" s="627"/>
      <c r="AA40" s="628"/>
      <c r="AB40" s="724"/>
      <c r="AC40" s="157"/>
      <c r="AD40" s="622"/>
      <c r="AE40" s="154"/>
      <c r="AF40" s="154"/>
      <c r="AG40" s="622"/>
      <c r="AH40" s="623"/>
      <c r="AI40" s="619"/>
      <c r="AJ40" s="619"/>
      <c r="AK40" s="625"/>
      <c r="AL40" s="625"/>
      <c r="AM40" s="625"/>
      <c r="AN40" s="625"/>
      <c r="AO40" s="154"/>
      <c r="AP40" s="154"/>
      <c r="AQ40" s="154"/>
      <c r="AR40" s="154"/>
      <c r="AS40" s="154" t="s">
        <v>318</v>
      </c>
      <c r="AT40" s="617">
        <v>1</v>
      </c>
      <c r="AU40" s="154"/>
      <c r="AV40" s="268"/>
      <c r="AW40" s="154"/>
      <c r="AX40" s="154"/>
      <c r="AY40" s="162"/>
      <c r="AZ40" s="158"/>
      <c r="BA40" s="157"/>
    </row>
    <row r="41" spans="1:53" s="8" customFormat="1" ht="12.75" customHeight="1">
      <c r="A41" s="160" t="s">
        <v>13</v>
      </c>
      <c r="B41" s="460"/>
      <c r="C41" s="161">
        <v>2015</v>
      </c>
      <c r="D41" s="608">
        <v>2</v>
      </c>
      <c r="E41" s="608">
        <v>15</v>
      </c>
      <c r="F41" s="608">
        <v>14</v>
      </c>
      <c r="G41" s="608">
        <v>35</v>
      </c>
      <c r="H41" s="609">
        <v>13.5</v>
      </c>
      <c r="I41" s="609">
        <v>0.2</v>
      </c>
      <c r="J41" s="610">
        <v>48.04</v>
      </c>
      <c r="K41" s="609">
        <v>0.9</v>
      </c>
      <c r="L41" s="610">
        <v>23.04</v>
      </c>
      <c r="M41" s="609">
        <v>0.4</v>
      </c>
      <c r="N41" s="609">
        <v>15.2</v>
      </c>
      <c r="O41" s="609">
        <v>0.7</v>
      </c>
      <c r="P41" s="155"/>
      <c r="Q41" s="618">
        <v>7.2</v>
      </c>
      <c r="R41" s="619">
        <v>3</v>
      </c>
      <c r="S41" s="613">
        <v>7.2</v>
      </c>
      <c r="T41" s="613">
        <v>1.8</v>
      </c>
      <c r="U41" s="620">
        <v>4</v>
      </c>
      <c r="V41" s="613">
        <v>1.5</v>
      </c>
      <c r="W41" s="621">
        <v>3</v>
      </c>
      <c r="X41" s="613">
        <v>2</v>
      </c>
      <c r="Y41" s="618">
        <v>3</v>
      </c>
      <c r="Z41" s="627"/>
      <c r="AA41" s="628"/>
      <c r="AB41" s="724"/>
      <c r="AC41" s="157"/>
      <c r="AD41" s="622"/>
      <c r="AE41" s="154"/>
      <c r="AF41" s="154"/>
      <c r="AG41" s="622"/>
      <c r="AH41" s="623"/>
      <c r="AI41" s="619"/>
      <c r="AJ41" s="619"/>
      <c r="AK41" s="625"/>
      <c r="AL41" s="625"/>
      <c r="AM41" s="625"/>
      <c r="AN41" s="625"/>
      <c r="AO41" s="154"/>
      <c r="AP41" s="154"/>
      <c r="AQ41" s="154"/>
      <c r="AR41" s="154"/>
      <c r="AS41" s="154" t="s">
        <v>318</v>
      </c>
      <c r="AT41" s="617">
        <v>1</v>
      </c>
      <c r="AU41" s="154"/>
      <c r="AV41" s="268"/>
      <c r="AW41" s="154"/>
      <c r="AX41" s="154"/>
      <c r="AY41" s="162"/>
      <c r="AZ41" s="158"/>
      <c r="BA41" s="157"/>
    </row>
    <row r="42" spans="1:53" s="8" customFormat="1" ht="12.75" customHeight="1">
      <c r="A42" s="160" t="s">
        <v>14</v>
      </c>
      <c r="B42" s="460"/>
      <c r="C42" s="161">
        <v>2015</v>
      </c>
      <c r="D42" s="608">
        <v>2</v>
      </c>
      <c r="E42" s="608">
        <v>15</v>
      </c>
      <c r="F42" s="608">
        <v>17</v>
      </c>
      <c r="G42" s="608">
        <v>47</v>
      </c>
      <c r="H42" s="609">
        <v>5</v>
      </c>
      <c r="I42" s="609">
        <v>0.2</v>
      </c>
      <c r="J42" s="610">
        <v>48.04</v>
      </c>
      <c r="K42" s="609">
        <v>1.3</v>
      </c>
      <c r="L42" s="610">
        <v>23.03</v>
      </c>
      <c r="M42" s="609">
        <v>0.5</v>
      </c>
      <c r="N42" s="609">
        <v>15</v>
      </c>
      <c r="O42" s="609"/>
      <c r="P42" s="155"/>
      <c r="Q42" s="613"/>
      <c r="R42" s="619"/>
      <c r="S42" s="613">
        <v>5.4</v>
      </c>
      <c r="T42" s="613">
        <v>0.8</v>
      </c>
      <c r="U42" s="620">
        <v>1</v>
      </c>
      <c r="V42" s="613"/>
      <c r="W42" s="621"/>
      <c r="X42" s="613">
        <v>1</v>
      </c>
      <c r="Y42" s="618">
        <v>1</v>
      </c>
      <c r="Z42" s="627"/>
      <c r="AA42" s="628"/>
      <c r="AB42" s="724"/>
      <c r="AC42" s="157"/>
      <c r="AD42" s="622"/>
      <c r="AE42" s="154"/>
      <c r="AF42" s="154"/>
      <c r="AG42" s="622"/>
      <c r="AH42" s="623"/>
      <c r="AI42" s="619"/>
      <c r="AJ42" s="619"/>
      <c r="AK42" s="625"/>
      <c r="AL42" s="625"/>
      <c r="AM42" s="625"/>
      <c r="AN42" s="625"/>
      <c r="AO42" s="154"/>
      <c r="AP42" s="154"/>
      <c r="AQ42" s="154"/>
      <c r="AR42" s="154"/>
      <c r="AS42" s="154" t="s">
        <v>318</v>
      </c>
      <c r="AT42" s="617">
        <v>1</v>
      </c>
      <c r="AU42" s="154"/>
      <c r="AV42" s="268"/>
      <c r="AW42" s="154"/>
      <c r="AX42" s="154"/>
      <c r="AY42" s="162"/>
      <c r="AZ42" s="158"/>
      <c r="BA42" s="157"/>
    </row>
    <row r="43" spans="1:53" s="8" customFormat="1" ht="12.75" customHeight="1">
      <c r="A43" s="160" t="s">
        <v>15</v>
      </c>
      <c r="B43" s="460"/>
      <c r="C43" s="161">
        <v>2015</v>
      </c>
      <c r="D43" s="608">
        <v>2</v>
      </c>
      <c r="E43" s="608">
        <v>21</v>
      </c>
      <c r="F43" s="608">
        <v>3</v>
      </c>
      <c r="G43" s="608">
        <v>27</v>
      </c>
      <c r="H43" s="609">
        <v>22.6</v>
      </c>
      <c r="I43" s="609">
        <v>0.5</v>
      </c>
      <c r="J43" s="610">
        <v>49.35</v>
      </c>
      <c r="K43" s="609">
        <v>2.4</v>
      </c>
      <c r="L43" s="610">
        <v>23.5</v>
      </c>
      <c r="M43" s="609">
        <v>0.9</v>
      </c>
      <c r="N43" s="609">
        <v>0.9</v>
      </c>
      <c r="O43" s="609">
        <v>1.1</v>
      </c>
      <c r="P43" s="155"/>
      <c r="Q43" s="613"/>
      <c r="R43" s="619"/>
      <c r="S43" s="613">
        <v>6.6</v>
      </c>
      <c r="T43" s="613">
        <v>1.5</v>
      </c>
      <c r="U43" s="620">
        <v>4</v>
      </c>
      <c r="V43" s="613"/>
      <c r="W43" s="621"/>
      <c r="X43" s="613">
        <v>1</v>
      </c>
      <c r="Y43" s="618">
        <v>2</v>
      </c>
      <c r="Z43" s="627"/>
      <c r="AA43" s="628"/>
      <c r="AB43" s="724"/>
      <c r="AC43" s="157"/>
      <c r="AD43" s="157"/>
      <c r="AE43" s="154"/>
      <c r="AF43" s="154"/>
      <c r="AG43" s="622"/>
      <c r="AH43" s="623"/>
      <c r="AI43" s="619"/>
      <c r="AJ43" s="619"/>
      <c r="AK43" s="625"/>
      <c r="AL43" s="625"/>
      <c r="AM43" s="625"/>
      <c r="AN43" s="625"/>
      <c r="AO43" s="154"/>
      <c r="AP43" s="154"/>
      <c r="AQ43" s="154"/>
      <c r="AR43" s="154"/>
      <c r="AS43" s="154" t="s">
        <v>318</v>
      </c>
      <c r="AT43" s="617">
        <v>1</v>
      </c>
      <c r="AU43" s="154"/>
      <c r="AV43" s="268"/>
      <c r="AW43" s="154"/>
      <c r="AX43" s="154"/>
      <c r="AY43" s="162"/>
      <c r="AZ43" s="158"/>
      <c r="BA43" s="157"/>
    </row>
    <row r="44" spans="1:53" s="8" customFormat="1" ht="12.75" customHeight="1">
      <c r="A44" s="160" t="s">
        <v>16</v>
      </c>
      <c r="B44" s="460"/>
      <c r="C44" s="161">
        <v>2015</v>
      </c>
      <c r="D44" s="608">
        <v>2</v>
      </c>
      <c r="E44" s="608">
        <v>21</v>
      </c>
      <c r="F44" s="608">
        <v>19</v>
      </c>
      <c r="G44" s="608">
        <v>10</v>
      </c>
      <c r="H44" s="609">
        <v>12.8</v>
      </c>
      <c r="I44" s="609">
        <v>0.1</v>
      </c>
      <c r="J44" s="610">
        <v>45.78</v>
      </c>
      <c r="K44" s="609">
        <v>1.2</v>
      </c>
      <c r="L44" s="610">
        <v>26.6</v>
      </c>
      <c r="M44" s="609">
        <v>1.2</v>
      </c>
      <c r="N44" s="609">
        <v>144</v>
      </c>
      <c r="O44" s="609"/>
      <c r="P44" s="155"/>
      <c r="Q44" s="618">
        <v>10.3</v>
      </c>
      <c r="R44" s="619">
        <v>9</v>
      </c>
      <c r="S44" s="613">
        <v>10.4</v>
      </c>
      <c r="T44" s="613">
        <v>3.5</v>
      </c>
      <c r="U44" s="620">
        <v>16</v>
      </c>
      <c r="V44" s="613">
        <v>3.4</v>
      </c>
      <c r="W44" s="621">
        <v>9</v>
      </c>
      <c r="X44" s="613"/>
      <c r="Y44" s="618"/>
      <c r="Z44" s="627"/>
      <c r="AA44" s="628"/>
      <c r="AB44" s="724">
        <v>10.3</v>
      </c>
      <c r="AC44" s="157">
        <v>3.6</v>
      </c>
      <c r="AD44" s="157">
        <v>3.2</v>
      </c>
      <c r="AE44" s="154">
        <v>4.1</v>
      </c>
      <c r="AF44" s="154">
        <v>63</v>
      </c>
      <c r="AG44" s="622"/>
      <c r="AH44" s="623"/>
      <c r="AI44" s="619"/>
      <c r="AJ44" s="619"/>
      <c r="AK44" s="625" t="s">
        <v>434</v>
      </c>
      <c r="AL44" s="625" t="s">
        <v>435</v>
      </c>
      <c r="AM44" s="625" t="s">
        <v>434</v>
      </c>
      <c r="AN44" s="625" t="s">
        <v>435</v>
      </c>
      <c r="AO44" s="154"/>
      <c r="AP44" s="154"/>
      <c r="AQ44" s="154"/>
      <c r="AR44" s="154"/>
      <c r="AS44" s="154">
        <v>606745466</v>
      </c>
      <c r="AT44" s="617">
        <v>2</v>
      </c>
      <c r="AU44" s="154" t="s">
        <v>445</v>
      </c>
      <c r="AV44" s="268" t="s">
        <v>807</v>
      </c>
      <c r="AW44" s="154"/>
      <c r="AX44" s="154"/>
      <c r="AY44" s="162"/>
      <c r="AZ44" s="158"/>
      <c r="BA44" s="157"/>
    </row>
    <row r="45" spans="1:53" s="8" customFormat="1" ht="12.75" customHeight="1">
      <c r="A45" s="160" t="s">
        <v>17</v>
      </c>
      <c r="B45" s="460"/>
      <c r="C45" s="161">
        <v>2015</v>
      </c>
      <c r="D45" s="608">
        <v>2</v>
      </c>
      <c r="E45" s="608">
        <v>22</v>
      </c>
      <c r="F45" s="608">
        <v>23</v>
      </c>
      <c r="G45" s="608">
        <v>47</v>
      </c>
      <c r="H45" s="609">
        <v>57.2</v>
      </c>
      <c r="I45" s="609">
        <v>0.2</v>
      </c>
      <c r="J45" s="610">
        <v>49.39</v>
      </c>
      <c r="K45" s="609">
        <v>1</v>
      </c>
      <c r="L45" s="610">
        <v>23.36</v>
      </c>
      <c r="M45" s="609">
        <v>0.6</v>
      </c>
      <c r="N45" s="609">
        <v>0.9</v>
      </c>
      <c r="O45" s="609">
        <v>0.5</v>
      </c>
      <c r="P45" s="155"/>
      <c r="Q45" s="618"/>
      <c r="R45" s="619"/>
      <c r="S45" s="613">
        <v>7</v>
      </c>
      <c r="T45" s="613">
        <v>1.6</v>
      </c>
      <c r="U45" s="620">
        <v>8</v>
      </c>
      <c r="V45" s="613"/>
      <c r="W45" s="621"/>
      <c r="X45" s="613">
        <v>1.3</v>
      </c>
      <c r="Y45" s="618">
        <v>2</v>
      </c>
      <c r="Z45" s="627"/>
      <c r="AA45" s="628"/>
      <c r="AB45" s="724"/>
      <c r="AC45" s="157"/>
      <c r="AD45" s="157"/>
      <c r="AE45" s="154"/>
      <c r="AF45" s="154"/>
      <c r="AG45" s="622"/>
      <c r="AH45" s="623"/>
      <c r="AI45" s="619"/>
      <c r="AJ45" s="619"/>
      <c r="AK45" s="625"/>
      <c r="AL45" s="625"/>
      <c r="AM45" s="625"/>
      <c r="AN45" s="625"/>
      <c r="AO45" s="631"/>
      <c r="AP45" s="631"/>
      <c r="AQ45" s="632"/>
      <c r="AR45" s="154"/>
      <c r="AS45" s="154" t="s">
        <v>318</v>
      </c>
      <c r="AT45" s="617">
        <v>1</v>
      </c>
      <c r="AU45" s="154"/>
      <c r="AV45" s="268"/>
      <c r="AW45" s="154"/>
      <c r="AX45" s="154"/>
      <c r="AY45" s="162"/>
      <c r="AZ45" s="158"/>
      <c r="BA45" s="158"/>
    </row>
    <row r="46" spans="1:53" s="8" customFormat="1" ht="12.75" customHeight="1">
      <c r="A46" s="160" t="s">
        <v>18</v>
      </c>
      <c r="B46" s="460"/>
      <c r="C46" s="161">
        <v>2015</v>
      </c>
      <c r="D46" s="608">
        <v>2</v>
      </c>
      <c r="E46" s="608">
        <v>27</v>
      </c>
      <c r="F46" s="608">
        <v>6</v>
      </c>
      <c r="G46" s="608">
        <v>11</v>
      </c>
      <c r="H46" s="609">
        <v>38.5</v>
      </c>
      <c r="I46" s="609">
        <v>0.1</v>
      </c>
      <c r="J46" s="610">
        <v>45.78</v>
      </c>
      <c r="K46" s="609">
        <v>1.5</v>
      </c>
      <c r="L46" s="610">
        <v>26.65</v>
      </c>
      <c r="M46" s="609">
        <v>1.5</v>
      </c>
      <c r="N46" s="609">
        <v>140</v>
      </c>
      <c r="O46" s="609"/>
      <c r="P46" s="155"/>
      <c r="Q46" s="618">
        <v>10</v>
      </c>
      <c r="R46" s="619">
        <v>6</v>
      </c>
      <c r="S46" s="613">
        <v>10.1</v>
      </c>
      <c r="T46" s="613">
        <v>3.4</v>
      </c>
      <c r="U46" s="620">
        <v>7</v>
      </c>
      <c r="V46" s="613">
        <v>3.2</v>
      </c>
      <c r="W46" s="621">
        <v>6</v>
      </c>
      <c r="X46" s="613"/>
      <c r="Y46" s="618"/>
      <c r="Z46" s="627"/>
      <c r="AA46" s="628"/>
      <c r="AB46" s="724">
        <v>10.2</v>
      </c>
      <c r="AC46" s="157">
        <v>3.3</v>
      </c>
      <c r="AD46" s="157">
        <v>3.4</v>
      </c>
      <c r="AE46" s="154">
        <v>4.2</v>
      </c>
      <c r="AF46" s="154">
        <v>54</v>
      </c>
      <c r="AG46" s="622"/>
      <c r="AH46" s="623"/>
      <c r="AI46" s="619"/>
      <c r="AJ46" s="619"/>
      <c r="AK46" s="625" t="s">
        <v>434</v>
      </c>
      <c r="AL46" s="625" t="s">
        <v>435</v>
      </c>
      <c r="AM46" s="625" t="s">
        <v>434</v>
      </c>
      <c r="AN46" s="625" t="s">
        <v>435</v>
      </c>
      <c r="AO46" s="154"/>
      <c r="AP46" s="154"/>
      <c r="AQ46" s="154"/>
      <c r="AR46" s="154"/>
      <c r="AS46" s="154">
        <v>606856376</v>
      </c>
      <c r="AT46" s="617">
        <v>2</v>
      </c>
      <c r="AU46" s="154" t="s">
        <v>445</v>
      </c>
      <c r="AV46" s="268" t="s">
        <v>807</v>
      </c>
      <c r="AW46" s="154"/>
      <c r="AX46" s="154"/>
      <c r="AY46" s="162"/>
      <c r="AZ46" s="158"/>
      <c r="BA46" s="158"/>
    </row>
    <row r="47" spans="1:53" s="8" customFormat="1" ht="12.75" customHeight="1">
      <c r="A47" s="160" t="s">
        <v>19</v>
      </c>
      <c r="B47" s="460"/>
      <c r="C47" s="161">
        <v>2015</v>
      </c>
      <c r="D47" s="608">
        <v>3</v>
      </c>
      <c r="E47" s="608">
        <v>8</v>
      </c>
      <c r="F47" s="608">
        <v>6</v>
      </c>
      <c r="G47" s="608">
        <v>3</v>
      </c>
      <c r="H47" s="609">
        <v>36.3</v>
      </c>
      <c r="I47" s="609">
        <v>0.1</v>
      </c>
      <c r="J47" s="610">
        <v>45.08</v>
      </c>
      <c r="K47" s="609">
        <v>0.6</v>
      </c>
      <c r="L47" s="610">
        <v>28.05</v>
      </c>
      <c r="M47" s="609">
        <v>0.6</v>
      </c>
      <c r="N47" s="609">
        <v>8</v>
      </c>
      <c r="O47" s="609"/>
      <c r="P47" s="155"/>
      <c r="Q47" s="618">
        <v>9.1</v>
      </c>
      <c r="R47" s="619">
        <v>4</v>
      </c>
      <c r="S47" s="613">
        <v>9.7</v>
      </c>
      <c r="T47" s="613">
        <v>3.2</v>
      </c>
      <c r="U47" s="620">
        <v>5</v>
      </c>
      <c r="V47" s="613">
        <v>2.6</v>
      </c>
      <c r="W47" s="621">
        <v>5</v>
      </c>
      <c r="X47" s="613"/>
      <c r="Y47" s="618"/>
      <c r="Z47" s="155"/>
      <c r="AA47" s="156"/>
      <c r="AB47" s="724">
        <v>8.9</v>
      </c>
      <c r="AC47" s="157">
        <v>3.1</v>
      </c>
      <c r="AD47" s="157">
        <v>2.8</v>
      </c>
      <c r="AE47" s="154"/>
      <c r="AF47" s="154"/>
      <c r="AG47" s="622"/>
      <c r="AH47" s="623"/>
      <c r="AI47" s="619"/>
      <c r="AJ47" s="619"/>
      <c r="AK47" s="625"/>
      <c r="AL47" s="625"/>
      <c r="AM47" s="625" t="s">
        <v>434</v>
      </c>
      <c r="AN47" s="625" t="s">
        <v>435</v>
      </c>
      <c r="AO47" s="154"/>
      <c r="AP47" s="154"/>
      <c r="AQ47" s="154"/>
      <c r="AR47" s="154"/>
      <c r="AS47" s="154" t="s">
        <v>318</v>
      </c>
      <c r="AT47" s="617">
        <v>2</v>
      </c>
      <c r="AU47" s="154"/>
      <c r="AV47" s="268" t="s">
        <v>806</v>
      </c>
      <c r="AW47" s="154"/>
      <c r="AX47" s="154"/>
      <c r="AY47" s="162"/>
      <c r="AZ47" s="158"/>
      <c r="BA47" s="157"/>
    </row>
    <row r="48" spans="1:53" s="8" customFormat="1" ht="12.75" customHeight="1">
      <c r="A48" s="160" t="s">
        <v>20</v>
      </c>
      <c r="B48" s="460"/>
      <c r="C48" s="161">
        <v>2015</v>
      </c>
      <c r="D48" s="608">
        <v>3</v>
      </c>
      <c r="E48" s="608">
        <v>10</v>
      </c>
      <c r="F48" s="608">
        <v>1</v>
      </c>
      <c r="G48" s="608">
        <v>59</v>
      </c>
      <c r="H48" s="609">
        <v>2</v>
      </c>
      <c r="I48" s="609">
        <v>0.1</v>
      </c>
      <c r="J48" s="610">
        <v>48.42</v>
      </c>
      <c r="K48" s="609">
        <v>0.9</v>
      </c>
      <c r="L48" s="610">
        <v>22.82</v>
      </c>
      <c r="M48" s="609">
        <v>0.6</v>
      </c>
      <c r="N48" s="609">
        <v>6</v>
      </c>
      <c r="O48" s="609"/>
      <c r="P48" s="155"/>
      <c r="Q48" s="618">
        <v>5.9</v>
      </c>
      <c r="R48" s="619">
        <v>2</v>
      </c>
      <c r="S48" s="613">
        <v>6</v>
      </c>
      <c r="T48" s="613">
        <v>1.1</v>
      </c>
      <c r="U48" s="620">
        <v>4</v>
      </c>
      <c r="V48" s="613">
        <v>0.8</v>
      </c>
      <c r="W48" s="621">
        <v>2</v>
      </c>
      <c r="X48" s="613">
        <v>1</v>
      </c>
      <c r="Y48" s="618">
        <v>4</v>
      </c>
      <c r="Z48" s="155"/>
      <c r="AA48" s="156"/>
      <c r="AB48" s="724"/>
      <c r="AC48" s="157"/>
      <c r="AD48" s="622"/>
      <c r="AE48" s="154"/>
      <c r="AF48" s="154"/>
      <c r="AG48" s="622"/>
      <c r="AH48" s="623"/>
      <c r="AI48" s="619"/>
      <c r="AJ48" s="619"/>
      <c r="AK48" s="625"/>
      <c r="AL48" s="625"/>
      <c r="AM48" s="625"/>
      <c r="AN48" s="625"/>
      <c r="AO48" s="154"/>
      <c r="AP48" s="154"/>
      <c r="AQ48" s="154"/>
      <c r="AR48" s="154"/>
      <c r="AS48" s="154" t="s">
        <v>318</v>
      </c>
      <c r="AT48" s="617">
        <v>1</v>
      </c>
      <c r="AU48" s="154"/>
      <c r="AV48" s="268"/>
      <c r="AW48" s="154"/>
      <c r="AX48" s="154"/>
      <c r="AY48" s="162"/>
      <c r="AZ48" s="158"/>
      <c r="BA48" s="157"/>
    </row>
    <row r="49" spans="1:53" s="8" customFormat="1" ht="12.75" customHeight="1">
      <c r="A49" s="160" t="s">
        <v>21</v>
      </c>
      <c r="B49" s="460"/>
      <c r="C49" s="161">
        <v>2015</v>
      </c>
      <c r="D49" s="608">
        <v>3</v>
      </c>
      <c r="E49" s="608">
        <v>10</v>
      </c>
      <c r="F49" s="608">
        <v>2</v>
      </c>
      <c r="G49" s="608">
        <v>52</v>
      </c>
      <c r="H49" s="609">
        <v>51.5</v>
      </c>
      <c r="I49" s="609">
        <v>0.1</v>
      </c>
      <c r="J49" s="610">
        <v>48.41</v>
      </c>
      <c r="K49" s="609">
        <v>0.4</v>
      </c>
      <c r="L49" s="610">
        <v>22.82</v>
      </c>
      <c r="M49" s="609">
        <v>0.3</v>
      </c>
      <c r="N49" s="609">
        <v>2</v>
      </c>
      <c r="O49" s="609"/>
      <c r="P49" s="154"/>
      <c r="Q49" s="618">
        <v>5.6</v>
      </c>
      <c r="R49" s="619">
        <v>3</v>
      </c>
      <c r="S49" s="613">
        <v>5.4</v>
      </c>
      <c r="T49" s="613">
        <v>0.8</v>
      </c>
      <c r="U49" s="620">
        <v>3</v>
      </c>
      <c r="V49" s="613">
        <v>0.7</v>
      </c>
      <c r="W49" s="621">
        <v>3</v>
      </c>
      <c r="X49" s="613">
        <v>0.6</v>
      </c>
      <c r="Y49" s="618">
        <v>3</v>
      </c>
      <c r="Z49" s="155"/>
      <c r="AA49" s="156"/>
      <c r="AB49" s="724"/>
      <c r="AC49" s="157"/>
      <c r="AD49" s="622"/>
      <c r="AE49" s="154"/>
      <c r="AF49" s="154"/>
      <c r="AG49" s="622"/>
      <c r="AH49" s="623"/>
      <c r="AI49" s="619"/>
      <c r="AJ49" s="619"/>
      <c r="AK49" s="625"/>
      <c r="AL49" s="625"/>
      <c r="AM49" s="625"/>
      <c r="AN49" s="625"/>
      <c r="AO49" s="154"/>
      <c r="AP49" s="154"/>
      <c r="AQ49" s="154"/>
      <c r="AR49" s="154"/>
      <c r="AS49" s="154" t="s">
        <v>318</v>
      </c>
      <c r="AT49" s="617">
        <v>1</v>
      </c>
      <c r="AU49" s="154"/>
      <c r="AV49" s="268"/>
      <c r="AW49" s="154"/>
      <c r="AX49" s="154"/>
      <c r="AY49" s="162"/>
      <c r="AZ49" s="158"/>
      <c r="BA49" s="158"/>
    </row>
    <row r="50" spans="1:53" s="8" customFormat="1" ht="12.75" customHeight="1">
      <c r="A50" s="160" t="s">
        <v>22</v>
      </c>
      <c r="B50" s="460"/>
      <c r="C50" s="161">
        <v>2015</v>
      </c>
      <c r="D50" s="608">
        <v>3</v>
      </c>
      <c r="E50" s="608">
        <v>13</v>
      </c>
      <c r="F50" s="608">
        <v>18</v>
      </c>
      <c r="G50" s="608">
        <v>38</v>
      </c>
      <c r="H50" s="609">
        <v>11.7</v>
      </c>
      <c r="I50" s="609">
        <v>0.1</v>
      </c>
      <c r="J50" s="610">
        <v>45.52</v>
      </c>
      <c r="K50" s="609">
        <v>0.6</v>
      </c>
      <c r="L50" s="610">
        <v>27.88</v>
      </c>
      <c r="M50" s="609">
        <v>0.5</v>
      </c>
      <c r="N50" s="609">
        <v>2.1</v>
      </c>
      <c r="O50" s="609"/>
      <c r="P50" s="154"/>
      <c r="Q50" s="618">
        <v>9.5</v>
      </c>
      <c r="R50" s="619">
        <v>6</v>
      </c>
      <c r="S50" s="613">
        <v>9</v>
      </c>
      <c r="T50" s="613">
        <v>2.8</v>
      </c>
      <c r="U50" s="620">
        <v>7</v>
      </c>
      <c r="V50" s="613">
        <v>2.5</v>
      </c>
      <c r="W50" s="621">
        <v>5</v>
      </c>
      <c r="X50" s="613"/>
      <c r="Y50" s="618"/>
      <c r="Z50" s="155">
        <v>2.7</v>
      </c>
      <c r="AA50" s="156">
        <v>1</v>
      </c>
      <c r="AB50" s="724">
        <v>9</v>
      </c>
      <c r="AC50" s="157">
        <v>2.7</v>
      </c>
      <c r="AD50" s="622">
        <v>2.6</v>
      </c>
      <c r="AE50" s="154">
        <v>3</v>
      </c>
      <c r="AF50" s="154">
        <v>33</v>
      </c>
      <c r="AG50" s="622"/>
      <c r="AH50" s="623"/>
      <c r="AI50" s="619"/>
      <c r="AJ50" s="619"/>
      <c r="AK50" s="625" t="s">
        <v>434</v>
      </c>
      <c r="AL50" s="625" t="s">
        <v>435</v>
      </c>
      <c r="AM50" s="625" t="s">
        <v>434</v>
      </c>
      <c r="AN50" s="625" t="s">
        <v>435</v>
      </c>
      <c r="AO50" s="154"/>
      <c r="AP50" s="154"/>
      <c r="AQ50" s="154"/>
      <c r="AR50" s="154"/>
      <c r="AS50" s="154">
        <v>607188382</v>
      </c>
      <c r="AT50" s="617">
        <v>2</v>
      </c>
      <c r="AU50" s="154"/>
      <c r="AV50" s="268" t="s">
        <v>807</v>
      </c>
      <c r="AW50" s="154"/>
      <c r="AX50" s="154"/>
      <c r="AY50" s="162"/>
      <c r="AZ50" s="158"/>
      <c r="BA50" s="157"/>
    </row>
    <row r="51" spans="1:53" s="8" customFormat="1" ht="12.75" customHeight="1">
      <c r="A51" s="160" t="s">
        <v>23</v>
      </c>
      <c r="B51" s="460"/>
      <c r="C51" s="161">
        <v>2015</v>
      </c>
      <c r="D51" s="608">
        <v>3</v>
      </c>
      <c r="E51" s="608">
        <v>13</v>
      </c>
      <c r="F51" s="608">
        <v>23</v>
      </c>
      <c r="G51" s="608">
        <v>35</v>
      </c>
      <c r="H51" s="609">
        <v>23.2</v>
      </c>
      <c r="I51" s="609">
        <v>0.5</v>
      </c>
      <c r="J51" s="610">
        <v>48.12</v>
      </c>
      <c r="K51" s="609">
        <v>3.3</v>
      </c>
      <c r="L51" s="610">
        <v>25.23</v>
      </c>
      <c r="M51" s="609">
        <v>1.6</v>
      </c>
      <c r="N51" s="609">
        <v>10</v>
      </c>
      <c r="O51" s="609"/>
      <c r="P51" s="154"/>
      <c r="Q51" s="618">
        <v>8.1</v>
      </c>
      <c r="R51" s="619">
        <v>3</v>
      </c>
      <c r="S51" s="613">
        <v>7.7</v>
      </c>
      <c r="T51" s="613">
        <v>2.1</v>
      </c>
      <c r="U51" s="620">
        <v>4</v>
      </c>
      <c r="V51" s="613">
        <v>1.8</v>
      </c>
      <c r="W51" s="621">
        <v>3</v>
      </c>
      <c r="X51" s="613">
        <v>1.6</v>
      </c>
      <c r="Y51" s="618">
        <v>3</v>
      </c>
      <c r="Z51" s="155"/>
      <c r="AA51" s="156"/>
      <c r="AB51" s="724"/>
      <c r="AC51" s="157"/>
      <c r="AD51" s="622"/>
      <c r="AE51" s="154"/>
      <c r="AF51" s="154"/>
      <c r="AG51" s="622"/>
      <c r="AH51" s="623"/>
      <c r="AI51" s="619"/>
      <c r="AJ51" s="619"/>
      <c r="AK51" s="625"/>
      <c r="AL51" s="625"/>
      <c r="AM51" s="625"/>
      <c r="AN51" s="625"/>
      <c r="AO51" s="154"/>
      <c r="AP51" s="154"/>
      <c r="AQ51" s="154"/>
      <c r="AR51" s="154"/>
      <c r="AS51" s="154" t="s">
        <v>318</v>
      </c>
      <c r="AT51" s="617">
        <v>5</v>
      </c>
      <c r="AU51" s="154"/>
      <c r="AV51" s="268"/>
      <c r="AW51" s="154"/>
      <c r="AX51" s="154"/>
      <c r="AY51" s="162"/>
      <c r="AZ51" s="158"/>
      <c r="BA51" s="157"/>
    </row>
    <row r="52" spans="1:53" s="8" customFormat="1" ht="12.75" customHeight="1">
      <c r="A52" s="160" t="s">
        <v>24</v>
      </c>
      <c r="B52" s="460"/>
      <c r="C52" s="161">
        <v>2015</v>
      </c>
      <c r="D52" s="608">
        <v>3</v>
      </c>
      <c r="E52" s="608">
        <v>15</v>
      </c>
      <c r="F52" s="608">
        <v>16</v>
      </c>
      <c r="G52" s="608">
        <v>54</v>
      </c>
      <c r="H52" s="609">
        <v>16</v>
      </c>
      <c r="I52" s="609">
        <v>0.1</v>
      </c>
      <c r="J52" s="610">
        <v>45.83</v>
      </c>
      <c r="K52" s="609">
        <v>0.9</v>
      </c>
      <c r="L52" s="610">
        <v>26.91</v>
      </c>
      <c r="M52" s="609">
        <v>0.9</v>
      </c>
      <c r="N52" s="609">
        <v>80</v>
      </c>
      <c r="O52" s="609"/>
      <c r="P52" s="154"/>
      <c r="Q52" s="618">
        <v>10.1</v>
      </c>
      <c r="R52" s="619">
        <v>5</v>
      </c>
      <c r="S52" s="613">
        <v>9.6</v>
      </c>
      <c r="T52" s="613">
        <v>3.1</v>
      </c>
      <c r="U52" s="620">
        <v>12</v>
      </c>
      <c r="V52" s="613">
        <v>3.2</v>
      </c>
      <c r="W52" s="621">
        <v>6</v>
      </c>
      <c r="X52" s="613"/>
      <c r="Y52" s="618"/>
      <c r="Z52" s="155"/>
      <c r="AA52" s="156"/>
      <c r="AB52" s="724">
        <v>9.2</v>
      </c>
      <c r="AC52" s="157">
        <v>3</v>
      </c>
      <c r="AD52" s="622">
        <v>2.6</v>
      </c>
      <c r="AE52" s="154">
        <v>3.8</v>
      </c>
      <c r="AF52" s="154">
        <v>51</v>
      </c>
      <c r="AG52" s="622"/>
      <c r="AH52" s="623"/>
      <c r="AI52" s="619"/>
      <c r="AJ52" s="619"/>
      <c r="AK52" s="625" t="s">
        <v>434</v>
      </c>
      <c r="AL52" s="625" t="s">
        <v>435</v>
      </c>
      <c r="AM52" s="625" t="s">
        <v>434</v>
      </c>
      <c r="AN52" s="625" t="s">
        <v>435</v>
      </c>
      <c r="AO52" s="154"/>
      <c r="AP52" s="154"/>
      <c r="AQ52" s="154"/>
      <c r="AR52" s="154"/>
      <c r="AS52" s="154">
        <v>607188505</v>
      </c>
      <c r="AT52" s="617">
        <v>2</v>
      </c>
      <c r="AU52" s="154" t="s">
        <v>445</v>
      </c>
      <c r="AV52" s="268" t="s">
        <v>807</v>
      </c>
      <c r="AW52" s="154"/>
      <c r="AX52" s="154"/>
      <c r="AY52" s="162"/>
      <c r="AZ52" s="158"/>
      <c r="BA52" s="157"/>
    </row>
    <row r="53" spans="1:53" s="8" customFormat="1" ht="12.75" customHeight="1">
      <c r="A53" s="160" t="s">
        <v>25</v>
      </c>
      <c r="B53" s="460">
        <v>6</v>
      </c>
      <c r="C53" s="161">
        <v>2015</v>
      </c>
      <c r="D53" s="608">
        <v>3</v>
      </c>
      <c r="E53" s="608">
        <v>16</v>
      </c>
      <c r="F53" s="608">
        <v>15</v>
      </c>
      <c r="G53" s="608">
        <v>49</v>
      </c>
      <c r="H53" s="609">
        <v>48.5</v>
      </c>
      <c r="I53" s="609">
        <v>0.2</v>
      </c>
      <c r="J53" s="610">
        <v>45.7</v>
      </c>
      <c r="K53" s="609">
        <v>1.3</v>
      </c>
      <c r="L53" s="610">
        <v>26.43</v>
      </c>
      <c r="M53" s="609">
        <v>1.4</v>
      </c>
      <c r="N53" s="609">
        <v>123.9</v>
      </c>
      <c r="O53" s="609">
        <v>1.5</v>
      </c>
      <c r="P53" s="156">
        <v>121</v>
      </c>
      <c r="Q53" s="618">
        <v>11.6</v>
      </c>
      <c r="R53" s="619">
        <v>5</v>
      </c>
      <c r="S53" s="613">
        <v>11.2</v>
      </c>
      <c r="T53" s="613">
        <v>4</v>
      </c>
      <c r="U53" s="620">
        <v>7</v>
      </c>
      <c r="V53" s="613">
        <v>4.1</v>
      </c>
      <c r="W53" s="621">
        <v>6</v>
      </c>
      <c r="X53" s="613"/>
      <c r="Y53" s="618"/>
      <c r="Z53" s="155"/>
      <c r="AA53" s="156"/>
      <c r="AB53" s="724">
        <v>12</v>
      </c>
      <c r="AC53" s="157">
        <v>4.1</v>
      </c>
      <c r="AD53" s="622">
        <v>4.2</v>
      </c>
      <c r="AE53" s="154">
        <v>4.7</v>
      </c>
      <c r="AF53" s="154">
        <v>68</v>
      </c>
      <c r="AG53" s="622"/>
      <c r="AH53" s="623"/>
      <c r="AI53" s="619"/>
      <c r="AJ53" s="619"/>
      <c r="AK53" s="625">
        <v>4.4</v>
      </c>
      <c r="AL53" s="625">
        <v>35</v>
      </c>
      <c r="AM53" s="625">
        <v>4.4</v>
      </c>
      <c r="AN53" s="625">
        <v>99</v>
      </c>
      <c r="AO53" s="154">
        <v>4.3</v>
      </c>
      <c r="AP53" s="154">
        <v>17</v>
      </c>
      <c r="AQ53" s="154">
        <v>3530000000000000</v>
      </c>
      <c r="AR53" s="154" t="s">
        <v>585</v>
      </c>
      <c r="AS53" s="154">
        <v>606832734</v>
      </c>
      <c r="AT53" s="617">
        <v>2</v>
      </c>
      <c r="AU53" s="154" t="s">
        <v>445</v>
      </c>
      <c r="AV53" s="268" t="s">
        <v>808</v>
      </c>
      <c r="AW53" s="154"/>
      <c r="AX53" s="154"/>
      <c r="AY53" s="162">
        <v>3</v>
      </c>
      <c r="AZ53" s="158" t="s">
        <v>826</v>
      </c>
      <c r="BA53" s="158" t="s">
        <v>727</v>
      </c>
    </row>
    <row r="54" spans="1:53" s="8" customFormat="1" ht="12.75" customHeight="1">
      <c r="A54" s="160" t="s">
        <v>26</v>
      </c>
      <c r="B54" s="460">
        <v>7</v>
      </c>
      <c r="C54" s="161">
        <v>2015</v>
      </c>
      <c r="D54" s="608">
        <v>3</v>
      </c>
      <c r="E54" s="608">
        <v>29</v>
      </c>
      <c r="F54" s="608">
        <v>0</v>
      </c>
      <c r="G54" s="608">
        <v>44</v>
      </c>
      <c r="H54" s="609">
        <v>58.6</v>
      </c>
      <c r="I54" s="609">
        <v>0.1</v>
      </c>
      <c r="J54" s="610">
        <v>45.68</v>
      </c>
      <c r="K54" s="609">
        <v>1.2</v>
      </c>
      <c r="L54" s="610">
        <v>26.47</v>
      </c>
      <c r="M54" s="609">
        <v>1.3</v>
      </c>
      <c r="N54" s="609">
        <v>142</v>
      </c>
      <c r="O54" s="609"/>
      <c r="P54" s="156">
        <v>144</v>
      </c>
      <c r="Q54" s="618">
        <v>11.9</v>
      </c>
      <c r="R54" s="619">
        <v>12</v>
      </c>
      <c r="S54" s="613">
        <v>11.6</v>
      </c>
      <c r="T54" s="613">
        <v>4.2</v>
      </c>
      <c r="U54" s="620">
        <v>26</v>
      </c>
      <c r="V54" s="613">
        <v>4.1</v>
      </c>
      <c r="W54" s="621">
        <v>11</v>
      </c>
      <c r="X54" s="613"/>
      <c r="Y54" s="618"/>
      <c r="Z54" s="155">
        <v>4.3</v>
      </c>
      <c r="AA54" s="156">
        <v>1</v>
      </c>
      <c r="AB54" s="724">
        <v>12.5</v>
      </c>
      <c r="AC54" s="157">
        <v>4.2</v>
      </c>
      <c r="AD54" s="622">
        <v>4.7</v>
      </c>
      <c r="AE54" s="154">
        <v>4.8</v>
      </c>
      <c r="AF54" s="154">
        <v>72</v>
      </c>
      <c r="AG54" s="622"/>
      <c r="AH54" s="623"/>
      <c r="AI54" s="619"/>
      <c r="AJ54" s="619"/>
      <c r="AK54" s="625">
        <v>4.2</v>
      </c>
      <c r="AL54" s="625">
        <v>20</v>
      </c>
      <c r="AM54" s="625">
        <v>4.3</v>
      </c>
      <c r="AN54" s="625">
        <v>79</v>
      </c>
      <c r="AO54" s="154">
        <v>4.5</v>
      </c>
      <c r="AP54" s="154">
        <v>11</v>
      </c>
      <c r="AQ54" s="154">
        <v>7830000000000000</v>
      </c>
      <c r="AR54" s="154" t="s">
        <v>585</v>
      </c>
      <c r="AS54" s="154">
        <v>606950097</v>
      </c>
      <c r="AT54" s="617">
        <v>2</v>
      </c>
      <c r="AU54" s="154" t="s">
        <v>445</v>
      </c>
      <c r="AV54" s="268" t="s">
        <v>808</v>
      </c>
      <c r="AW54" s="154"/>
      <c r="AX54" s="154"/>
      <c r="AY54" s="162">
        <v>4</v>
      </c>
      <c r="AZ54" s="158" t="s">
        <v>827</v>
      </c>
      <c r="BA54" s="158" t="s">
        <v>597</v>
      </c>
    </row>
    <row r="55" spans="1:53" s="8" customFormat="1" ht="12.75" customHeight="1">
      <c r="A55" s="160" t="s">
        <v>27</v>
      </c>
      <c r="B55" s="460"/>
      <c r="C55" s="161">
        <v>2015</v>
      </c>
      <c r="D55" s="608">
        <v>4</v>
      </c>
      <c r="E55" s="608">
        <v>5</v>
      </c>
      <c r="F55" s="608">
        <v>11</v>
      </c>
      <c r="G55" s="608">
        <v>16</v>
      </c>
      <c r="H55" s="609">
        <v>12.1</v>
      </c>
      <c r="I55" s="609">
        <v>0.2</v>
      </c>
      <c r="J55" s="610">
        <v>48.05</v>
      </c>
      <c r="K55" s="609">
        <v>1.4</v>
      </c>
      <c r="L55" s="610">
        <v>23.02</v>
      </c>
      <c r="M55" s="609">
        <v>0.5</v>
      </c>
      <c r="N55" s="609">
        <v>16.9</v>
      </c>
      <c r="O55" s="609">
        <v>0.8</v>
      </c>
      <c r="P55" s="155"/>
      <c r="Q55" s="618">
        <v>6.5</v>
      </c>
      <c r="R55" s="619">
        <v>3</v>
      </c>
      <c r="S55" s="613">
        <v>6.8</v>
      </c>
      <c r="T55" s="613">
        <v>1.6</v>
      </c>
      <c r="U55" s="620">
        <v>5</v>
      </c>
      <c r="V55" s="613">
        <v>1.2</v>
      </c>
      <c r="W55" s="621">
        <v>3</v>
      </c>
      <c r="X55" s="613">
        <v>1.6</v>
      </c>
      <c r="Y55" s="618">
        <v>3</v>
      </c>
      <c r="Z55" s="155"/>
      <c r="AA55" s="156"/>
      <c r="AB55" s="724"/>
      <c r="AC55" s="157"/>
      <c r="AD55" s="622"/>
      <c r="AE55" s="154"/>
      <c r="AF55" s="154"/>
      <c r="AG55" s="622"/>
      <c r="AH55" s="623"/>
      <c r="AI55" s="619"/>
      <c r="AJ55" s="619"/>
      <c r="AK55" s="633"/>
      <c r="AL55" s="633"/>
      <c r="AM55" s="625"/>
      <c r="AN55" s="625"/>
      <c r="AO55" s="154"/>
      <c r="AP55" s="154"/>
      <c r="AQ55" s="154"/>
      <c r="AR55" s="154"/>
      <c r="AS55" s="154" t="s">
        <v>318</v>
      </c>
      <c r="AT55" s="634">
        <v>1</v>
      </c>
      <c r="AU55" s="154"/>
      <c r="AV55" s="268"/>
      <c r="AW55" s="154"/>
      <c r="AX55" s="154"/>
      <c r="AY55" s="162"/>
      <c r="AZ55" s="158"/>
      <c r="BA55" s="343"/>
    </row>
    <row r="56" spans="1:53" s="8" customFormat="1" ht="12.75" customHeight="1">
      <c r="A56" s="160" t="s">
        <v>28</v>
      </c>
      <c r="B56" s="460"/>
      <c r="C56" s="161">
        <v>2015</v>
      </c>
      <c r="D56" s="608">
        <v>4</v>
      </c>
      <c r="E56" s="608">
        <v>11</v>
      </c>
      <c r="F56" s="608">
        <v>21</v>
      </c>
      <c r="G56" s="608">
        <v>46</v>
      </c>
      <c r="H56" s="609">
        <v>13.2</v>
      </c>
      <c r="I56" s="609">
        <v>0.1</v>
      </c>
      <c r="J56" s="610">
        <v>48.12</v>
      </c>
      <c r="K56" s="609">
        <v>0.5</v>
      </c>
      <c r="L56" s="610">
        <v>23.17</v>
      </c>
      <c r="M56" s="609">
        <v>0.3</v>
      </c>
      <c r="N56" s="609">
        <v>12.2</v>
      </c>
      <c r="O56" s="609">
        <v>0.5</v>
      </c>
      <c r="P56" s="155"/>
      <c r="Q56" s="618">
        <v>6.4</v>
      </c>
      <c r="R56" s="619">
        <v>5</v>
      </c>
      <c r="S56" s="613">
        <v>6.8</v>
      </c>
      <c r="T56" s="613">
        <v>1.5</v>
      </c>
      <c r="U56" s="620">
        <v>8</v>
      </c>
      <c r="V56" s="613">
        <v>1.1</v>
      </c>
      <c r="W56" s="621">
        <v>5</v>
      </c>
      <c r="X56" s="613">
        <v>1.7</v>
      </c>
      <c r="Y56" s="618">
        <v>7</v>
      </c>
      <c r="Z56" s="155"/>
      <c r="AA56" s="156"/>
      <c r="AB56" s="724"/>
      <c r="AC56" s="157"/>
      <c r="AD56" s="622"/>
      <c r="AE56" s="154"/>
      <c r="AF56" s="154"/>
      <c r="AG56" s="622"/>
      <c r="AH56" s="623"/>
      <c r="AI56" s="619"/>
      <c r="AJ56" s="619"/>
      <c r="AK56" s="625"/>
      <c r="AL56" s="625"/>
      <c r="AM56" s="625"/>
      <c r="AN56" s="625"/>
      <c r="AO56" s="154"/>
      <c r="AP56" s="154"/>
      <c r="AQ56" s="154"/>
      <c r="AR56" s="154"/>
      <c r="AS56" s="154" t="s">
        <v>318</v>
      </c>
      <c r="AT56" s="634">
        <v>1</v>
      </c>
      <c r="AU56" s="154"/>
      <c r="AV56" s="268"/>
      <c r="AW56" s="154"/>
      <c r="AX56" s="154"/>
      <c r="AY56" s="162"/>
      <c r="AZ56" s="158"/>
      <c r="BA56" s="157"/>
    </row>
    <row r="57" spans="1:53" s="8" customFormat="1" ht="12.75" customHeight="1">
      <c r="A57" s="160" t="s">
        <v>29</v>
      </c>
      <c r="B57" s="460"/>
      <c r="C57" s="161">
        <v>2015</v>
      </c>
      <c r="D57" s="608">
        <v>4</v>
      </c>
      <c r="E57" s="608">
        <v>12</v>
      </c>
      <c r="F57" s="608">
        <v>20</v>
      </c>
      <c r="G57" s="608">
        <v>28</v>
      </c>
      <c r="H57" s="609">
        <v>44.4</v>
      </c>
      <c r="I57" s="609">
        <v>0.6</v>
      </c>
      <c r="J57" s="610">
        <v>48.53</v>
      </c>
      <c r="K57" s="609">
        <v>2.6</v>
      </c>
      <c r="L57" s="610">
        <v>23.39</v>
      </c>
      <c r="M57" s="609">
        <v>1.8</v>
      </c>
      <c r="N57" s="609">
        <v>2</v>
      </c>
      <c r="O57" s="609"/>
      <c r="P57" s="155"/>
      <c r="Q57" s="618">
        <v>6.6</v>
      </c>
      <c r="R57" s="619">
        <v>2</v>
      </c>
      <c r="S57" s="613">
        <v>6</v>
      </c>
      <c r="T57" s="613">
        <v>1.1</v>
      </c>
      <c r="U57" s="620">
        <v>2</v>
      </c>
      <c r="V57" s="613">
        <v>1.1</v>
      </c>
      <c r="W57" s="621">
        <v>2</v>
      </c>
      <c r="X57" s="613">
        <v>1</v>
      </c>
      <c r="Y57" s="618">
        <v>2</v>
      </c>
      <c r="Z57" s="155"/>
      <c r="AA57" s="156"/>
      <c r="AB57" s="724"/>
      <c r="AC57" s="157"/>
      <c r="AD57" s="622"/>
      <c r="AE57" s="154"/>
      <c r="AF57" s="154"/>
      <c r="AG57" s="622"/>
      <c r="AH57" s="623"/>
      <c r="AI57" s="619"/>
      <c r="AJ57" s="619"/>
      <c r="AK57" s="625"/>
      <c r="AL57" s="625"/>
      <c r="AM57" s="625"/>
      <c r="AN57" s="625"/>
      <c r="AO57" s="154"/>
      <c r="AP57" s="154"/>
      <c r="AQ57" s="154"/>
      <c r="AR57" s="154"/>
      <c r="AS57" s="154" t="s">
        <v>318</v>
      </c>
      <c r="AT57" s="634">
        <v>1</v>
      </c>
      <c r="AU57" s="154"/>
      <c r="AV57" s="268"/>
      <c r="AW57" s="154"/>
      <c r="AX57" s="154"/>
      <c r="AY57" s="162"/>
      <c r="AZ57" s="158"/>
      <c r="BA57" s="157"/>
    </row>
    <row r="58" spans="1:53" s="8" customFormat="1" ht="12.75" customHeight="1">
      <c r="A58" s="160" t="s">
        <v>30</v>
      </c>
      <c r="B58" s="460"/>
      <c r="C58" s="161">
        <v>2015</v>
      </c>
      <c r="D58" s="608">
        <v>4</v>
      </c>
      <c r="E58" s="608">
        <v>13</v>
      </c>
      <c r="F58" s="608">
        <v>22</v>
      </c>
      <c r="G58" s="608">
        <v>4</v>
      </c>
      <c r="H58" s="609">
        <v>54.8</v>
      </c>
      <c r="I58" s="609">
        <v>0.2</v>
      </c>
      <c r="J58" s="610">
        <v>48.02</v>
      </c>
      <c r="K58" s="609">
        <v>0.9</v>
      </c>
      <c r="L58" s="610">
        <v>23.04</v>
      </c>
      <c r="M58" s="609">
        <v>0.5</v>
      </c>
      <c r="N58" s="609">
        <v>12.7</v>
      </c>
      <c r="O58" s="609">
        <v>0.9</v>
      </c>
      <c r="P58" s="155"/>
      <c r="Q58" s="618">
        <v>6.7</v>
      </c>
      <c r="R58" s="619">
        <v>3</v>
      </c>
      <c r="S58" s="613">
        <v>6.4</v>
      </c>
      <c r="T58" s="613">
        <v>1.3</v>
      </c>
      <c r="U58" s="620">
        <v>4</v>
      </c>
      <c r="V58" s="613">
        <v>1.2</v>
      </c>
      <c r="W58" s="621">
        <v>3</v>
      </c>
      <c r="X58" s="613">
        <v>1.3</v>
      </c>
      <c r="Y58" s="618">
        <v>4</v>
      </c>
      <c r="Z58" s="155"/>
      <c r="AA58" s="156"/>
      <c r="AB58" s="724"/>
      <c r="AC58" s="157"/>
      <c r="AD58" s="622"/>
      <c r="AE58" s="154"/>
      <c r="AF58" s="154"/>
      <c r="AG58" s="622"/>
      <c r="AH58" s="623"/>
      <c r="AI58" s="619"/>
      <c r="AJ58" s="619"/>
      <c r="AK58" s="625"/>
      <c r="AL58" s="625"/>
      <c r="AM58" s="625"/>
      <c r="AN58" s="625"/>
      <c r="AO58" s="154"/>
      <c r="AP58" s="154"/>
      <c r="AQ58" s="154"/>
      <c r="AR58" s="154"/>
      <c r="AS58" s="154" t="s">
        <v>318</v>
      </c>
      <c r="AT58" s="634">
        <v>1</v>
      </c>
      <c r="AU58" s="154"/>
      <c r="AV58" s="268"/>
      <c r="AW58" s="154"/>
      <c r="AX58" s="154"/>
      <c r="AY58" s="162"/>
      <c r="AZ58" s="158"/>
      <c r="BA58" s="157"/>
    </row>
    <row r="59" spans="1:53" s="8" customFormat="1" ht="12.75" customHeight="1">
      <c r="A59" s="160" t="s">
        <v>31</v>
      </c>
      <c r="B59" s="460"/>
      <c r="C59" s="161">
        <v>2015</v>
      </c>
      <c r="D59" s="608">
        <v>4</v>
      </c>
      <c r="E59" s="608">
        <v>23</v>
      </c>
      <c r="F59" s="608">
        <v>1</v>
      </c>
      <c r="G59" s="608">
        <v>17</v>
      </c>
      <c r="H59" s="609">
        <v>31.1</v>
      </c>
      <c r="I59" s="609">
        <v>0.1</v>
      </c>
      <c r="J59" s="610">
        <v>48.13</v>
      </c>
      <c r="K59" s="609">
        <v>0.9</v>
      </c>
      <c r="L59" s="610">
        <v>23.16</v>
      </c>
      <c r="M59" s="609">
        <v>0.5</v>
      </c>
      <c r="N59" s="609">
        <v>7.9</v>
      </c>
      <c r="O59" s="609">
        <v>0.8</v>
      </c>
      <c r="P59" s="155"/>
      <c r="Q59" s="618">
        <v>6.2</v>
      </c>
      <c r="R59" s="619">
        <v>3</v>
      </c>
      <c r="S59" s="613">
        <v>6</v>
      </c>
      <c r="T59" s="613">
        <v>1.1</v>
      </c>
      <c r="U59" s="620">
        <v>3</v>
      </c>
      <c r="V59" s="613">
        <v>0.9</v>
      </c>
      <c r="W59" s="621">
        <v>3</v>
      </c>
      <c r="X59" s="613">
        <v>1</v>
      </c>
      <c r="Y59" s="618">
        <v>3</v>
      </c>
      <c r="Z59" s="155"/>
      <c r="AA59" s="156"/>
      <c r="AB59" s="724"/>
      <c r="AC59" s="157"/>
      <c r="AD59" s="622"/>
      <c r="AE59" s="154"/>
      <c r="AF59" s="154"/>
      <c r="AG59" s="622"/>
      <c r="AH59" s="623"/>
      <c r="AI59" s="619"/>
      <c r="AJ59" s="619"/>
      <c r="AK59" s="625"/>
      <c r="AL59" s="625"/>
      <c r="AM59" s="625"/>
      <c r="AN59" s="625"/>
      <c r="AO59" s="154"/>
      <c r="AP59" s="154"/>
      <c r="AQ59" s="154"/>
      <c r="AR59" s="154"/>
      <c r="AS59" s="154" t="s">
        <v>318</v>
      </c>
      <c r="AT59" s="634">
        <v>1</v>
      </c>
      <c r="AU59" s="154"/>
      <c r="AV59" s="158"/>
      <c r="AW59" s="154"/>
      <c r="AX59" s="154"/>
      <c r="AY59" s="157"/>
      <c r="AZ59" s="158"/>
      <c r="BA59" s="157"/>
    </row>
    <row r="60" spans="1:53" s="8" customFormat="1" ht="12.75" customHeight="1">
      <c r="A60" s="160" t="s">
        <v>32</v>
      </c>
      <c r="B60" s="460"/>
      <c r="C60" s="161">
        <v>2015</v>
      </c>
      <c r="D60" s="608">
        <v>4</v>
      </c>
      <c r="E60" s="608">
        <v>23</v>
      </c>
      <c r="F60" s="608">
        <v>7</v>
      </c>
      <c r="G60" s="608">
        <v>26</v>
      </c>
      <c r="H60" s="609">
        <v>34.7</v>
      </c>
      <c r="I60" s="609">
        <v>0.1</v>
      </c>
      <c r="J60" s="610">
        <v>48.63</v>
      </c>
      <c r="K60" s="609">
        <v>0.89</v>
      </c>
      <c r="L60" s="610">
        <v>27.26</v>
      </c>
      <c r="M60" s="609">
        <v>0.69</v>
      </c>
      <c r="N60" s="609">
        <v>2</v>
      </c>
      <c r="O60" s="609">
        <v>1.1</v>
      </c>
      <c r="P60" s="155"/>
      <c r="Q60" s="618">
        <v>8.8</v>
      </c>
      <c r="R60" s="619">
        <v>3</v>
      </c>
      <c r="S60" s="613">
        <v>8.1</v>
      </c>
      <c r="T60" s="613">
        <v>2.3</v>
      </c>
      <c r="U60" s="620">
        <v>5</v>
      </c>
      <c r="V60" s="613">
        <v>2.3</v>
      </c>
      <c r="W60" s="621">
        <v>3</v>
      </c>
      <c r="X60" s="613">
        <v>2.1</v>
      </c>
      <c r="Y60" s="618">
        <v>3</v>
      </c>
      <c r="Z60" s="155"/>
      <c r="AA60" s="156"/>
      <c r="AB60" s="724"/>
      <c r="AC60" s="157"/>
      <c r="AD60" s="622"/>
      <c r="AE60" s="154"/>
      <c r="AF60" s="154"/>
      <c r="AG60" s="622"/>
      <c r="AH60" s="623"/>
      <c r="AI60" s="619"/>
      <c r="AJ60" s="619"/>
      <c r="AK60" s="625"/>
      <c r="AL60" s="625"/>
      <c r="AM60" s="625"/>
      <c r="AN60" s="625"/>
      <c r="AO60" s="154"/>
      <c r="AP60" s="154"/>
      <c r="AQ60" s="154"/>
      <c r="AR60" s="154"/>
      <c r="AS60" s="154" t="s">
        <v>318</v>
      </c>
      <c r="AT60" s="634">
        <v>5</v>
      </c>
      <c r="AU60" s="154"/>
      <c r="AV60" s="158"/>
      <c r="AW60" s="154"/>
      <c r="AX60" s="154"/>
      <c r="AY60" s="157"/>
      <c r="AZ60" s="158"/>
      <c r="BA60" s="157"/>
    </row>
    <row r="61" spans="1:53" s="8" customFormat="1" ht="12.75" customHeight="1">
      <c r="A61" s="160" t="s">
        <v>33</v>
      </c>
      <c r="B61" s="460"/>
      <c r="C61" s="161">
        <v>2015</v>
      </c>
      <c r="D61" s="608">
        <v>5</v>
      </c>
      <c r="E61" s="608">
        <v>7</v>
      </c>
      <c r="F61" s="608">
        <v>21</v>
      </c>
      <c r="G61" s="608">
        <v>42</v>
      </c>
      <c r="H61" s="609">
        <v>55.5</v>
      </c>
      <c r="I61" s="609">
        <v>0.4</v>
      </c>
      <c r="J61" s="610">
        <v>47.68</v>
      </c>
      <c r="K61" s="609">
        <v>2.3</v>
      </c>
      <c r="L61" s="610">
        <v>26.09</v>
      </c>
      <c r="M61" s="609">
        <v>1</v>
      </c>
      <c r="N61" s="609">
        <v>2</v>
      </c>
      <c r="O61" s="609"/>
      <c r="P61" s="155"/>
      <c r="Q61" s="618">
        <v>7.8</v>
      </c>
      <c r="R61" s="619">
        <v>2</v>
      </c>
      <c r="S61" s="613">
        <v>7.2</v>
      </c>
      <c r="T61" s="613">
        <v>1.8</v>
      </c>
      <c r="U61" s="620">
        <v>3</v>
      </c>
      <c r="V61" s="613">
        <v>2</v>
      </c>
      <c r="W61" s="621">
        <v>2</v>
      </c>
      <c r="X61" s="613"/>
      <c r="Y61" s="618"/>
      <c r="Z61" s="155"/>
      <c r="AA61" s="156"/>
      <c r="AB61" s="724"/>
      <c r="AC61" s="157"/>
      <c r="AD61" s="622"/>
      <c r="AE61" s="154"/>
      <c r="AF61" s="154"/>
      <c r="AG61" s="622"/>
      <c r="AH61" s="623"/>
      <c r="AI61" s="619"/>
      <c r="AJ61" s="619"/>
      <c r="AK61" s="625"/>
      <c r="AL61" s="625"/>
      <c r="AM61" s="625"/>
      <c r="AN61" s="625"/>
      <c r="AO61" s="154"/>
      <c r="AP61" s="154"/>
      <c r="AQ61" s="154"/>
      <c r="AR61" s="154"/>
      <c r="AS61" s="154" t="s">
        <v>318</v>
      </c>
      <c r="AT61" s="634">
        <v>5</v>
      </c>
      <c r="AU61" s="154"/>
      <c r="AV61" s="158"/>
      <c r="AW61" s="154"/>
      <c r="AX61" s="154"/>
      <c r="AY61" s="157"/>
      <c r="AZ61" s="158"/>
      <c r="BA61" s="157"/>
    </row>
    <row r="62" spans="1:53" s="8" customFormat="1" ht="12.75" customHeight="1">
      <c r="A62" s="160" t="s">
        <v>34</v>
      </c>
      <c r="B62" s="460"/>
      <c r="C62" s="161">
        <v>2015</v>
      </c>
      <c r="D62" s="608">
        <v>5</v>
      </c>
      <c r="E62" s="608">
        <v>11</v>
      </c>
      <c r="F62" s="608">
        <v>5</v>
      </c>
      <c r="G62" s="608">
        <v>0</v>
      </c>
      <c r="H62" s="609">
        <v>26.5</v>
      </c>
      <c r="I62" s="609">
        <v>0.1</v>
      </c>
      <c r="J62" s="610">
        <v>47.94</v>
      </c>
      <c r="K62" s="609">
        <v>0.7</v>
      </c>
      <c r="L62" s="610">
        <v>22.91</v>
      </c>
      <c r="M62" s="609">
        <v>0.6</v>
      </c>
      <c r="N62" s="609">
        <v>14.1</v>
      </c>
      <c r="O62" s="609">
        <v>0.9</v>
      </c>
      <c r="P62" s="155"/>
      <c r="Q62" s="618">
        <v>9.6</v>
      </c>
      <c r="R62" s="619">
        <v>8</v>
      </c>
      <c r="S62" s="613">
        <v>9</v>
      </c>
      <c r="T62" s="613">
        <v>2.8</v>
      </c>
      <c r="U62" s="620">
        <v>18</v>
      </c>
      <c r="V62" s="613">
        <v>2.6</v>
      </c>
      <c r="W62" s="621">
        <v>8</v>
      </c>
      <c r="X62" s="613">
        <v>2.7</v>
      </c>
      <c r="Y62" s="618">
        <v>9</v>
      </c>
      <c r="Z62" s="155"/>
      <c r="AA62" s="156"/>
      <c r="AB62" s="724"/>
      <c r="AC62" s="157"/>
      <c r="AD62" s="622"/>
      <c r="AE62" s="154" t="s">
        <v>434</v>
      </c>
      <c r="AF62" s="154" t="s">
        <v>435</v>
      </c>
      <c r="AG62" s="622"/>
      <c r="AH62" s="623"/>
      <c r="AI62" s="619"/>
      <c r="AJ62" s="619"/>
      <c r="AK62" s="625" t="s">
        <v>434</v>
      </c>
      <c r="AL62" s="625" t="s">
        <v>435</v>
      </c>
      <c r="AM62" s="625" t="s">
        <v>434</v>
      </c>
      <c r="AN62" s="625" t="s">
        <v>435</v>
      </c>
      <c r="AO62" s="154" t="s">
        <v>434</v>
      </c>
      <c r="AP62" s="154" t="s">
        <v>435</v>
      </c>
      <c r="AQ62" s="154"/>
      <c r="AR62" s="154"/>
      <c r="AS62" s="154">
        <v>607243907</v>
      </c>
      <c r="AT62" s="634">
        <v>1</v>
      </c>
      <c r="AU62" s="154"/>
      <c r="AV62" s="268" t="s">
        <v>359</v>
      </c>
      <c r="AW62" s="154"/>
      <c r="AX62" s="154"/>
      <c r="AY62" s="157"/>
      <c r="AZ62" s="158"/>
      <c r="BA62" s="157"/>
    </row>
    <row r="63" spans="1:53" s="8" customFormat="1" ht="12.75" customHeight="1">
      <c r="A63" s="160" t="s">
        <v>35</v>
      </c>
      <c r="B63" s="460"/>
      <c r="C63" s="161">
        <v>2015</v>
      </c>
      <c r="D63" s="608">
        <v>5</v>
      </c>
      <c r="E63" s="608">
        <v>11</v>
      </c>
      <c r="F63" s="608">
        <v>6</v>
      </c>
      <c r="G63" s="608">
        <v>40</v>
      </c>
      <c r="H63" s="609">
        <v>37</v>
      </c>
      <c r="I63" s="609">
        <v>0.3</v>
      </c>
      <c r="J63" s="610">
        <v>47.94</v>
      </c>
      <c r="K63" s="609">
        <v>2</v>
      </c>
      <c r="L63" s="610">
        <v>22.93</v>
      </c>
      <c r="M63" s="609">
        <v>1.2</v>
      </c>
      <c r="N63" s="609">
        <v>12.2</v>
      </c>
      <c r="O63" s="609">
        <v>2.1</v>
      </c>
      <c r="P63" s="342"/>
      <c r="Q63" s="618">
        <v>6.6</v>
      </c>
      <c r="R63" s="619">
        <v>4</v>
      </c>
      <c r="S63" s="613">
        <v>6.3</v>
      </c>
      <c r="T63" s="613">
        <v>1.3</v>
      </c>
      <c r="U63" s="620">
        <v>4</v>
      </c>
      <c r="V63" s="613">
        <v>1</v>
      </c>
      <c r="W63" s="621">
        <v>4</v>
      </c>
      <c r="X63" s="613">
        <v>1.2</v>
      </c>
      <c r="Y63" s="618">
        <v>4</v>
      </c>
      <c r="Z63" s="155"/>
      <c r="AA63" s="156"/>
      <c r="AB63" s="724"/>
      <c r="AC63" s="157"/>
      <c r="AD63" s="622"/>
      <c r="AE63" s="154"/>
      <c r="AF63" s="154"/>
      <c r="AG63" s="622"/>
      <c r="AH63" s="623"/>
      <c r="AI63" s="619"/>
      <c r="AJ63" s="619"/>
      <c r="AK63" s="625"/>
      <c r="AL63" s="625"/>
      <c r="AM63" s="625"/>
      <c r="AN63" s="625"/>
      <c r="AO63" s="154"/>
      <c r="AP63" s="154"/>
      <c r="AQ63" s="154"/>
      <c r="AR63" s="154"/>
      <c r="AS63" s="154" t="s">
        <v>318</v>
      </c>
      <c r="AT63" s="634">
        <v>1</v>
      </c>
      <c r="AU63" s="154"/>
      <c r="AV63" s="158"/>
      <c r="AW63" s="154"/>
      <c r="AX63" s="154"/>
      <c r="AY63" s="157"/>
      <c r="AZ63" s="158"/>
      <c r="BA63" s="157"/>
    </row>
    <row r="64" spans="1:53" s="8" customFormat="1" ht="12.75" customHeight="1">
      <c r="A64" s="160" t="s">
        <v>36</v>
      </c>
      <c r="B64" s="460"/>
      <c r="C64" s="161">
        <v>2015</v>
      </c>
      <c r="D64" s="608">
        <v>5</v>
      </c>
      <c r="E64" s="608">
        <v>11</v>
      </c>
      <c r="F64" s="608">
        <v>9</v>
      </c>
      <c r="G64" s="608">
        <v>12</v>
      </c>
      <c r="H64" s="609">
        <v>23.7</v>
      </c>
      <c r="I64" s="609">
        <v>0.8</v>
      </c>
      <c r="J64" s="610">
        <v>48.01</v>
      </c>
      <c r="K64" s="609">
        <v>3.2</v>
      </c>
      <c r="L64" s="610">
        <v>22.95</v>
      </c>
      <c r="M64" s="609">
        <v>2.4</v>
      </c>
      <c r="N64" s="609">
        <v>2</v>
      </c>
      <c r="O64" s="609"/>
      <c r="P64" s="155"/>
      <c r="Q64" s="618">
        <v>6.3</v>
      </c>
      <c r="R64" s="619">
        <v>2</v>
      </c>
      <c r="S64" s="613">
        <v>6</v>
      </c>
      <c r="T64" s="613">
        <v>1.1</v>
      </c>
      <c r="U64" s="620">
        <v>2</v>
      </c>
      <c r="V64" s="613">
        <v>1</v>
      </c>
      <c r="W64" s="621">
        <v>3</v>
      </c>
      <c r="X64" s="613">
        <v>1.3</v>
      </c>
      <c r="Y64" s="618">
        <v>3</v>
      </c>
      <c r="Z64" s="155"/>
      <c r="AA64" s="156"/>
      <c r="AB64" s="724"/>
      <c r="AC64" s="157"/>
      <c r="AD64" s="622"/>
      <c r="AE64" s="154"/>
      <c r="AF64" s="154"/>
      <c r="AG64" s="622"/>
      <c r="AH64" s="623"/>
      <c r="AI64" s="619"/>
      <c r="AJ64" s="619"/>
      <c r="AK64" s="625"/>
      <c r="AL64" s="625"/>
      <c r="AM64" s="625"/>
      <c r="AN64" s="625"/>
      <c r="AO64" s="154"/>
      <c r="AP64" s="154"/>
      <c r="AQ64" s="154"/>
      <c r="AR64" s="154"/>
      <c r="AS64" s="154" t="s">
        <v>318</v>
      </c>
      <c r="AT64" s="617">
        <v>1</v>
      </c>
      <c r="AU64" s="154"/>
      <c r="AV64" s="158"/>
      <c r="AW64" s="154"/>
      <c r="AX64" s="154"/>
      <c r="AY64" s="157"/>
      <c r="AZ64" s="158"/>
      <c r="BA64" s="157"/>
    </row>
    <row r="65" spans="1:53" s="8" customFormat="1" ht="12.75" customHeight="1">
      <c r="A65" s="160" t="s">
        <v>37</v>
      </c>
      <c r="B65" s="460"/>
      <c r="C65" s="161">
        <v>2015</v>
      </c>
      <c r="D65" s="608">
        <v>5</v>
      </c>
      <c r="E65" s="608">
        <v>17</v>
      </c>
      <c r="F65" s="608">
        <v>11</v>
      </c>
      <c r="G65" s="608">
        <v>8</v>
      </c>
      <c r="H65" s="609">
        <v>44.1</v>
      </c>
      <c r="I65" s="609">
        <v>0.1</v>
      </c>
      <c r="J65" s="610">
        <v>45.34</v>
      </c>
      <c r="K65" s="609">
        <v>0.7</v>
      </c>
      <c r="L65" s="610">
        <v>28.04</v>
      </c>
      <c r="M65" s="609">
        <v>0.8</v>
      </c>
      <c r="N65" s="609">
        <v>5</v>
      </c>
      <c r="O65" s="609"/>
      <c r="P65" s="155"/>
      <c r="Q65" s="618">
        <v>8.9</v>
      </c>
      <c r="R65" s="619">
        <v>3</v>
      </c>
      <c r="S65" s="613">
        <v>9.2</v>
      </c>
      <c r="T65" s="613">
        <v>2.9</v>
      </c>
      <c r="U65" s="620">
        <v>4</v>
      </c>
      <c r="V65" s="613">
        <v>2.5</v>
      </c>
      <c r="W65" s="621">
        <v>3</v>
      </c>
      <c r="X65" s="613"/>
      <c r="Y65" s="618"/>
      <c r="Z65" s="155"/>
      <c r="AA65" s="156"/>
      <c r="AB65" s="724"/>
      <c r="AC65" s="157"/>
      <c r="AD65" s="622"/>
      <c r="AE65" s="154"/>
      <c r="AF65" s="154"/>
      <c r="AG65" s="622"/>
      <c r="AH65" s="623"/>
      <c r="AI65" s="619"/>
      <c r="AJ65" s="619"/>
      <c r="AK65" s="625"/>
      <c r="AL65" s="625"/>
      <c r="AM65" s="625"/>
      <c r="AN65" s="625"/>
      <c r="AO65" s="154"/>
      <c r="AP65" s="154"/>
      <c r="AQ65" s="154"/>
      <c r="AR65" s="154"/>
      <c r="AS65" s="154" t="s">
        <v>318</v>
      </c>
      <c r="AT65" s="617">
        <v>2</v>
      </c>
      <c r="AU65" s="154"/>
      <c r="AV65" s="158"/>
      <c r="AW65" s="154"/>
      <c r="AX65" s="154"/>
      <c r="AY65" s="157"/>
      <c r="AZ65" s="158"/>
      <c r="BA65" s="157"/>
    </row>
    <row r="66" spans="1:53" s="8" customFormat="1" ht="12.75" customHeight="1">
      <c r="A66" s="160" t="s">
        <v>38</v>
      </c>
      <c r="B66" s="460"/>
      <c r="C66" s="161">
        <v>2015</v>
      </c>
      <c r="D66" s="608">
        <v>5</v>
      </c>
      <c r="E66" s="608">
        <v>28</v>
      </c>
      <c r="F66" s="608">
        <v>2</v>
      </c>
      <c r="G66" s="608">
        <v>39</v>
      </c>
      <c r="H66" s="609">
        <v>14.3</v>
      </c>
      <c r="I66" s="609">
        <v>0.5</v>
      </c>
      <c r="J66" s="610">
        <v>48.87</v>
      </c>
      <c r="K66" s="609">
        <v>2.1</v>
      </c>
      <c r="L66" s="610">
        <v>22.07</v>
      </c>
      <c r="M66" s="609">
        <v>2.5</v>
      </c>
      <c r="N66" s="609">
        <v>2</v>
      </c>
      <c r="O66" s="609"/>
      <c r="P66" s="155"/>
      <c r="Q66" s="618">
        <v>7.4</v>
      </c>
      <c r="R66" s="619">
        <v>5</v>
      </c>
      <c r="S66" s="613">
        <v>6.7</v>
      </c>
      <c r="T66" s="613">
        <v>1.5</v>
      </c>
      <c r="U66" s="620">
        <v>6</v>
      </c>
      <c r="V66" s="613">
        <v>1.3</v>
      </c>
      <c r="W66" s="621">
        <v>5</v>
      </c>
      <c r="X66" s="613"/>
      <c r="Y66" s="618"/>
      <c r="Z66" s="155"/>
      <c r="AA66" s="156"/>
      <c r="AB66" s="724"/>
      <c r="AC66" s="157"/>
      <c r="AD66" s="622"/>
      <c r="AE66" s="154" t="s">
        <v>434</v>
      </c>
      <c r="AF66" s="154" t="s">
        <v>435</v>
      </c>
      <c r="AG66" s="622"/>
      <c r="AH66" s="623"/>
      <c r="AI66" s="619"/>
      <c r="AJ66" s="619"/>
      <c r="AK66" s="625" t="s">
        <v>434</v>
      </c>
      <c r="AL66" s="625" t="s">
        <v>435</v>
      </c>
      <c r="AM66" s="625" t="s">
        <v>434</v>
      </c>
      <c r="AN66" s="625" t="s">
        <v>435</v>
      </c>
      <c r="AO66" s="154"/>
      <c r="AP66" s="154"/>
      <c r="AQ66" s="154"/>
      <c r="AR66" s="154"/>
      <c r="AS66" s="154">
        <v>611868223</v>
      </c>
      <c r="AT66" s="617">
        <v>1</v>
      </c>
      <c r="AU66" s="154"/>
      <c r="AV66" s="268" t="s">
        <v>359</v>
      </c>
      <c r="AW66" s="154"/>
      <c r="AX66" s="154"/>
      <c r="AY66" s="157"/>
      <c r="AZ66" s="158"/>
      <c r="BA66" s="157"/>
    </row>
    <row r="67" spans="1:53" s="8" customFormat="1" ht="12.75" customHeight="1">
      <c r="A67" s="160" t="s">
        <v>39</v>
      </c>
      <c r="B67" s="460"/>
      <c r="C67" s="161">
        <v>2015</v>
      </c>
      <c r="D67" s="608">
        <v>5</v>
      </c>
      <c r="E67" s="608">
        <v>28</v>
      </c>
      <c r="F67" s="608">
        <v>4</v>
      </c>
      <c r="G67" s="608">
        <v>22</v>
      </c>
      <c r="H67" s="609">
        <v>5.8</v>
      </c>
      <c r="I67" s="609">
        <v>0.4</v>
      </c>
      <c r="J67" s="610">
        <v>48.87</v>
      </c>
      <c r="K67" s="609">
        <v>1.6</v>
      </c>
      <c r="L67" s="610">
        <v>21.95</v>
      </c>
      <c r="M67" s="609">
        <v>2</v>
      </c>
      <c r="N67" s="609">
        <v>5</v>
      </c>
      <c r="O67" s="609"/>
      <c r="P67" s="155"/>
      <c r="Q67" s="618">
        <v>8.7</v>
      </c>
      <c r="R67" s="619">
        <v>8</v>
      </c>
      <c r="S67" s="613">
        <v>8.4</v>
      </c>
      <c r="T67" s="613">
        <v>2.4</v>
      </c>
      <c r="U67" s="620">
        <v>10</v>
      </c>
      <c r="V67" s="613">
        <v>2.1</v>
      </c>
      <c r="W67" s="621">
        <v>1</v>
      </c>
      <c r="X67" s="613"/>
      <c r="Y67" s="618"/>
      <c r="Z67" s="155"/>
      <c r="AA67" s="156"/>
      <c r="AB67" s="724"/>
      <c r="AC67" s="157"/>
      <c r="AD67" s="622"/>
      <c r="AE67" s="154" t="s">
        <v>434</v>
      </c>
      <c r="AF67" s="154" t="s">
        <v>435</v>
      </c>
      <c r="AG67" s="622"/>
      <c r="AH67" s="623"/>
      <c r="AI67" s="619"/>
      <c r="AJ67" s="619"/>
      <c r="AK67" s="625" t="s">
        <v>434</v>
      </c>
      <c r="AL67" s="625" t="s">
        <v>435</v>
      </c>
      <c r="AM67" s="625" t="s">
        <v>434</v>
      </c>
      <c r="AN67" s="625" t="s">
        <v>435</v>
      </c>
      <c r="AO67" s="154" t="s">
        <v>434</v>
      </c>
      <c r="AP67" s="154" t="s">
        <v>435</v>
      </c>
      <c r="AQ67" s="154"/>
      <c r="AR67" s="154"/>
      <c r="AS67" s="154">
        <v>607320891</v>
      </c>
      <c r="AT67" s="617">
        <v>1</v>
      </c>
      <c r="AU67" s="154"/>
      <c r="AV67" s="268" t="s">
        <v>359</v>
      </c>
      <c r="AW67" s="155"/>
      <c r="AX67" s="155"/>
      <c r="AY67" s="157"/>
      <c r="AZ67" s="158"/>
      <c r="BA67" s="157"/>
    </row>
    <row r="68" spans="1:53" s="8" customFormat="1" ht="12.75" customHeight="1">
      <c r="A68" s="160" t="s">
        <v>40</v>
      </c>
      <c r="B68" s="460"/>
      <c r="C68" s="161">
        <v>2015</v>
      </c>
      <c r="D68" s="608">
        <v>6</v>
      </c>
      <c r="E68" s="608">
        <v>9</v>
      </c>
      <c r="F68" s="608">
        <v>4</v>
      </c>
      <c r="G68" s="608">
        <v>57</v>
      </c>
      <c r="H68" s="609">
        <v>24.5</v>
      </c>
      <c r="I68" s="609">
        <v>0.2</v>
      </c>
      <c r="J68" s="610">
        <v>45.56</v>
      </c>
      <c r="K68" s="609">
        <v>1.2</v>
      </c>
      <c r="L68" s="610">
        <v>26.34</v>
      </c>
      <c r="M68" s="609">
        <v>1.3</v>
      </c>
      <c r="N68" s="609">
        <v>146.6</v>
      </c>
      <c r="O68" s="609">
        <v>1.1</v>
      </c>
      <c r="P68" s="155"/>
      <c r="Q68" s="618">
        <v>10.1</v>
      </c>
      <c r="R68" s="619">
        <v>2</v>
      </c>
      <c r="S68" s="613">
        <v>10.2</v>
      </c>
      <c r="T68" s="613">
        <v>3.5</v>
      </c>
      <c r="U68" s="620">
        <v>3</v>
      </c>
      <c r="V68" s="613">
        <v>3.3</v>
      </c>
      <c r="W68" s="621">
        <v>7</v>
      </c>
      <c r="X68" s="613"/>
      <c r="Y68" s="618"/>
      <c r="Z68" s="155">
        <v>5</v>
      </c>
      <c r="AA68" s="156">
        <v>1</v>
      </c>
      <c r="AB68" s="724">
        <v>10.1</v>
      </c>
      <c r="AC68" s="157"/>
      <c r="AD68" s="622">
        <v>3.4</v>
      </c>
      <c r="AE68" s="154">
        <v>4.1</v>
      </c>
      <c r="AF68" s="154">
        <v>41</v>
      </c>
      <c r="AG68" s="622"/>
      <c r="AH68" s="623"/>
      <c r="AI68" s="619"/>
      <c r="AJ68" s="619"/>
      <c r="AK68" s="625" t="s">
        <v>434</v>
      </c>
      <c r="AL68" s="625" t="s">
        <v>435</v>
      </c>
      <c r="AM68" s="625" t="s">
        <v>434</v>
      </c>
      <c r="AN68" s="625" t="s">
        <v>435</v>
      </c>
      <c r="AO68" s="154"/>
      <c r="AP68" s="154"/>
      <c r="AQ68" s="154"/>
      <c r="AR68" s="154"/>
      <c r="AS68" s="154">
        <v>607503957</v>
      </c>
      <c r="AT68" s="617">
        <v>2</v>
      </c>
      <c r="AU68" s="154" t="s">
        <v>445</v>
      </c>
      <c r="AV68" s="268" t="s">
        <v>807</v>
      </c>
      <c r="AW68" s="154"/>
      <c r="AX68" s="154"/>
      <c r="AY68" s="157"/>
      <c r="AZ68" s="158"/>
      <c r="BA68" s="157"/>
    </row>
    <row r="69" spans="1:53" s="8" customFormat="1" ht="12.75" customHeight="1">
      <c r="A69" s="160" t="s">
        <v>41</v>
      </c>
      <c r="B69" s="460"/>
      <c r="C69" s="161">
        <v>2015</v>
      </c>
      <c r="D69" s="608">
        <v>6</v>
      </c>
      <c r="E69" s="608">
        <v>9</v>
      </c>
      <c r="F69" s="608">
        <v>10</v>
      </c>
      <c r="G69" s="608">
        <v>44</v>
      </c>
      <c r="H69" s="609">
        <v>3.1</v>
      </c>
      <c r="I69" s="609">
        <v>0.1</v>
      </c>
      <c r="J69" s="610">
        <v>45.76</v>
      </c>
      <c r="K69" s="609">
        <v>0.6</v>
      </c>
      <c r="L69" s="610">
        <v>27.63</v>
      </c>
      <c r="M69" s="609">
        <v>0.6</v>
      </c>
      <c r="N69" s="609">
        <v>17.6</v>
      </c>
      <c r="O69" s="609">
        <v>0.9</v>
      </c>
      <c r="P69" s="155"/>
      <c r="Q69" s="618">
        <v>10.3</v>
      </c>
      <c r="R69" s="619">
        <v>8</v>
      </c>
      <c r="S69" s="613">
        <v>10.1</v>
      </c>
      <c r="T69" s="613">
        <v>3.4</v>
      </c>
      <c r="U69" s="620">
        <v>8</v>
      </c>
      <c r="V69" s="613">
        <v>3.1</v>
      </c>
      <c r="W69" s="621">
        <v>6</v>
      </c>
      <c r="X69" s="613"/>
      <c r="Y69" s="618"/>
      <c r="Z69" s="155">
        <v>3.5</v>
      </c>
      <c r="AA69" s="156">
        <v>1</v>
      </c>
      <c r="AB69" s="724">
        <v>10.3</v>
      </c>
      <c r="AC69" s="157"/>
      <c r="AD69" s="622">
        <v>3.3</v>
      </c>
      <c r="AE69" s="154">
        <v>3.4</v>
      </c>
      <c r="AF69" s="154">
        <v>40</v>
      </c>
      <c r="AG69" s="622"/>
      <c r="AH69" s="623"/>
      <c r="AI69" s="619"/>
      <c r="AJ69" s="619"/>
      <c r="AK69" s="625" t="s">
        <v>434</v>
      </c>
      <c r="AL69" s="625" t="s">
        <v>435</v>
      </c>
      <c r="AM69" s="625" t="s">
        <v>434</v>
      </c>
      <c r="AN69" s="625" t="s">
        <v>435</v>
      </c>
      <c r="AO69" s="154" t="s">
        <v>434</v>
      </c>
      <c r="AP69" s="154" t="s">
        <v>435</v>
      </c>
      <c r="AQ69" s="154"/>
      <c r="AR69" s="154"/>
      <c r="AS69" s="154">
        <v>607503960</v>
      </c>
      <c r="AT69" s="617">
        <v>2</v>
      </c>
      <c r="AU69" s="154"/>
      <c r="AV69" s="268" t="s">
        <v>807</v>
      </c>
      <c r="AW69" s="154"/>
      <c r="AX69" s="154"/>
      <c r="AY69" s="157"/>
      <c r="AZ69" s="158"/>
      <c r="BA69" s="157"/>
    </row>
    <row r="70" spans="1:53" s="8" customFormat="1" ht="12.75" customHeight="1">
      <c r="A70" s="160" t="s">
        <v>42</v>
      </c>
      <c r="B70" s="460"/>
      <c r="C70" s="161">
        <v>2015</v>
      </c>
      <c r="D70" s="608">
        <v>6</v>
      </c>
      <c r="E70" s="608">
        <v>13</v>
      </c>
      <c r="F70" s="608">
        <v>17</v>
      </c>
      <c r="G70" s="608">
        <v>46</v>
      </c>
      <c r="H70" s="609">
        <v>33.8</v>
      </c>
      <c r="I70" s="609">
        <v>0.4</v>
      </c>
      <c r="J70" s="610">
        <v>48.09</v>
      </c>
      <c r="K70" s="609">
        <v>1.6</v>
      </c>
      <c r="L70" s="610">
        <v>21.69</v>
      </c>
      <c r="M70" s="609">
        <v>1.8</v>
      </c>
      <c r="N70" s="609">
        <v>6</v>
      </c>
      <c r="O70" s="609"/>
      <c r="P70" s="155"/>
      <c r="Q70" s="618">
        <v>8.5</v>
      </c>
      <c r="R70" s="619">
        <v>6</v>
      </c>
      <c r="S70" s="613">
        <v>7.2</v>
      </c>
      <c r="T70" s="613">
        <v>1.8</v>
      </c>
      <c r="U70" s="620">
        <v>6</v>
      </c>
      <c r="V70" s="613">
        <v>1.7</v>
      </c>
      <c r="W70" s="621">
        <v>6</v>
      </c>
      <c r="X70" s="613">
        <v>1.8</v>
      </c>
      <c r="Y70" s="618">
        <v>6</v>
      </c>
      <c r="Z70" s="155"/>
      <c r="AA70" s="156"/>
      <c r="AB70" s="724"/>
      <c r="AC70" s="157"/>
      <c r="AD70" s="622"/>
      <c r="AE70" s="154"/>
      <c r="AF70" s="154"/>
      <c r="AG70" s="622"/>
      <c r="AH70" s="623"/>
      <c r="AI70" s="619"/>
      <c r="AJ70" s="619"/>
      <c r="AK70" s="625"/>
      <c r="AL70" s="625"/>
      <c r="AM70" s="625"/>
      <c r="AN70" s="625"/>
      <c r="AO70" s="154"/>
      <c r="AP70" s="154"/>
      <c r="AQ70" s="154"/>
      <c r="AR70" s="154"/>
      <c r="AS70" s="154" t="s">
        <v>318</v>
      </c>
      <c r="AT70" s="617">
        <v>1</v>
      </c>
      <c r="AU70" s="154"/>
      <c r="AV70" s="158"/>
      <c r="AW70" s="154"/>
      <c r="AX70" s="154"/>
      <c r="AY70" s="157"/>
      <c r="AZ70" s="158"/>
      <c r="BA70" s="157"/>
    </row>
    <row r="71" spans="1:53" s="8" customFormat="1" ht="12.75" customHeight="1">
      <c r="A71" s="160" t="s">
        <v>43</v>
      </c>
      <c r="B71" s="460"/>
      <c r="C71" s="161">
        <v>2015</v>
      </c>
      <c r="D71" s="608">
        <v>6</v>
      </c>
      <c r="E71" s="608">
        <v>14</v>
      </c>
      <c r="F71" s="608">
        <v>11</v>
      </c>
      <c r="G71" s="608">
        <v>43</v>
      </c>
      <c r="H71" s="609">
        <v>41.6</v>
      </c>
      <c r="I71" s="609">
        <v>0.1</v>
      </c>
      <c r="J71" s="610">
        <v>48.37</v>
      </c>
      <c r="K71" s="609">
        <v>0.4</v>
      </c>
      <c r="L71" s="610">
        <v>22.59</v>
      </c>
      <c r="M71" s="609">
        <v>0.8</v>
      </c>
      <c r="N71" s="609">
        <v>5</v>
      </c>
      <c r="O71" s="609"/>
      <c r="P71" s="155"/>
      <c r="Q71" s="618">
        <v>8.3</v>
      </c>
      <c r="R71" s="619">
        <v>10</v>
      </c>
      <c r="S71" s="613">
        <v>7.9</v>
      </c>
      <c r="T71" s="613">
        <v>2.2</v>
      </c>
      <c r="U71" s="620">
        <v>13</v>
      </c>
      <c r="V71" s="613">
        <v>1.7</v>
      </c>
      <c r="W71" s="621">
        <v>10</v>
      </c>
      <c r="X71" s="613">
        <v>1.8</v>
      </c>
      <c r="Y71" s="618">
        <v>10</v>
      </c>
      <c r="Z71" s="155"/>
      <c r="AA71" s="156"/>
      <c r="AB71" s="724"/>
      <c r="AC71" s="157"/>
      <c r="AD71" s="622"/>
      <c r="AE71" s="154"/>
      <c r="AF71" s="154"/>
      <c r="AG71" s="622"/>
      <c r="AH71" s="623"/>
      <c r="AI71" s="619"/>
      <c r="AJ71" s="619"/>
      <c r="AK71" s="625"/>
      <c r="AL71" s="625"/>
      <c r="AM71" s="625"/>
      <c r="AN71" s="625"/>
      <c r="AO71" s="154"/>
      <c r="AP71" s="154"/>
      <c r="AQ71" s="154"/>
      <c r="AR71" s="154"/>
      <c r="AS71" s="154" t="s">
        <v>318</v>
      </c>
      <c r="AT71" s="617">
        <v>1</v>
      </c>
      <c r="AU71" s="154"/>
      <c r="AV71" s="158"/>
      <c r="AW71" s="154"/>
      <c r="AX71" s="154"/>
      <c r="AY71" s="157"/>
      <c r="AZ71" s="158"/>
      <c r="BA71" s="157"/>
    </row>
    <row r="72" spans="1:53" s="8" customFormat="1" ht="12.75" customHeight="1">
      <c r="A72" s="160" t="s">
        <v>44</v>
      </c>
      <c r="B72" s="460"/>
      <c r="C72" s="161">
        <v>2015</v>
      </c>
      <c r="D72" s="608">
        <v>6</v>
      </c>
      <c r="E72" s="608">
        <v>26</v>
      </c>
      <c r="F72" s="608">
        <v>9</v>
      </c>
      <c r="G72" s="608">
        <v>46</v>
      </c>
      <c r="H72" s="609">
        <v>8.3</v>
      </c>
      <c r="I72" s="609">
        <v>0.3</v>
      </c>
      <c r="J72" s="610">
        <v>48.1</v>
      </c>
      <c r="K72" s="609">
        <v>1.3</v>
      </c>
      <c r="L72" s="610">
        <v>23.44</v>
      </c>
      <c r="M72" s="609">
        <v>0.9</v>
      </c>
      <c r="N72" s="609">
        <v>2</v>
      </c>
      <c r="O72" s="609"/>
      <c r="P72" s="155"/>
      <c r="Q72" s="618">
        <v>7.2</v>
      </c>
      <c r="R72" s="619">
        <v>4</v>
      </c>
      <c r="S72" s="613">
        <v>6.8</v>
      </c>
      <c r="T72" s="613">
        <v>1.6</v>
      </c>
      <c r="U72" s="620">
        <v>5</v>
      </c>
      <c r="V72" s="613">
        <v>1.4</v>
      </c>
      <c r="W72" s="621">
        <v>4</v>
      </c>
      <c r="X72" s="613">
        <v>1.3</v>
      </c>
      <c r="Y72" s="618">
        <v>4</v>
      </c>
      <c r="Z72" s="155"/>
      <c r="AA72" s="156"/>
      <c r="AB72" s="724"/>
      <c r="AC72" s="157"/>
      <c r="AD72" s="622"/>
      <c r="AE72" s="154"/>
      <c r="AF72" s="154"/>
      <c r="AG72" s="622"/>
      <c r="AH72" s="623"/>
      <c r="AI72" s="619"/>
      <c r="AJ72" s="619"/>
      <c r="AK72" s="625"/>
      <c r="AL72" s="625"/>
      <c r="AM72" s="625"/>
      <c r="AN72" s="625"/>
      <c r="AO72" s="154"/>
      <c r="AP72" s="154"/>
      <c r="AQ72" s="154"/>
      <c r="AR72" s="154"/>
      <c r="AS72" s="154" t="s">
        <v>318</v>
      </c>
      <c r="AT72" s="617">
        <v>1</v>
      </c>
      <c r="AU72" s="154"/>
      <c r="AV72" s="158"/>
      <c r="AW72" s="154"/>
      <c r="AX72" s="154"/>
      <c r="AY72" s="157"/>
      <c r="AZ72" s="158"/>
      <c r="BA72" s="157"/>
    </row>
    <row r="73" spans="1:53" s="8" customFormat="1" ht="12.75" customHeight="1">
      <c r="A73" s="160" t="s">
        <v>45</v>
      </c>
      <c r="B73" s="460"/>
      <c r="C73" s="161">
        <v>2015</v>
      </c>
      <c r="D73" s="608">
        <v>6</v>
      </c>
      <c r="E73" s="608">
        <v>27</v>
      </c>
      <c r="F73" s="608">
        <v>17</v>
      </c>
      <c r="G73" s="608">
        <v>15</v>
      </c>
      <c r="H73" s="609">
        <v>45</v>
      </c>
      <c r="I73" s="609">
        <v>0.8</v>
      </c>
      <c r="J73" s="610">
        <v>49.41</v>
      </c>
      <c r="K73" s="609">
        <v>3.6</v>
      </c>
      <c r="L73" s="610">
        <v>23.27</v>
      </c>
      <c r="M73" s="609">
        <v>2</v>
      </c>
      <c r="N73" s="609">
        <v>2</v>
      </c>
      <c r="O73" s="609"/>
      <c r="P73" s="155"/>
      <c r="Q73" s="618">
        <v>6</v>
      </c>
      <c r="R73" s="619">
        <v>2</v>
      </c>
      <c r="S73" s="613">
        <v>6.2</v>
      </c>
      <c r="T73" s="613">
        <v>1.2</v>
      </c>
      <c r="U73" s="620">
        <v>3</v>
      </c>
      <c r="V73" s="613">
        <v>0.8</v>
      </c>
      <c r="W73" s="621">
        <v>2</v>
      </c>
      <c r="X73" s="613">
        <v>0.6</v>
      </c>
      <c r="Y73" s="618">
        <v>2</v>
      </c>
      <c r="Z73" s="155"/>
      <c r="AA73" s="156"/>
      <c r="AB73" s="724"/>
      <c r="AC73" s="159"/>
      <c r="AD73" s="157"/>
      <c r="AE73" s="155"/>
      <c r="AF73" s="154"/>
      <c r="AG73" s="626"/>
      <c r="AH73" s="623"/>
      <c r="AI73" s="619"/>
      <c r="AJ73" s="619"/>
      <c r="AK73" s="625"/>
      <c r="AL73" s="625"/>
      <c r="AM73" s="625"/>
      <c r="AN73" s="625"/>
      <c r="AO73" s="154"/>
      <c r="AP73" s="154"/>
      <c r="AQ73" s="154"/>
      <c r="AR73" s="154"/>
      <c r="AS73" s="154" t="s">
        <v>318</v>
      </c>
      <c r="AT73" s="617">
        <v>1</v>
      </c>
      <c r="AU73" s="154"/>
      <c r="AV73" s="268"/>
      <c r="AW73" s="154"/>
      <c r="AX73" s="154"/>
      <c r="AY73" s="157"/>
      <c r="AZ73" s="158"/>
      <c r="BA73" s="157"/>
    </row>
    <row r="74" spans="1:53" s="8" customFormat="1" ht="12.75" customHeight="1">
      <c r="A74" s="160" t="s">
        <v>46</v>
      </c>
      <c r="B74" s="460">
        <v>8</v>
      </c>
      <c r="C74" s="161">
        <v>2015</v>
      </c>
      <c r="D74" s="608">
        <v>6</v>
      </c>
      <c r="E74" s="608">
        <v>29</v>
      </c>
      <c r="F74" s="608">
        <v>22</v>
      </c>
      <c r="G74" s="608">
        <v>20</v>
      </c>
      <c r="H74" s="609">
        <v>55.3</v>
      </c>
      <c r="I74" s="609">
        <v>0.1</v>
      </c>
      <c r="J74" s="610">
        <v>46.04</v>
      </c>
      <c r="K74" s="609">
        <v>0.7</v>
      </c>
      <c r="L74" s="610">
        <v>27.15</v>
      </c>
      <c r="M74" s="609">
        <v>0.7</v>
      </c>
      <c r="N74" s="609">
        <v>10</v>
      </c>
      <c r="O74" s="609"/>
      <c r="P74" s="155"/>
      <c r="Q74" s="618">
        <v>11.5</v>
      </c>
      <c r="R74" s="619">
        <v>10</v>
      </c>
      <c r="S74" s="613">
        <v>11.4</v>
      </c>
      <c r="T74" s="613">
        <v>4.1</v>
      </c>
      <c r="U74" s="620">
        <v>24</v>
      </c>
      <c r="V74" s="613">
        <v>3.7</v>
      </c>
      <c r="W74" s="621">
        <v>9</v>
      </c>
      <c r="X74" s="613"/>
      <c r="Y74" s="618"/>
      <c r="Z74" s="155">
        <v>3.7</v>
      </c>
      <c r="AA74" s="156">
        <v>1</v>
      </c>
      <c r="AB74" s="724">
        <v>11.5</v>
      </c>
      <c r="AC74" s="157"/>
      <c r="AD74" s="622">
        <v>4</v>
      </c>
      <c r="AE74" s="154">
        <v>4</v>
      </c>
      <c r="AF74" s="154">
        <v>66</v>
      </c>
      <c r="AG74" s="622"/>
      <c r="AH74" s="623"/>
      <c r="AI74" s="619"/>
      <c r="AJ74" s="619"/>
      <c r="AK74" s="625" t="s">
        <v>434</v>
      </c>
      <c r="AL74" s="625" t="s">
        <v>435</v>
      </c>
      <c r="AM74" s="625">
        <v>4.2</v>
      </c>
      <c r="AN74" s="625">
        <v>10</v>
      </c>
      <c r="AO74" s="154" t="s">
        <v>434</v>
      </c>
      <c r="AP74" s="154" t="s">
        <v>435</v>
      </c>
      <c r="AQ74" s="154"/>
      <c r="AR74" s="154"/>
      <c r="AS74" s="154">
        <v>607318874</v>
      </c>
      <c r="AT74" s="617">
        <v>2</v>
      </c>
      <c r="AU74" s="154"/>
      <c r="AV74" s="268" t="s">
        <v>807</v>
      </c>
      <c r="AW74" s="154"/>
      <c r="AX74" s="154"/>
      <c r="AY74" s="157">
        <v>5</v>
      </c>
      <c r="AZ74" s="158"/>
      <c r="BA74" s="158" t="s">
        <v>588</v>
      </c>
    </row>
    <row r="75" spans="1:53" s="8" customFormat="1" ht="12.75" customHeight="1">
      <c r="A75" s="160" t="s">
        <v>47</v>
      </c>
      <c r="B75" s="460"/>
      <c r="C75" s="161">
        <v>2015</v>
      </c>
      <c r="D75" s="608">
        <v>7</v>
      </c>
      <c r="E75" s="608">
        <v>1</v>
      </c>
      <c r="F75" s="608">
        <v>4</v>
      </c>
      <c r="G75" s="608">
        <v>34</v>
      </c>
      <c r="H75" s="609">
        <v>24</v>
      </c>
      <c r="I75" s="609">
        <v>0.1</v>
      </c>
      <c r="J75" s="610">
        <v>46.03</v>
      </c>
      <c r="K75" s="609">
        <v>0.4</v>
      </c>
      <c r="L75" s="610">
        <v>27.18</v>
      </c>
      <c r="M75" s="609">
        <v>0.5</v>
      </c>
      <c r="N75" s="609">
        <v>15.4</v>
      </c>
      <c r="O75" s="609">
        <v>0.8</v>
      </c>
      <c r="P75" s="155"/>
      <c r="Q75" s="618">
        <v>9.8</v>
      </c>
      <c r="R75" s="619">
        <v>7</v>
      </c>
      <c r="S75" s="613">
        <v>9.5</v>
      </c>
      <c r="T75" s="613">
        <v>3.1</v>
      </c>
      <c r="U75" s="620">
        <v>10</v>
      </c>
      <c r="V75" s="613">
        <v>2.7</v>
      </c>
      <c r="W75" s="621">
        <v>8</v>
      </c>
      <c r="X75" s="613"/>
      <c r="Y75" s="618"/>
      <c r="Z75" s="155">
        <v>3.1</v>
      </c>
      <c r="AA75" s="156">
        <v>1</v>
      </c>
      <c r="AB75" s="724"/>
      <c r="AC75" s="157"/>
      <c r="AD75" s="622"/>
      <c r="AE75" s="154"/>
      <c r="AF75" s="154"/>
      <c r="AG75" s="622"/>
      <c r="AH75" s="623"/>
      <c r="AI75" s="619"/>
      <c r="AJ75" s="619"/>
      <c r="AK75" s="625"/>
      <c r="AL75" s="625"/>
      <c r="AM75" s="625"/>
      <c r="AN75" s="625"/>
      <c r="AO75" s="154"/>
      <c r="AP75" s="154"/>
      <c r="AQ75" s="154"/>
      <c r="AR75" s="154"/>
      <c r="AS75" s="154" t="s">
        <v>318</v>
      </c>
      <c r="AT75" s="617">
        <v>2</v>
      </c>
      <c r="AU75" s="154"/>
      <c r="AV75" s="158"/>
      <c r="AW75" s="154"/>
      <c r="AX75" s="154"/>
      <c r="AY75" s="157"/>
      <c r="AZ75" s="158"/>
      <c r="BA75" s="157"/>
    </row>
    <row r="76" spans="1:53" s="8" customFormat="1" ht="12.75" customHeight="1">
      <c r="A76" s="160" t="s">
        <v>48</v>
      </c>
      <c r="B76" s="460"/>
      <c r="C76" s="161">
        <v>2015</v>
      </c>
      <c r="D76" s="608">
        <v>7</v>
      </c>
      <c r="E76" s="608">
        <v>5</v>
      </c>
      <c r="F76" s="608">
        <v>8</v>
      </c>
      <c r="G76" s="608">
        <v>57</v>
      </c>
      <c r="H76" s="609">
        <v>14.8</v>
      </c>
      <c r="I76" s="609">
        <v>0.2</v>
      </c>
      <c r="J76" s="610">
        <v>49.38</v>
      </c>
      <c r="K76" s="609">
        <v>1.1</v>
      </c>
      <c r="L76" s="610">
        <v>23.38</v>
      </c>
      <c r="M76" s="609">
        <v>1.1</v>
      </c>
      <c r="N76" s="609">
        <v>5.3</v>
      </c>
      <c r="O76" s="609">
        <v>0.3</v>
      </c>
      <c r="P76" s="155"/>
      <c r="Q76" s="618">
        <v>8.2</v>
      </c>
      <c r="R76" s="619">
        <v>10</v>
      </c>
      <c r="S76" s="613">
        <v>7.7</v>
      </c>
      <c r="T76" s="613">
        <v>2</v>
      </c>
      <c r="U76" s="620">
        <v>13</v>
      </c>
      <c r="V76" s="613">
        <v>1.7</v>
      </c>
      <c r="W76" s="621">
        <v>11</v>
      </c>
      <c r="X76" s="613">
        <v>1.6</v>
      </c>
      <c r="Y76" s="618">
        <v>11</v>
      </c>
      <c r="Z76" s="627"/>
      <c r="AA76" s="628"/>
      <c r="AB76" s="724"/>
      <c r="AC76" s="157"/>
      <c r="AD76" s="157"/>
      <c r="AE76" s="154"/>
      <c r="AF76" s="154"/>
      <c r="AG76" s="622"/>
      <c r="AH76" s="623"/>
      <c r="AI76" s="619"/>
      <c r="AJ76" s="619"/>
      <c r="AK76" s="625"/>
      <c r="AL76" s="625"/>
      <c r="AM76" s="625"/>
      <c r="AN76" s="625"/>
      <c r="AO76" s="154"/>
      <c r="AP76" s="154"/>
      <c r="AQ76" s="154"/>
      <c r="AR76" s="154"/>
      <c r="AS76" s="154" t="s">
        <v>318</v>
      </c>
      <c r="AT76" s="617">
        <v>1</v>
      </c>
      <c r="AU76" s="154"/>
      <c r="AV76" s="268"/>
      <c r="AW76" s="154"/>
      <c r="AX76" s="154"/>
      <c r="AY76" s="157"/>
      <c r="AZ76" s="158"/>
      <c r="BA76" s="157"/>
    </row>
    <row r="77" spans="1:53" s="8" customFormat="1" ht="12.75" customHeight="1">
      <c r="A77" s="160" t="s">
        <v>49</v>
      </c>
      <c r="B77" s="460"/>
      <c r="C77" s="161">
        <v>2015</v>
      </c>
      <c r="D77" s="608">
        <v>7</v>
      </c>
      <c r="E77" s="608">
        <v>5</v>
      </c>
      <c r="F77" s="608">
        <v>11</v>
      </c>
      <c r="G77" s="608">
        <v>7</v>
      </c>
      <c r="H77" s="609">
        <v>22.9</v>
      </c>
      <c r="I77" s="609">
        <v>0.1</v>
      </c>
      <c r="J77" s="610">
        <v>49.31</v>
      </c>
      <c r="K77" s="609">
        <v>0.5</v>
      </c>
      <c r="L77" s="610">
        <v>23.32</v>
      </c>
      <c r="M77" s="609">
        <v>0.4</v>
      </c>
      <c r="N77" s="609">
        <v>4.9</v>
      </c>
      <c r="O77" s="609">
        <v>0.1</v>
      </c>
      <c r="P77" s="155"/>
      <c r="Q77" s="618">
        <v>8.9</v>
      </c>
      <c r="R77" s="619">
        <v>9</v>
      </c>
      <c r="S77" s="613">
        <v>8.5</v>
      </c>
      <c r="T77" s="613">
        <v>2.5</v>
      </c>
      <c r="U77" s="620">
        <v>18</v>
      </c>
      <c r="V77" s="613">
        <v>2.1</v>
      </c>
      <c r="W77" s="621">
        <v>9</v>
      </c>
      <c r="X77" s="613">
        <v>2.1</v>
      </c>
      <c r="Y77" s="618">
        <v>9</v>
      </c>
      <c r="Z77" s="627"/>
      <c r="AA77" s="628"/>
      <c r="AB77" s="724"/>
      <c r="AC77" s="157"/>
      <c r="AD77" s="157"/>
      <c r="AE77" s="154"/>
      <c r="AF77" s="154"/>
      <c r="AG77" s="622"/>
      <c r="AH77" s="623"/>
      <c r="AI77" s="619"/>
      <c r="AJ77" s="619"/>
      <c r="AK77" s="625"/>
      <c r="AL77" s="625"/>
      <c r="AM77" s="625"/>
      <c r="AN77" s="625"/>
      <c r="AO77" s="631"/>
      <c r="AP77" s="631"/>
      <c r="AQ77" s="632"/>
      <c r="AR77" s="154"/>
      <c r="AS77" s="154" t="s">
        <v>318</v>
      </c>
      <c r="AT77" s="617">
        <v>1</v>
      </c>
      <c r="AU77" s="154"/>
      <c r="AV77" s="268"/>
      <c r="AW77" s="154"/>
      <c r="AX77" s="154"/>
      <c r="AY77" s="157"/>
      <c r="AZ77" s="158"/>
      <c r="BA77" s="157"/>
    </row>
    <row r="78" spans="1:53" s="8" customFormat="1" ht="12.75" customHeight="1">
      <c r="A78" s="160" t="s">
        <v>50</v>
      </c>
      <c r="B78" s="460"/>
      <c r="C78" s="161">
        <v>2015</v>
      </c>
      <c r="D78" s="608">
        <v>7</v>
      </c>
      <c r="E78" s="608">
        <v>5</v>
      </c>
      <c r="F78" s="608">
        <v>14</v>
      </c>
      <c r="G78" s="608">
        <v>26</v>
      </c>
      <c r="H78" s="609">
        <v>47.4</v>
      </c>
      <c r="I78" s="609">
        <v>0.1</v>
      </c>
      <c r="J78" s="610">
        <v>45.72</v>
      </c>
      <c r="K78" s="609">
        <v>1.6</v>
      </c>
      <c r="L78" s="610">
        <v>26.63</v>
      </c>
      <c r="M78" s="609">
        <v>1.4</v>
      </c>
      <c r="N78" s="609">
        <v>140</v>
      </c>
      <c r="O78" s="609"/>
      <c r="P78" s="155"/>
      <c r="Q78" s="635">
        <v>9</v>
      </c>
      <c r="R78" s="619">
        <v>2</v>
      </c>
      <c r="S78" s="613">
        <v>9.5</v>
      </c>
      <c r="T78" s="613">
        <v>3</v>
      </c>
      <c r="U78" s="620">
        <v>8</v>
      </c>
      <c r="V78" s="613">
        <v>2.6</v>
      </c>
      <c r="W78" s="621">
        <v>2</v>
      </c>
      <c r="X78" s="613"/>
      <c r="Y78" s="618"/>
      <c r="Z78" s="627"/>
      <c r="AA78" s="628"/>
      <c r="AB78" s="724">
        <v>8.6</v>
      </c>
      <c r="AC78" s="157">
        <v>2.8</v>
      </c>
      <c r="AD78" s="622">
        <v>3</v>
      </c>
      <c r="AE78" s="154">
        <v>4</v>
      </c>
      <c r="AF78" s="154">
        <v>44</v>
      </c>
      <c r="AG78" s="622"/>
      <c r="AH78" s="623"/>
      <c r="AI78" s="619"/>
      <c r="AJ78" s="619"/>
      <c r="AK78" s="625" t="s">
        <v>434</v>
      </c>
      <c r="AL78" s="625" t="s">
        <v>435</v>
      </c>
      <c r="AM78" s="625">
        <v>4.6</v>
      </c>
      <c r="AN78" s="625">
        <v>6</v>
      </c>
      <c r="AO78" s="631"/>
      <c r="AP78" s="631"/>
      <c r="AQ78" s="631"/>
      <c r="AR78" s="154" t="s">
        <v>585</v>
      </c>
      <c r="AS78" s="154">
        <v>607323409</v>
      </c>
      <c r="AT78" s="617">
        <v>2</v>
      </c>
      <c r="AU78" s="154" t="s">
        <v>445</v>
      </c>
      <c r="AV78" s="268" t="s">
        <v>807</v>
      </c>
      <c r="AW78" s="154"/>
      <c r="AX78" s="154"/>
      <c r="AY78" s="157"/>
      <c r="AZ78" s="158"/>
      <c r="BA78" s="157"/>
    </row>
    <row r="79" spans="1:53" s="8" customFormat="1" ht="12.75" customHeight="1">
      <c r="A79" s="160" t="s">
        <v>51</v>
      </c>
      <c r="B79" s="460"/>
      <c r="C79" s="161">
        <v>2015</v>
      </c>
      <c r="D79" s="608">
        <v>7</v>
      </c>
      <c r="E79" s="608">
        <v>13</v>
      </c>
      <c r="F79" s="608">
        <v>16</v>
      </c>
      <c r="G79" s="608">
        <v>40</v>
      </c>
      <c r="H79" s="609">
        <v>18</v>
      </c>
      <c r="I79" s="609">
        <v>0.2</v>
      </c>
      <c r="J79" s="610">
        <v>48.08</v>
      </c>
      <c r="K79" s="609">
        <v>1</v>
      </c>
      <c r="L79" s="610">
        <v>23.61</v>
      </c>
      <c r="M79" s="609">
        <v>0.5</v>
      </c>
      <c r="N79" s="609">
        <v>4.3</v>
      </c>
      <c r="O79" s="609">
        <v>0.3</v>
      </c>
      <c r="P79" s="155"/>
      <c r="Q79" s="618">
        <v>7.9</v>
      </c>
      <c r="R79" s="619">
        <v>5</v>
      </c>
      <c r="S79" s="613">
        <v>7.3</v>
      </c>
      <c r="T79" s="613">
        <v>1.8</v>
      </c>
      <c r="U79" s="620">
        <v>9</v>
      </c>
      <c r="V79" s="613">
        <v>1.6</v>
      </c>
      <c r="W79" s="621">
        <v>5</v>
      </c>
      <c r="X79" s="613">
        <v>1.7</v>
      </c>
      <c r="Y79" s="618">
        <v>5</v>
      </c>
      <c r="Z79" s="627"/>
      <c r="AA79" s="628"/>
      <c r="AB79" s="724"/>
      <c r="AC79" s="157"/>
      <c r="AD79" s="157"/>
      <c r="AE79" s="154"/>
      <c r="AF79" s="154"/>
      <c r="AG79" s="622"/>
      <c r="AH79" s="623"/>
      <c r="AI79" s="619"/>
      <c r="AJ79" s="619"/>
      <c r="AK79" s="625"/>
      <c r="AL79" s="625"/>
      <c r="AM79" s="625"/>
      <c r="AN79" s="625"/>
      <c r="AO79" s="631"/>
      <c r="AP79" s="631"/>
      <c r="AQ79" s="632"/>
      <c r="AR79" s="154"/>
      <c r="AS79" s="154" t="s">
        <v>318</v>
      </c>
      <c r="AT79" s="617">
        <v>1</v>
      </c>
      <c r="AU79" s="154"/>
      <c r="AV79" s="268"/>
      <c r="AW79" s="154" t="s">
        <v>280</v>
      </c>
      <c r="AX79" s="160" t="s">
        <v>59</v>
      </c>
      <c r="AY79" s="157"/>
      <c r="AZ79" s="158"/>
      <c r="BA79" s="158"/>
    </row>
    <row r="80" spans="1:53" s="8" customFormat="1" ht="12.75" customHeight="1">
      <c r="A80" s="160" t="s">
        <v>52</v>
      </c>
      <c r="B80" s="460"/>
      <c r="C80" s="161">
        <v>2015</v>
      </c>
      <c r="D80" s="608">
        <v>7</v>
      </c>
      <c r="E80" s="608">
        <v>13</v>
      </c>
      <c r="F80" s="608">
        <v>23</v>
      </c>
      <c r="G80" s="608">
        <v>35</v>
      </c>
      <c r="H80" s="609">
        <v>9.7</v>
      </c>
      <c r="I80" s="609">
        <v>0.2</v>
      </c>
      <c r="J80" s="610">
        <v>45.68</v>
      </c>
      <c r="K80" s="609">
        <v>1.1</v>
      </c>
      <c r="L80" s="610">
        <v>26.46</v>
      </c>
      <c r="M80" s="609">
        <v>1.1</v>
      </c>
      <c r="N80" s="609">
        <v>151.6</v>
      </c>
      <c r="O80" s="609">
        <v>1.1</v>
      </c>
      <c r="P80" s="155"/>
      <c r="Q80" s="618">
        <v>9.3</v>
      </c>
      <c r="R80" s="619">
        <v>4</v>
      </c>
      <c r="S80" s="613">
        <v>10</v>
      </c>
      <c r="T80" s="613">
        <v>3.3</v>
      </c>
      <c r="U80" s="620">
        <v>5</v>
      </c>
      <c r="V80" s="613">
        <v>3.1</v>
      </c>
      <c r="W80" s="621">
        <v>4</v>
      </c>
      <c r="X80" s="613"/>
      <c r="Y80" s="618"/>
      <c r="Z80" s="155"/>
      <c r="AA80" s="156"/>
      <c r="AB80" s="724">
        <v>9.3</v>
      </c>
      <c r="AC80" s="157">
        <v>3.5</v>
      </c>
      <c r="AD80" s="157"/>
      <c r="AE80" s="154">
        <v>4.1</v>
      </c>
      <c r="AF80" s="154">
        <v>50</v>
      </c>
      <c r="AG80" s="622"/>
      <c r="AH80" s="623"/>
      <c r="AI80" s="619"/>
      <c r="AJ80" s="619"/>
      <c r="AK80" s="625" t="s">
        <v>434</v>
      </c>
      <c r="AL80" s="625" t="s">
        <v>435</v>
      </c>
      <c r="AM80" s="625">
        <v>3.9</v>
      </c>
      <c r="AN80" s="625">
        <v>6</v>
      </c>
      <c r="AO80" s="154"/>
      <c r="AP80" s="154"/>
      <c r="AQ80" s="154"/>
      <c r="AR80" s="154" t="s">
        <v>585</v>
      </c>
      <c r="AS80" s="154">
        <v>611881673</v>
      </c>
      <c r="AT80" s="617">
        <v>2</v>
      </c>
      <c r="AU80" s="154" t="s">
        <v>445</v>
      </c>
      <c r="AV80" s="268" t="s">
        <v>807</v>
      </c>
      <c r="AW80" s="154"/>
      <c r="AX80" s="154"/>
      <c r="AY80" s="157"/>
      <c r="AZ80" s="158"/>
      <c r="BA80" s="157"/>
    </row>
    <row r="81" spans="1:53" s="8" customFormat="1" ht="12.75" customHeight="1">
      <c r="A81" s="160" t="s">
        <v>53</v>
      </c>
      <c r="B81" s="460"/>
      <c r="C81" s="161">
        <v>2015</v>
      </c>
      <c r="D81" s="608">
        <v>7</v>
      </c>
      <c r="E81" s="608">
        <v>15</v>
      </c>
      <c r="F81" s="608">
        <v>3</v>
      </c>
      <c r="G81" s="608">
        <v>58</v>
      </c>
      <c r="H81" s="609">
        <v>55.8</v>
      </c>
      <c r="I81" s="609">
        <v>0.5</v>
      </c>
      <c r="J81" s="610">
        <v>48.14</v>
      </c>
      <c r="K81" s="609">
        <v>1.8</v>
      </c>
      <c r="L81" s="610">
        <v>22.39</v>
      </c>
      <c r="M81" s="609">
        <v>1.8</v>
      </c>
      <c r="N81" s="609">
        <v>5</v>
      </c>
      <c r="O81" s="609"/>
      <c r="P81" s="155"/>
      <c r="Q81" s="618">
        <v>7.1</v>
      </c>
      <c r="R81" s="619">
        <v>7</v>
      </c>
      <c r="S81" s="613">
        <v>7.2</v>
      </c>
      <c r="T81" s="613">
        <v>1.8</v>
      </c>
      <c r="U81" s="620">
        <v>9</v>
      </c>
      <c r="V81" s="613">
        <v>1.5</v>
      </c>
      <c r="W81" s="621">
        <v>7</v>
      </c>
      <c r="X81" s="613">
        <v>1.8</v>
      </c>
      <c r="Y81" s="618">
        <v>7</v>
      </c>
      <c r="Z81" s="155"/>
      <c r="AA81" s="156"/>
      <c r="AB81" s="724"/>
      <c r="AC81" s="157"/>
      <c r="AD81" s="622"/>
      <c r="AE81" s="154"/>
      <c r="AF81" s="154"/>
      <c r="AG81" s="622"/>
      <c r="AH81" s="623"/>
      <c r="AI81" s="619"/>
      <c r="AJ81" s="619"/>
      <c r="AK81" s="625"/>
      <c r="AL81" s="625"/>
      <c r="AM81" s="625"/>
      <c r="AN81" s="625"/>
      <c r="AO81" s="154"/>
      <c r="AP81" s="154"/>
      <c r="AQ81" s="154"/>
      <c r="AR81" s="154"/>
      <c r="AS81" s="154" t="s">
        <v>318</v>
      </c>
      <c r="AT81" s="617">
        <v>1</v>
      </c>
      <c r="AU81" s="154"/>
      <c r="AV81" s="158"/>
      <c r="AW81" s="154"/>
      <c r="AX81" s="154"/>
      <c r="AY81" s="157"/>
      <c r="AZ81" s="158"/>
      <c r="BA81" s="158"/>
    </row>
    <row r="82" spans="1:53" s="8" customFormat="1" ht="12.75" customHeight="1">
      <c r="A82" s="160" t="s">
        <v>54</v>
      </c>
      <c r="B82" s="460"/>
      <c r="C82" s="161">
        <v>2015</v>
      </c>
      <c r="D82" s="608">
        <v>7</v>
      </c>
      <c r="E82" s="608">
        <v>15</v>
      </c>
      <c r="F82" s="608">
        <v>23</v>
      </c>
      <c r="G82" s="608">
        <v>38</v>
      </c>
      <c r="H82" s="609">
        <v>30.2</v>
      </c>
      <c r="I82" s="609">
        <v>0.1</v>
      </c>
      <c r="J82" s="610">
        <v>45.69</v>
      </c>
      <c r="K82" s="609">
        <v>1.1</v>
      </c>
      <c r="L82" s="610">
        <v>26.64</v>
      </c>
      <c r="M82" s="609">
        <v>1.1</v>
      </c>
      <c r="N82" s="609">
        <v>145.5</v>
      </c>
      <c r="O82" s="609">
        <v>0.9</v>
      </c>
      <c r="P82" s="155"/>
      <c r="Q82" s="618">
        <v>9.5</v>
      </c>
      <c r="R82" s="619">
        <v>3</v>
      </c>
      <c r="S82" s="613">
        <v>10.6</v>
      </c>
      <c r="T82" s="613">
        <v>3.7</v>
      </c>
      <c r="U82" s="620">
        <v>13</v>
      </c>
      <c r="V82" s="613">
        <v>2.8</v>
      </c>
      <c r="W82" s="621">
        <v>3</v>
      </c>
      <c r="X82" s="613"/>
      <c r="Y82" s="618"/>
      <c r="Z82" s="155"/>
      <c r="AA82" s="156"/>
      <c r="AB82" s="724"/>
      <c r="AC82" s="157"/>
      <c r="AD82" s="622"/>
      <c r="AE82" s="154">
        <v>4</v>
      </c>
      <c r="AF82" s="154">
        <v>60</v>
      </c>
      <c r="AG82" s="622"/>
      <c r="AH82" s="623"/>
      <c r="AI82" s="619"/>
      <c r="AJ82" s="619"/>
      <c r="AK82" s="625" t="s">
        <v>434</v>
      </c>
      <c r="AL82" s="625" t="s">
        <v>435</v>
      </c>
      <c r="AM82" s="625">
        <v>3.4</v>
      </c>
      <c r="AN82" s="625">
        <v>6</v>
      </c>
      <c r="AO82" s="154"/>
      <c r="AP82" s="154"/>
      <c r="AQ82" s="154"/>
      <c r="AR82" s="154"/>
      <c r="AS82" s="154">
        <v>607466901</v>
      </c>
      <c r="AT82" s="617">
        <v>2</v>
      </c>
      <c r="AU82" s="154" t="s">
        <v>445</v>
      </c>
      <c r="AV82" s="268" t="s">
        <v>359</v>
      </c>
      <c r="AW82" s="154"/>
      <c r="AX82" s="154"/>
      <c r="AY82" s="157"/>
      <c r="AZ82" s="158"/>
      <c r="BA82" s="157"/>
    </row>
    <row r="83" spans="1:53" s="8" customFormat="1" ht="12.75" customHeight="1">
      <c r="A83" s="160" t="s">
        <v>55</v>
      </c>
      <c r="B83" s="460"/>
      <c r="C83" s="161">
        <v>2015</v>
      </c>
      <c r="D83" s="608">
        <v>7</v>
      </c>
      <c r="E83" s="608">
        <v>19</v>
      </c>
      <c r="F83" s="608">
        <v>1</v>
      </c>
      <c r="G83" s="608">
        <v>23</v>
      </c>
      <c r="H83" s="609">
        <v>55.2</v>
      </c>
      <c r="I83" s="609">
        <v>0.1</v>
      </c>
      <c r="J83" s="610">
        <v>48.02</v>
      </c>
      <c r="K83" s="609">
        <v>0.8</v>
      </c>
      <c r="L83" s="610">
        <v>23.68</v>
      </c>
      <c r="M83" s="609">
        <v>0.4</v>
      </c>
      <c r="N83" s="609">
        <v>6</v>
      </c>
      <c r="O83" s="609"/>
      <c r="P83" s="155"/>
      <c r="Q83" s="618">
        <v>7.3</v>
      </c>
      <c r="R83" s="619">
        <v>1</v>
      </c>
      <c r="S83" s="613">
        <v>6.9</v>
      </c>
      <c r="T83" s="613">
        <v>1.6</v>
      </c>
      <c r="U83" s="620">
        <v>4</v>
      </c>
      <c r="V83" s="613">
        <v>1.5</v>
      </c>
      <c r="W83" s="621">
        <v>1</v>
      </c>
      <c r="X83" s="613">
        <v>1.5</v>
      </c>
      <c r="Y83" s="618">
        <v>3</v>
      </c>
      <c r="Z83" s="155"/>
      <c r="AA83" s="156"/>
      <c r="AB83" s="724"/>
      <c r="AC83" s="157"/>
      <c r="AD83" s="622"/>
      <c r="AE83" s="154"/>
      <c r="AF83" s="154"/>
      <c r="AG83" s="622"/>
      <c r="AH83" s="623"/>
      <c r="AI83" s="619"/>
      <c r="AJ83" s="619"/>
      <c r="AK83" s="625"/>
      <c r="AL83" s="625"/>
      <c r="AM83" s="625"/>
      <c r="AN83" s="625"/>
      <c r="AO83" s="154"/>
      <c r="AP83" s="154"/>
      <c r="AQ83" s="154"/>
      <c r="AR83" s="154"/>
      <c r="AS83" s="154" t="s">
        <v>318</v>
      </c>
      <c r="AT83" s="634">
        <v>1</v>
      </c>
      <c r="AU83" s="154"/>
      <c r="AV83" s="158"/>
      <c r="AW83" s="154" t="s">
        <v>280</v>
      </c>
      <c r="AX83" s="160" t="s">
        <v>59</v>
      </c>
      <c r="AY83" s="157"/>
      <c r="AZ83" s="158"/>
      <c r="BA83" s="157"/>
    </row>
    <row r="84" spans="1:53" s="8" customFormat="1" ht="12.75" customHeight="1">
      <c r="A84" s="160" t="s">
        <v>56</v>
      </c>
      <c r="B84" s="460"/>
      <c r="C84" s="161">
        <v>2015</v>
      </c>
      <c r="D84" s="608">
        <v>7</v>
      </c>
      <c r="E84" s="608">
        <v>19</v>
      </c>
      <c r="F84" s="608">
        <v>10</v>
      </c>
      <c r="G84" s="608">
        <v>47</v>
      </c>
      <c r="H84" s="609">
        <v>36.6</v>
      </c>
      <c r="I84" s="609">
        <v>0.1</v>
      </c>
      <c r="J84" s="610">
        <v>48.03</v>
      </c>
      <c r="K84" s="609">
        <v>0.9</v>
      </c>
      <c r="L84" s="610">
        <v>23.68</v>
      </c>
      <c r="M84" s="609">
        <v>0.4</v>
      </c>
      <c r="N84" s="609">
        <v>6</v>
      </c>
      <c r="O84" s="609"/>
      <c r="P84" s="155"/>
      <c r="Q84" s="618">
        <v>7.9</v>
      </c>
      <c r="R84" s="619">
        <v>4</v>
      </c>
      <c r="S84" s="613">
        <v>7.3</v>
      </c>
      <c r="T84" s="613">
        <v>1.8</v>
      </c>
      <c r="U84" s="620">
        <v>8</v>
      </c>
      <c r="V84" s="613">
        <v>1.7</v>
      </c>
      <c r="W84" s="621">
        <v>4</v>
      </c>
      <c r="X84" s="613">
        <v>1.9</v>
      </c>
      <c r="Y84" s="618">
        <v>5</v>
      </c>
      <c r="Z84" s="155"/>
      <c r="AA84" s="156"/>
      <c r="AB84" s="724"/>
      <c r="AC84" s="157"/>
      <c r="AD84" s="622"/>
      <c r="AE84" s="154"/>
      <c r="AF84" s="154"/>
      <c r="AG84" s="622"/>
      <c r="AH84" s="623"/>
      <c r="AI84" s="619"/>
      <c r="AJ84" s="619"/>
      <c r="AK84" s="625"/>
      <c r="AL84" s="625"/>
      <c r="AM84" s="625"/>
      <c r="AN84" s="625"/>
      <c r="AO84" s="154"/>
      <c r="AP84" s="154"/>
      <c r="AQ84" s="154"/>
      <c r="AR84" s="154"/>
      <c r="AS84" s="154" t="s">
        <v>318</v>
      </c>
      <c r="AT84" s="634">
        <v>1</v>
      </c>
      <c r="AU84" s="154"/>
      <c r="AV84" s="158"/>
      <c r="AW84" s="154" t="s">
        <v>280</v>
      </c>
      <c r="AX84" s="160" t="s">
        <v>59</v>
      </c>
      <c r="AY84" s="157"/>
      <c r="AZ84" s="158"/>
      <c r="BA84" s="157"/>
    </row>
    <row r="85" spans="1:53" s="8" customFormat="1" ht="12.75" customHeight="1">
      <c r="A85" s="160" t="s">
        <v>57</v>
      </c>
      <c r="B85" s="460"/>
      <c r="C85" s="161">
        <v>2015</v>
      </c>
      <c r="D85" s="608">
        <v>7</v>
      </c>
      <c r="E85" s="608">
        <v>19</v>
      </c>
      <c r="F85" s="608">
        <v>10</v>
      </c>
      <c r="G85" s="608">
        <v>56</v>
      </c>
      <c r="H85" s="609">
        <v>43.7</v>
      </c>
      <c r="I85" s="609">
        <v>0.1</v>
      </c>
      <c r="J85" s="610">
        <v>48.04</v>
      </c>
      <c r="K85" s="609">
        <v>0.5</v>
      </c>
      <c r="L85" s="610">
        <v>23.67</v>
      </c>
      <c r="M85" s="609">
        <v>0.4</v>
      </c>
      <c r="N85" s="609">
        <v>5.6</v>
      </c>
      <c r="O85" s="609">
        <v>0.2</v>
      </c>
      <c r="P85" s="155"/>
      <c r="Q85" s="618">
        <v>9.1</v>
      </c>
      <c r="R85" s="619">
        <v>9</v>
      </c>
      <c r="S85" s="613">
        <v>8.9</v>
      </c>
      <c r="T85" s="613">
        <v>2.7</v>
      </c>
      <c r="U85" s="620">
        <v>17</v>
      </c>
      <c r="V85" s="613">
        <v>2.3</v>
      </c>
      <c r="W85" s="621">
        <v>9</v>
      </c>
      <c r="X85" s="613">
        <v>2.4</v>
      </c>
      <c r="Y85" s="618">
        <v>9</v>
      </c>
      <c r="Z85" s="155"/>
      <c r="AA85" s="156"/>
      <c r="AB85" s="724"/>
      <c r="AC85" s="157"/>
      <c r="AD85" s="622"/>
      <c r="AE85" s="154">
        <v>3</v>
      </c>
      <c r="AF85" s="154">
        <v>10</v>
      </c>
      <c r="AG85" s="622"/>
      <c r="AH85" s="623"/>
      <c r="AI85" s="619"/>
      <c r="AJ85" s="619"/>
      <c r="AK85" s="625" t="s">
        <v>434</v>
      </c>
      <c r="AL85" s="625" t="s">
        <v>435</v>
      </c>
      <c r="AM85" s="625" t="s">
        <v>434</v>
      </c>
      <c r="AN85" s="625" t="s">
        <v>435</v>
      </c>
      <c r="AO85" s="154" t="s">
        <v>434</v>
      </c>
      <c r="AP85" s="154" t="s">
        <v>435</v>
      </c>
      <c r="AQ85" s="154"/>
      <c r="AR85" s="154"/>
      <c r="AS85" s="154">
        <v>607501377</v>
      </c>
      <c r="AT85" s="634">
        <v>1</v>
      </c>
      <c r="AU85" s="154"/>
      <c r="AV85" s="268" t="s">
        <v>359</v>
      </c>
      <c r="AW85" s="154" t="s">
        <v>280</v>
      </c>
      <c r="AX85" s="160" t="s">
        <v>59</v>
      </c>
      <c r="AY85" s="157"/>
      <c r="AZ85" s="158"/>
      <c r="BA85" s="157"/>
    </row>
    <row r="86" spans="1:53" s="8" customFormat="1" ht="12.75" customHeight="1">
      <c r="A86" s="160" t="s">
        <v>58</v>
      </c>
      <c r="B86" s="460"/>
      <c r="C86" s="161">
        <v>2015</v>
      </c>
      <c r="D86" s="608">
        <v>7</v>
      </c>
      <c r="E86" s="608">
        <v>19</v>
      </c>
      <c r="F86" s="608">
        <v>10</v>
      </c>
      <c r="G86" s="608">
        <v>57</v>
      </c>
      <c r="H86" s="609">
        <v>51.7</v>
      </c>
      <c r="I86" s="609">
        <v>0.1</v>
      </c>
      <c r="J86" s="610">
        <v>48.04</v>
      </c>
      <c r="K86" s="609">
        <v>0.7</v>
      </c>
      <c r="L86" s="610">
        <v>23.69</v>
      </c>
      <c r="M86" s="609">
        <v>0.3</v>
      </c>
      <c r="N86" s="609">
        <v>6</v>
      </c>
      <c r="O86" s="609"/>
      <c r="P86" s="155"/>
      <c r="Q86" s="618">
        <v>7.6</v>
      </c>
      <c r="R86" s="619">
        <v>2</v>
      </c>
      <c r="S86" s="613">
        <v>7</v>
      </c>
      <c r="T86" s="613">
        <v>1.7</v>
      </c>
      <c r="U86" s="620">
        <v>3</v>
      </c>
      <c r="V86" s="613">
        <v>1.5</v>
      </c>
      <c r="W86" s="621">
        <v>2</v>
      </c>
      <c r="X86" s="613">
        <v>2</v>
      </c>
      <c r="Y86" s="618">
        <v>2</v>
      </c>
      <c r="Z86" s="155"/>
      <c r="AA86" s="156"/>
      <c r="AB86" s="724"/>
      <c r="AC86" s="157"/>
      <c r="AD86" s="622"/>
      <c r="AE86" s="154"/>
      <c r="AF86" s="154"/>
      <c r="AG86" s="622"/>
      <c r="AH86" s="623"/>
      <c r="AI86" s="619"/>
      <c r="AJ86" s="619"/>
      <c r="AK86" s="625"/>
      <c r="AL86" s="625"/>
      <c r="AM86" s="625"/>
      <c r="AN86" s="625"/>
      <c r="AO86" s="154"/>
      <c r="AP86" s="154"/>
      <c r="AQ86" s="154"/>
      <c r="AR86" s="154"/>
      <c r="AS86" s="154" t="s">
        <v>318</v>
      </c>
      <c r="AT86" s="634">
        <v>1</v>
      </c>
      <c r="AU86" s="154"/>
      <c r="AV86" s="158"/>
      <c r="AW86" s="154" t="s">
        <v>280</v>
      </c>
      <c r="AX86" s="160" t="s">
        <v>59</v>
      </c>
      <c r="AY86" s="157"/>
      <c r="AZ86" s="158"/>
      <c r="BA86" s="157"/>
    </row>
    <row r="87" spans="1:53" s="8" customFormat="1" ht="12.75" customHeight="1">
      <c r="A87" s="160" t="s">
        <v>59</v>
      </c>
      <c r="B87" s="460">
        <v>9</v>
      </c>
      <c r="C87" s="161">
        <v>2015</v>
      </c>
      <c r="D87" s="608">
        <v>7</v>
      </c>
      <c r="E87" s="608">
        <v>19</v>
      </c>
      <c r="F87" s="608">
        <v>11</v>
      </c>
      <c r="G87" s="608">
        <v>30</v>
      </c>
      <c r="H87" s="609">
        <v>47.4</v>
      </c>
      <c r="I87" s="609">
        <v>0.1</v>
      </c>
      <c r="J87" s="610">
        <v>48.04</v>
      </c>
      <c r="K87" s="609">
        <v>0.6</v>
      </c>
      <c r="L87" s="610">
        <v>23.67</v>
      </c>
      <c r="M87" s="609">
        <v>0.5</v>
      </c>
      <c r="N87" s="609">
        <v>7.7</v>
      </c>
      <c r="O87" s="609">
        <v>0.5</v>
      </c>
      <c r="P87" s="155"/>
      <c r="Q87" s="618">
        <v>11.1</v>
      </c>
      <c r="R87" s="619">
        <v>10</v>
      </c>
      <c r="S87" s="613">
        <v>10.7</v>
      </c>
      <c r="T87" s="613">
        <v>3.7</v>
      </c>
      <c r="U87" s="620">
        <v>21</v>
      </c>
      <c r="V87" s="636">
        <v>3.4</v>
      </c>
      <c r="W87" s="621">
        <v>11</v>
      </c>
      <c r="X87" s="636">
        <v>3.6</v>
      </c>
      <c r="Y87" s="765">
        <v>11</v>
      </c>
      <c r="Z87" s="155"/>
      <c r="AA87" s="156"/>
      <c r="AB87" s="724">
        <v>10.7</v>
      </c>
      <c r="AC87" s="157"/>
      <c r="AD87" s="622">
        <v>3.8</v>
      </c>
      <c r="AE87" s="154">
        <v>3.8</v>
      </c>
      <c r="AF87" s="154">
        <v>25</v>
      </c>
      <c r="AG87" s="622"/>
      <c r="AH87" s="623"/>
      <c r="AI87" s="619"/>
      <c r="AJ87" s="619"/>
      <c r="AK87" s="625">
        <v>4.4</v>
      </c>
      <c r="AL87" s="625">
        <v>3</v>
      </c>
      <c r="AM87" s="625">
        <v>3.8</v>
      </c>
      <c r="AN87" s="625">
        <v>7</v>
      </c>
      <c r="AO87" s="154" t="s">
        <v>434</v>
      </c>
      <c r="AP87" s="154" t="s">
        <v>435</v>
      </c>
      <c r="AQ87" s="154"/>
      <c r="AR87" s="154" t="s">
        <v>585</v>
      </c>
      <c r="AS87" s="154">
        <v>607501379</v>
      </c>
      <c r="AT87" s="634">
        <v>1</v>
      </c>
      <c r="AU87" s="154"/>
      <c r="AV87" s="268" t="s">
        <v>808</v>
      </c>
      <c r="AW87" s="605" t="s">
        <v>730</v>
      </c>
      <c r="AX87" s="160" t="s">
        <v>59</v>
      </c>
      <c r="AY87" s="157">
        <v>6</v>
      </c>
      <c r="AZ87" s="158" t="s">
        <v>595</v>
      </c>
      <c r="BA87" s="157"/>
    </row>
    <row r="88" spans="1:53" s="8" customFormat="1" ht="12.75" customHeight="1">
      <c r="A88" s="160" t="s">
        <v>60</v>
      </c>
      <c r="B88" s="460"/>
      <c r="C88" s="161">
        <v>2015</v>
      </c>
      <c r="D88" s="608">
        <v>7</v>
      </c>
      <c r="E88" s="608">
        <v>19</v>
      </c>
      <c r="F88" s="608">
        <v>11</v>
      </c>
      <c r="G88" s="608">
        <v>37</v>
      </c>
      <c r="H88" s="609">
        <v>43.5</v>
      </c>
      <c r="I88" s="609">
        <v>0.1</v>
      </c>
      <c r="J88" s="610">
        <v>48.04</v>
      </c>
      <c r="K88" s="609">
        <v>0.7</v>
      </c>
      <c r="L88" s="610">
        <v>23.67</v>
      </c>
      <c r="M88" s="609">
        <v>0.3</v>
      </c>
      <c r="N88" s="609">
        <v>6</v>
      </c>
      <c r="O88" s="609"/>
      <c r="P88" s="155"/>
      <c r="Q88" s="618">
        <v>8</v>
      </c>
      <c r="R88" s="619">
        <v>6</v>
      </c>
      <c r="S88" s="613">
        <v>7.8</v>
      </c>
      <c r="T88" s="613">
        <v>2.2</v>
      </c>
      <c r="U88" s="620">
        <v>8</v>
      </c>
      <c r="V88" s="613">
        <v>1.7</v>
      </c>
      <c r="W88" s="621">
        <v>6</v>
      </c>
      <c r="X88" s="613">
        <v>1.9</v>
      </c>
      <c r="Y88" s="618">
        <v>6</v>
      </c>
      <c r="Z88" s="155"/>
      <c r="AA88" s="156"/>
      <c r="AB88" s="724"/>
      <c r="AC88" s="157"/>
      <c r="AD88" s="157"/>
      <c r="AE88" s="154"/>
      <c r="AF88" s="154"/>
      <c r="AG88" s="622"/>
      <c r="AH88" s="623"/>
      <c r="AI88" s="619"/>
      <c r="AJ88" s="619"/>
      <c r="AK88" s="625"/>
      <c r="AL88" s="625"/>
      <c r="AM88" s="625"/>
      <c r="AN88" s="625"/>
      <c r="AO88" s="154"/>
      <c r="AP88" s="154"/>
      <c r="AQ88" s="154"/>
      <c r="AR88" s="154"/>
      <c r="AS88" s="154" t="s">
        <v>318</v>
      </c>
      <c r="AT88" s="634">
        <v>1</v>
      </c>
      <c r="AU88" s="154"/>
      <c r="AV88" s="268"/>
      <c r="AW88" s="154" t="s">
        <v>431</v>
      </c>
      <c r="AX88" s="160" t="s">
        <v>59</v>
      </c>
      <c r="AY88" s="157"/>
      <c r="AZ88" s="158"/>
      <c r="BA88" s="157"/>
    </row>
    <row r="89" spans="1:53" s="8" customFormat="1" ht="12.75" customHeight="1">
      <c r="A89" s="160" t="s">
        <v>61</v>
      </c>
      <c r="B89" s="460"/>
      <c r="C89" s="161">
        <v>2015</v>
      </c>
      <c r="D89" s="608">
        <v>7</v>
      </c>
      <c r="E89" s="608">
        <v>19</v>
      </c>
      <c r="F89" s="608">
        <v>11</v>
      </c>
      <c r="G89" s="608">
        <v>39</v>
      </c>
      <c r="H89" s="609">
        <v>18.9</v>
      </c>
      <c r="I89" s="609">
        <v>0.1</v>
      </c>
      <c r="J89" s="610">
        <v>48.03</v>
      </c>
      <c r="K89" s="609">
        <v>1.3</v>
      </c>
      <c r="L89" s="610">
        <v>23.69</v>
      </c>
      <c r="M89" s="609">
        <v>0.5</v>
      </c>
      <c r="N89" s="609">
        <v>6</v>
      </c>
      <c r="O89" s="609"/>
      <c r="P89" s="155"/>
      <c r="Q89" s="618">
        <v>6.9</v>
      </c>
      <c r="R89" s="619">
        <v>2</v>
      </c>
      <c r="S89" s="613">
        <v>6.4</v>
      </c>
      <c r="T89" s="613">
        <v>1.3</v>
      </c>
      <c r="U89" s="620">
        <v>3</v>
      </c>
      <c r="V89" s="613">
        <v>1.3</v>
      </c>
      <c r="W89" s="621">
        <v>2</v>
      </c>
      <c r="X89" s="613">
        <v>1.3</v>
      </c>
      <c r="Y89" s="618">
        <v>4</v>
      </c>
      <c r="Z89" s="155"/>
      <c r="AA89" s="156"/>
      <c r="AB89" s="724"/>
      <c r="AC89" s="157"/>
      <c r="AD89" s="622"/>
      <c r="AE89" s="154"/>
      <c r="AF89" s="154"/>
      <c r="AG89" s="622"/>
      <c r="AH89" s="623"/>
      <c r="AI89" s="619"/>
      <c r="AJ89" s="619"/>
      <c r="AK89" s="625"/>
      <c r="AL89" s="625"/>
      <c r="AM89" s="625"/>
      <c r="AN89" s="625"/>
      <c r="AO89" s="154"/>
      <c r="AP89" s="154"/>
      <c r="AQ89" s="154"/>
      <c r="AR89" s="154"/>
      <c r="AS89" s="154" t="s">
        <v>318</v>
      </c>
      <c r="AT89" s="634">
        <v>1</v>
      </c>
      <c r="AU89" s="154"/>
      <c r="AV89" s="158"/>
      <c r="AW89" s="154" t="s">
        <v>431</v>
      </c>
      <c r="AX89" s="160" t="s">
        <v>59</v>
      </c>
      <c r="AY89" s="157"/>
      <c r="AZ89" s="158"/>
      <c r="BA89" s="157"/>
    </row>
    <row r="90" spans="1:53" s="8" customFormat="1" ht="12.75" customHeight="1">
      <c r="A90" s="160" t="s">
        <v>62</v>
      </c>
      <c r="B90" s="460"/>
      <c r="C90" s="161">
        <v>2015</v>
      </c>
      <c r="D90" s="608">
        <v>7</v>
      </c>
      <c r="E90" s="608">
        <v>19</v>
      </c>
      <c r="F90" s="608">
        <v>11</v>
      </c>
      <c r="G90" s="608">
        <v>49</v>
      </c>
      <c r="H90" s="609">
        <v>19.7</v>
      </c>
      <c r="I90" s="609">
        <v>0.1</v>
      </c>
      <c r="J90" s="610">
        <v>48.05</v>
      </c>
      <c r="K90" s="609">
        <v>0.5</v>
      </c>
      <c r="L90" s="610">
        <v>23.7</v>
      </c>
      <c r="M90" s="609">
        <v>0.5</v>
      </c>
      <c r="N90" s="609">
        <v>6</v>
      </c>
      <c r="O90" s="609"/>
      <c r="P90" s="155"/>
      <c r="Q90" s="618">
        <v>8.4</v>
      </c>
      <c r="R90" s="619">
        <v>7</v>
      </c>
      <c r="S90" s="613">
        <v>7.9</v>
      </c>
      <c r="T90" s="613">
        <v>2.1</v>
      </c>
      <c r="U90" s="620">
        <v>4</v>
      </c>
      <c r="V90" s="613">
        <v>1.9</v>
      </c>
      <c r="W90" s="621">
        <v>7</v>
      </c>
      <c r="X90" s="613">
        <v>2.1</v>
      </c>
      <c r="Y90" s="618">
        <v>8</v>
      </c>
      <c r="Z90" s="155"/>
      <c r="AA90" s="156"/>
      <c r="AB90" s="724"/>
      <c r="AC90" s="157"/>
      <c r="AD90" s="622"/>
      <c r="AE90" s="154">
        <v>2.5</v>
      </c>
      <c r="AF90" s="154">
        <v>10</v>
      </c>
      <c r="AG90" s="622"/>
      <c r="AH90" s="623"/>
      <c r="AI90" s="619"/>
      <c r="AJ90" s="619"/>
      <c r="AK90" s="625" t="s">
        <v>434</v>
      </c>
      <c r="AL90" s="625" t="s">
        <v>435</v>
      </c>
      <c r="AM90" s="625" t="s">
        <v>434</v>
      </c>
      <c r="AN90" s="625" t="s">
        <v>435</v>
      </c>
      <c r="AO90" s="154" t="s">
        <v>434</v>
      </c>
      <c r="AP90" s="154" t="s">
        <v>435</v>
      </c>
      <c r="AQ90" s="154"/>
      <c r="AR90" s="154"/>
      <c r="AS90" s="154">
        <v>607504058</v>
      </c>
      <c r="AT90" s="634">
        <v>1</v>
      </c>
      <c r="AU90" s="154"/>
      <c r="AV90" s="268" t="s">
        <v>359</v>
      </c>
      <c r="AW90" s="154" t="s">
        <v>431</v>
      </c>
      <c r="AX90" s="160" t="s">
        <v>59</v>
      </c>
      <c r="AY90" s="157"/>
      <c r="AZ90" s="158"/>
      <c r="BA90" s="157"/>
    </row>
    <row r="91" spans="1:53" s="8" customFormat="1" ht="12.75" customHeight="1">
      <c r="A91" s="160" t="s">
        <v>63</v>
      </c>
      <c r="B91" s="460"/>
      <c r="C91" s="161">
        <v>2015</v>
      </c>
      <c r="D91" s="608">
        <v>7</v>
      </c>
      <c r="E91" s="608">
        <v>19</v>
      </c>
      <c r="F91" s="608">
        <v>12</v>
      </c>
      <c r="G91" s="608">
        <v>23</v>
      </c>
      <c r="H91" s="609">
        <v>48.2</v>
      </c>
      <c r="I91" s="609">
        <v>0.1</v>
      </c>
      <c r="J91" s="610">
        <v>48.04</v>
      </c>
      <c r="K91" s="609">
        <v>0.5</v>
      </c>
      <c r="L91" s="610">
        <v>23.65</v>
      </c>
      <c r="M91" s="609">
        <v>0.5</v>
      </c>
      <c r="N91" s="609">
        <v>6.7</v>
      </c>
      <c r="O91" s="609">
        <v>0.9</v>
      </c>
      <c r="P91" s="155"/>
      <c r="Q91" s="618">
        <v>10</v>
      </c>
      <c r="R91" s="619">
        <v>10</v>
      </c>
      <c r="S91" s="613">
        <v>9.3</v>
      </c>
      <c r="T91" s="613">
        <v>3</v>
      </c>
      <c r="U91" s="620">
        <v>9</v>
      </c>
      <c r="V91" s="613">
        <v>2.8</v>
      </c>
      <c r="W91" s="621">
        <v>10</v>
      </c>
      <c r="X91" s="613">
        <v>3</v>
      </c>
      <c r="Y91" s="618">
        <v>9</v>
      </c>
      <c r="Z91" s="155"/>
      <c r="AA91" s="156"/>
      <c r="AB91" s="724"/>
      <c r="AC91" s="157"/>
      <c r="AD91" s="622"/>
      <c r="AE91" s="154">
        <v>3.4</v>
      </c>
      <c r="AF91" s="154">
        <v>13</v>
      </c>
      <c r="AG91" s="622"/>
      <c r="AH91" s="623"/>
      <c r="AI91" s="619"/>
      <c r="AJ91" s="619"/>
      <c r="AK91" s="625" t="s">
        <v>434</v>
      </c>
      <c r="AL91" s="625" t="s">
        <v>435</v>
      </c>
      <c r="AM91" s="625" t="s">
        <v>434</v>
      </c>
      <c r="AN91" s="625" t="s">
        <v>435</v>
      </c>
      <c r="AO91" s="154" t="s">
        <v>434</v>
      </c>
      <c r="AP91" s="154" t="s">
        <v>435</v>
      </c>
      <c r="AQ91" s="154"/>
      <c r="AR91" s="154"/>
      <c r="AS91" s="154">
        <v>607501380</v>
      </c>
      <c r="AT91" s="634">
        <v>1</v>
      </c>
      <c r="AU91" s="154"/>
      <c r="AV91" s="268" t="s">
        <v>359</v>
      </c>
      <c r="AW91" s="154" t="s">
        <v>431</v>
      </c>
      <c r="AX91" s="160" t="s">
        <v>59</v>
      </c>
      <c r="AY91" s="157"/>
      <c r="AZ91" s="158"/>
      <c r="BA91" s="157"/>
    </row>
    <row r="92" spans="1:53" s="8" customFormat="1" ht="12.75" customHeight="1">
      <c r="A92" s="160" t="s">
        <v>64</v>
      </c>
      <c r="B92" s="460"/>
      <c r="C92" s="161">
        <v>2015</v>
      </c>
      <c r="D92" s="608">
        <v>7</v>
      </c>
      <c r="E92" s="608">
        <v>19</v>
      </c>
      <c r="F92" s="608">
        <v>12</v>
      </c>
      <c r="G92" s="608">
        <v>32</v>
      </c>
      <c r="H92" s="609">
        <v>18.7</v>
      </c>
      <c r="I92" s="609">
        <v>0.2</v>
      </c>
      <c r="J92" s="610">
        <v>48.04</v>
      </c>
      <c r="K92" s="609">
        <v>1</v>
      </c>
      <c r="L92" s="610">
        <v>23.67</v>
      </c>
      <c r="M92" s="609">
        <v>0.5</v>
      </c>
      <c r="N92" s="609">
        <v>3.6</v>
      </c>
      <c r="O92" s="609">
        <v>0.5</v>
      </c>
      <c r="P92" s="155"/>
      <c r="Q92" s="618">
        <v>8.5</v>
      </c>
      <c r="R92" s="619">
        <v>6</v>
      </c>
      <c r="S92" s="613">
        <v>7.3</v>
      </c>
      <c r="T92" s="613">
        <v>1.9</v>
      </c>
      <c r="U92" s="620">
        <v>12</v>
      </c>
      <c r="V92" s="613">
        <v>1.9</v>
      </c>
      <c r="W92" s="621">
        <v>6</v>
      </c>
      <c r="X92" s="613">
        <v>2</v>
      </c>
      <c r="Y92" s="618">
        <v>7</v>
      </c>
      <c r="Z92" s="155"/>
      <c r="AA92" s="156"/>
      <c r="AB92" s="724"/>
      <c r="AC92" s="157"/>
      <c r="AD92" s="622"/>
      <c r="AE92" s="154" t="s">
        <v>434</v>
      </c>
      <c r="AF92" s="154" t="s">
        <v>435</v>
      </c>
      <c r="AG92" s="622"/>
      <c r="AH92" s="623"/>
      <c r="AI92" s="619"/>
      <c r="AJ92" s="619"/>
      <c r="AK92" s="625" t="s">
        <v>434</v>
      </c>
      <c r="AL92" s="625" t="s">
        <v>435</v>
      </c>
      <c r="AM92" s="625" t="s">
        <v>434</v>
      </c>
      <c r="AN92" s="625" t="s">
        <v>435</v>
      </c>
      <c r="AO92" s="154" t="s">
        <v>434</v>
      </c>
      <c r="AP92" s="154" t="s">
        <v>435</v>
      </c>
      <c r="AQ92" s="154"/>
      <c r="AR92" s="154"/>
      <c r="AS92" s="154">
        <v>611712802</v>
      </c>
      <c r="AT92" s="634">
        <v>1</v>
      </c>
      <c r="AU92" s="154"/>
      <c r="AV92" s="268" t="s">
        <v>359</v>
      </c>
      <c r="AW92" s="154" t="s">
        <v>431</v>
      </c>
      <c r="AX92" s="160" t="s">
        <v>59</v>
      </c>
      <c r="AY92" s="157"/>
      <c r="AZ92" s="158"/>
      <c r="BA92" s="157"/>
    </row>
    <row r="93" spans="1:53" s="8" customFormat="1" ht="12.75" customHeight="1">
      <c r="A93" s="160" t="s">
        <v>65</v>
      </c>
      <c r="B93" s="460"/>
      <c r="C93" s="161">
        <v>2015</v>
      </c>
      <c r="D93" s="608">
        <v>7</v>
      </c>
      <c r="E93" s="608">
        <v>19</v>
      </c>
      <c r="F93" s="608">
        <v>12</v>
      </c>
      <c r="G93" s="608">
        <v>52</v>
      </c>
      <c r="H93" s="609">
        <v>28.8</v>
      </c>
      <c r="I93" s="609">
        <v>0.2</v>
      </c>
      <c r="J93" s="610">
        <v>48.01</v>
      </c>
      <c r="K93" s="609">
        <v>1.4</v>
      </c>
      <c r="L93" s="610">
        <v>23.67</v>
      </c>
      <c r="M93" s="609">
        <v>0.6</v>
      </c>
      <c r="N93" s="609">
        <v>3</v>
      </c>
      <c r="O93" s="609">
        <v>0.7</v>
      </c>
      <c r="P93" s="155"/>
      <c r="Q93" s="618">
        <v>8.4</v>
      </c>
      <c r="R93" s="619">
        <v>6</v>
      </c>
      <c r="S93" s="613">
        <v>7.6</v>
      </c>
      <c r="T93" s="613">
        <v>2</v>
      </c>
      <c r="U93" s="620">
        <v>11</v>
      </c>
      <c r="V93" s="613">
        <v>1.8</v>
      </c>
      <c r="W93" s="621">
        <v>6</v>
      </c>
      <c r="X93" s="613">
        <v>2</v>
      </c>
      <c r="Y93" s="618">
        <v>6</v>
      </c>
      <c r="Z93" s="155"/>
      <c r="AA93" s="156"/>
      <c r="AB93" s="724"/>
      <c r="AC93" s="157"/>
      <c r="AD93" s="622"/>
      <c r="AE93" s="154"/>
      <c r="AF93" s="154"/>
      <c r="AG93" s="622"/>
      <c r="AH93" s="623"/>
      <c r="AI93" s="619"/>
      <c r="AJ93" s="619"/>
      <c r="AK93" s="625"/>
      <c r="AL93" s="625"/>
      <c r="AM93" s="625"/>
      <c r="AN93" s="625"/>
      <c r="AO93" s="154"/>
      <c r="AP93" s="154"/>
      <c r="AQ93" s="154"/>
      <c r="AR93" s="154"/>
      <c r="AS93" s="154" t="s">
        <v>318</v>
      </c>
      <c r="AT93" s="634">
        <v>1</v>
      </c>
      <c r="AU93" s="154"/>
      <c r="AV93" s="158"/>
      <c r="AW93" s="154" t="s">
        <v>431</v>
      </c>
      <c r="AX93" s="160" t="s">
        <v>59</v>
      </c>
      <c r="AY93" s="157"/>
      <c r="AZ93" s="158"/>
      <c r="BA93" s="157"/>
    </row>
    <row r="94" spans="1:53" s="8" customFormat="1" ht="12.75" customHeight="1">
      <c r="A94" s="160" t="s">
        <v>66</v>
      </c>
      <c r="B94" s="460"/>
      <c r="C94" s="161">
        <v>2015</v>
      </c>
      <c r="D94" s="608">
        <v>7</v>
      </c>
      <c r="E94" s="608">
        <v>19</v>
      </c>
      <c r="F94" s="608">
        <v>13</v>
      </c>
      <c r="G94" s="608">
        <v>3</v>
      </c>
      <c r="H94" s="609">
        <v>17.8</v>
      </c>
      <c r="I94" s="609">
        <v>0.2</v>
      </c>
      <c r="J94" s="610">
        <v>48.03</v>
      </c>
      <c r="K94" s="609">
        <v>1.3</v>
      </c>
      <c r="L94" s="610">
        <v>23.67</v>
      </c>
      <c r="M94" s="609">
        <v>0.6</v>
      </c>
      <c r="N94" s="609">
        <v>6</v>
      </c>
      <c r="O94" s="609"/>
      <c r="P94" s="155"/>
      <c r="Q94" s="618">
        <v>7.5</v>
      </c>
      <c r="R94" s="619">
        <v>2</v>
      </c>
      <c r="S94" s="613">
        <v>6.9</v>
      </c>
      <c r="T94" s="613">
        <v>1.6</v>
      </c>
      <c r="U94" s="620">
        <v>4</v>
      </c>
      <c r="V94" s="613">
        <v>1.4</v>
      </c>
      <c r="W94" s="621"/>
      <c r="X94" s="613">
        <v>1.5</v>
      </c>
      <c r="Y94" s="618">
        <v>5</v>
      </c>
      <c r="Z94" s="155"/>
      <c r="AA94" s="156"/>
      <c r="AB94" s="724"/>
      <c r="AC94" s="157"/>
      <c r="AD94" s="622"/>
      <c r="AE94" s="154"/>
      <c r="AF94" s="154"/>
      <c r="AG94" s="622"/>
      <c r="AH94" s="623"/>
      <c r="AI94" s="619"/>
      <c r="AJ94" s="619"/>
      <c r="AK94" s="625"/>
      <c r="AL94" s="625"/>
      <c r="AM94" s="625"/>
      <c r="AN94" s="625"/>
      <c r="AO94" s="154"/>
      <c r="AP94" s="154"/>
      <c r="AQ94" s="154"/>
      <c r="AR94" s="154"/>
      <c r="AS94" s="154" t="s">
        <v>318</v>
      </c>
      <c r="AT94" s="634">
        <v>1</v>
      </c>
      <c r="AU94" s="154"/>
      <c r="AV94" s="158"/>
      <c r="AW94" s="154" t="s">
        <v>431</v>
      </c>
      <c r="AX94" s="160" t="s">
        <v>59</v>
      </c>
      <c r="AY94" s="157"/>
      <c r="AZ94" s="158"/>
      <c r="BA94" s="157"/>
    </row>
    <row r="95" spans="1:53" s="8" customFormat="1" ht="12.75" customHeight="1">
      <c r="A95" s="160" t="s">
        <v>67</v>
      </c>
      <c r="B95" s="460"/>
      <c r="C95" s="161">
        <v>2015</v>
      </c>
      <c r="D95" s="608">
        <v>7</v>
      </c>
      <c r="E95" s="608">
        <v>19</v>
      </c>
      <c r="F95" s="608">
        <v>13</v>
      </c>
      <c r="G95" s="608">
        <v>41</v>
      </c>
      <c r="H95" s="609">
        <v>33.4</v>
      </c>
      <c r="I95" s="609">
        <v>0.1</v>
      </c>
      <c r="J95" s="610">
        <v>48.06</v>
      </c>
      <c r="K95" s="609">
        <v>1.6</v>
      </c>
      <c r="L95" s="610">
        <v>23.7</v>
      </c>
      <c r="M95" s="609">
        <v>0.6</v>
      </c>
      <c r="N95" s="609">
        <v>6</v>
      </c>
      <c r="O95" s="609"/>
      <c r="P95" s="155"/>
      <c r="Q95" s="618">
        <v>5</v>
      </c>
      <c r="R95" s="619">
        <v>1</v>
      </c>
      <c r="S95" s="613"/>
      <c r="T95" s="613"/>
      <c r="U95" s="620"/>
      <c r="V95" s="613"/>
      <c r="W95" s="621"/>
      <c r="X95" s="613">
        <v>1.6</v>
      </c>
      <c r="Y95" s="618">
        <v>3</v>
      </c>
      <c r="Z95" s="155"/>
      <c r="AA95" s="156"/>
      <c r="AB95" s="724"/>
      <c r="AC95" s="157"/>
      <c r="AD95" s="622"/>
      <c r="AE95" s="154"/>
      <c r="AF95" s="154"/>
      <c r="AG95" s="622"/>
      <c r="AH95" s="623"/>
      <c r="AI95" s="619"/>
      <c r="AJ95" s="619"/>
      <c r="AK95" s="625"/>
      <c r="AL95" s="625"/>
      <c r="AM95" s="625"/>
      <c r="AN95" s="625"/>
      <c r="AO95" s="154"/>
      <c r="AP95" s="154"/>
      <c r="AQ95" s="154"/>
      <c r="AR95" s="154"/>
      <c r="AS95" s="154" t="s">
        <v>318</v>
      </c>
      <c r="AT95" s="634">
        <v>1</v>
      </c>
      <c r="AU95" s="154"/>
      <c r="AV95" s="158"/>
      <c r="AW95" s="154" t="s">
        <v>431</v>
      </c>
      <c r="AX95" s="160" t="s">
        <v>59</v>
      </c>
      <c r="AY95" s="157"/>
      <c r="AZ95" s="158"/>
      <c r="BA95" s="157"/>
    </row>
    <row r="96" spans="1:53" s="8" customFormat="1" ht="12.75" customHeight="1">
      <c r="A96" s="160" t="s">
        <v>68</v>
      </c>
      <c r="B96" s="460"/>
      <c r="C96" s="161">
        <v>2015</v>
      </c>
      <c r="D96" s="608">
        <v>7</v>
      </c>
      <c r="E96" s="608">
        <v>19</v>
      </c>
      <c r="F96" s="608">
        <v>13</v>
      </c>
      <c r="G96" s="608">
        <v>41</v>
      </c>
      <c r="H96" s="609">
        <v>53.6</v>
      </c>
      <c r="I96" s="609">
        <v>0.1</v>
      </c>
      <c r="J96" s="610">
        <v>48.02</v>
      </c>
      <c r="K96" s="609">
        <v>0.6</v>
      </c>
      <c r="L96" s="610">
        <v>23.67</v>
      </c>
      <c r="M96" s="609">
        <v>0.5</v>
      </c>
      <c r="N96" s="609">
        <v>5.5</v>
      </c>
      <c r="O96" s="609">
        <v>0.2</v>
      </c>
      <c r="P96" s="337"/>
      <c r="Q96" s="618">
        <v>9.7</v>
      </c>
      <c r="R96" s="619">
        <v>13</v>
      </c>
      <c r="S96" s="613">
        <v>8.8</v>
      </c>
      <c r="T96" s="613">
        <v>2.7</v>
      </c>
      <c r="U96" s="620">
        <v>19</v>
      </c>
      <c r="V96" s="613">
        <v>2.4</v>
      </c>
      <c r="W96" s="621">
        <v>13</v>
      </c>
      <c r="X96" s="613">
        <v>2.5</v>
      </c>
      <c r="Y96" s="618">
        <v>4</v>
      </c>
      <c r="Z96" s="627"/>
      <c r="AA96" s="628"/>
      <c r="AB96" s="724"/>
      <c r="AC96" s="157"/>
      <c r="AD96" s="157"/>
      <c r="AE96" s="154">
        <v>3</v>
      </c>
      <c r="AF96" s="154">
        <v>20</v>
      </c>
      <c r="AG96" s="626"/>
      <c r="AH96" s="623"/>
      <c r="AI96" s="619"/>
      <c r="AJ96" s="619"/>
      <c r="AK96" s="625"/>
      <c r="AL96" s="625"/>
      <c r="AM96" s="625"/>
      <c r="AN96" s="625"/>
      <c r="AO96" s="631"/>
      <c r="AP96" s="631"/>
      <c r="AQ96" s="632"/>
      <c r="AR96" s="154"/>
      <c r="AS96" s="154">
        <v>611869958</v>
      </c>
      <c r="AT96" s="634">
        <v>1</v>
      </c>
      <c r="AU96" s="154"/>
      <c r="AV96" s="268" t="s">
        <v>359</v>
      </c>
      <c r="AW96" s="154" t="s">
        <v>431</v>
      </c>
      <c r="AX96" s="160" t="s">
        <v>59</v>
      </c>
      <c r="AY96" s="157"/>
      <c r="AZ96" s="158"/>
      <c r="BA96" s="249"/>
    </row>
    <row r="97" spans="1:53" s="8" customFormat="1" ht="12.75" customHeight="1">
      <c r="A97" s="160" t="s">
        <v>69</v>
      </c>
      <c r="B97" s="460"/>
      <c r="C97" s="161">
        <v>2015</v>
      </c>
      <c r="D97" s="608">
        <v>7</v>
      </c>
      <c r="E97" s="608">
        <v>19</v>
      </c>
      <c r="F97" s="608">
        <v>13</v>
      </c>
      <c r="G97" s="608">
        <v>52</v>
      </c>
      <c r="H97" s="609">
        <v>12.4</v>
      </c>
      <c r="I97" s="609">
        <v>0.1</v>
      </c>
      <c r="J97" s="610">
        <v>48.06</v>
      </c>
      <c r="K97" s="609">
        <v>1.1</v>
      </c>
      <c r="L97" s="610">
        <v>23.7</v>
      </c>
      <c r="M97" s="609">
        <v>0.5</v>
      </c>
      <c r="N97" s="609">
        <v>6</v>
      </c>
      <c r="O97" s="609"/>
      <c r="P97" s="155"/>
      <c r="Q97" s="618">
        <v>7.8</v>
      </c>
      <c r="R97" s="619">
        <v>3</v>
      </c>
      <c r="S97" s="613">
        <v>7.3</v>
      </c>
      <c r="T97" s="613">
        <v>1.8</v>
      </c>
      <c r="U97" s="620">
        <v>6</v>
      </c>
      <c r="V97" s="613">
        <v>1.6</v>
      </c>
      <c r="W97" s="621">
        <v>3</v>
      </c>
      <c r="X97" s="613">
        <v>1.8</v>
      </c>
      <c r="Y97" s="618">
        <v>4</v>
      </c>
      <c r="Z97" s="627"/>
      <c r="AA97" s="628"/>
      <c r="AB97" s="724"/>
      <c r="AC97" s="157"/>
      <c r="AD97" s="157"/>
      <c r="AE97" s="154"/>
      <c r="AF97" s="154"/>
      <c r="AG97" s="622"/>
      <c r="AH97" s="623"/>
      <c r="AI97" s="619"/>
      <c r="AJ97" s="619"/>
      <c r="AK97" s="625"/>
      <c r="AL97" s="625"/>
      <c r="AM97" s="625"/>
      <c r="AN97" s="625"/>
      <c r="AO97" s="631"/>
      <c r="AP97" s="631"/>
      <c r="AQ97" s="631"/>
      <c r="AR97" s="631"/>
      <c r="AS97" s="154" t="s">
        <v>318</v>
      </c>
      <c r="AT97" s="634">
        <v>1</v>
      </c>
      <c r="AU97" s="154"/>
      <c r="AV97" s="268"/>
      <c r="AW97" s="154" t="s">
        <v>431</v>
      </c>
      <c r="AX97" s="160" t="s">
        <v>59</v>
      </c>
      <c r="AY97" s="157"/>
      <c r="AZ97" s="158"/>
      <c r="BA97" s="157"/>
    </row>
    <row r="98" spans="1:53" s="8" customFormat="1" ht="12.75" customHeight="1">
      <c r="A98" s="160" t="s">
        <v>70</v>
      </c>
      <c r="B98" s="460"/>
      <c r="C98" s="161">
        <v>2015</v>
      </c>
      <c r="D98" s="608">
        <v>7</v>
      </c>
      <c r="E98" s="608">
        <v>19</v>
      </c>
      <c r="F98" s="608">
        <v>13</v>
      </c>
      <c r="G98" s="608">
        <v>54</v>
      </c>
      <c r="H98" s="609">
        <v>16.4</v>
      </c>
      <c r="I98" s="609">
        <v>0.1</v>
      </c>
      <c r="J98" s="610">
        <v>48.07</v>
      </c>
      <c r="K98" s="609">
        <v>0.8</v>
      </c>
      <c r="L98" s="610">
        <v>23.71</v>
      </c>
      <c r="M98" s="609">
        <v>0.4</v>
      </c>
      <c r="N98" s="609">
        <v>6</v>
      </c>
      <c r="O98" s="609"/>
      <c r="P98" s="155"/>
      <c r="Q98" s="618">
        <v>7.6</v>
      </c>
      <c r="R98" s="619">
        <v>2</v>
      </c>
      <c r="S98" s="613">
        <v>7</v>
      </c>
      <c r="T98" s="613">
        <v>1.7</v>
      </c>
      <c r="U98" s="620">
        <v>6</v>
      </c>
      <c r="V98" s="613">
        <v>1.5</v>
      </c>
      <c r="W98" s="621">
        <v>2</v>
      </c>
      <c r="X98" s="613">
        <v>1.7</v>
      </c>
      <c r="Y98" s="618">
        <v>4</v>
      </c>
      <c r="Z98" s="627"/>
      <c r="AA98" s="628"/>
      <c r="AB98" s="724"/>
      <c r="AC98" s="157"/>
      <c r="AD98" s="157"/>
      <c r="AE98" s="154"/>
      <c r="AF98" s="154"/>
      <c r="AG98" s="622"/>
      <c r="AH98" s="623"/>
      <c r="AI98" s="619"/>
      <c r="AJ98" s="619"/>
      <c r="AK98" s="625"/>
      <c r="AL98" s="625"/>
      <c r="AM98" s="625"/>
      <c r="AN98" s="625"/>
      <c r="AO98" s="631"/>
      <c r="AP98" s="631"/>
      <c r="AQ98" s="631"/>
      <c r="AR98" s="631"/>
      <c r="AS98" s="154" t="s">
        <v>318</v>
      </c>
      <c r="AT98" s="634">
        <v>1</v>
      </c>
      <c r="AU98" s="154"/>
      <c r="AV98" s="268"/>
      <c r="AW98" s="154" t="s">
        <v>431</v>
      </c>
      <c r="AX98" s="160" t="s">
        <v>59</v>
      </c>
      <c r="AY98" s="157"/>
      <c r="AZ98" s="158"/>
      <c r="BA98" s="157"/>
    </row>
    <row r="99" spans="1:53" s="8" customFormat="1" ht="12.75" customHeight="1">
      <c r="A99" s="160" t="s">
        <v>71</v>
      </c>
      <c r="B99" s="460"/>
      <c r="C99" s="161">
        <v>2015</v>
      </c>
      <c r="D99" s="608">
        <v>7</v>
      </c>
      <c r="E99" s="608">
        <v>19</v>
      </c>
      <c r="F99" s="608">
        <v>14</v>
      </c>
      <c r="G99" s="608">
        <v>21</v>
      </c>
      <c r="H99" s="609">
        <v>41.1</v>
      </c>
      <c r="I99" s="609">
        <v>0.1</v>
      </c>
      <c r="J99" s="610">
        <v>48.06</v>
      </c>
      <c r="K99" s="609">
        <v>1.1</v>
      </c>
      <c r="L99" s="610">
        <v>23.7</v>
      </c>
      <c r="M99" s="609">
        <v>0.4</v>
      </c>
      <c r="N99" s="609">
        <v>5</v>
      </c>
      <c r="O99" s="609"/>
      <c r="P99" s="155"/>
      <c r="Q99" s="618">
        <v>7.2</v>
      </c>
      <c r="R99" s="619">
        <v>4</v>
      </c>
      <c r="S99" s="613">
        <v>6.4</v>
      </c>
      <c r="T99" s="613">
        <v>1.4</v>
      </c>
      <c r="U99" s="620">
        <v>4</v>
      </c>
      <c r="V99" s="613">
        <v>1.2</v>
      </c>
      <c r="W99" s="621">
        <v>4</v>
      </c>
      <c r="X99" s="613">
        <v>1.4</v>
      </c>
      <c r="Y99" s="618">
        <v>4</v>
      </c>
      <c r="Z99" s="627"/>
      <c r="AA99" s="628"/>
      <c r="AB99" s="724"/>
      <c r="AC99" s="157"/>
      <c r="AD99" s="157"/>
      <c r="AE99" s="154"/>
      <c r="AF99" s="154"/>
      <c r="AG99" s="626"/>
      <c r="AH99" s="623"/>
      <c r="AI99" s="619"/>
      <c r="AJ99" s="619"/>
      <c r="AK99" s="625"/>
      <c r="AL99" s="625"/>
      <c r="AM99" s="625"/>
      <c r="AN99" s="625"/>
      <c r="AO99" s="631"/>
      <c r="AP99" s="631"/>
      <c r="AQ99" s="631"/>
      <c r="AR99" s="631"/>
      <c r="AS99" s="154" t="s">
        <v>318</v>
      </c>
      <c r="AT99" s="634">
        <v>1</v>
      </c>
      <c r="AU99" s="154"/>
      <c r="AV99" s="268"/>
      <c r="AW99" s="154" t="s">
        <v>431</v>
      </c>
      <c r="AX99" s="160" t="s">
        <v>59</v>
      </c>
      <c r="AY99" s="157"/>
      <c r="AZ99" s="158"/>
      <c r="BA99" s="157"/>
    </row>
    <row r="100" spans="1:53" s="8" customFormat="1" ht="12.75" customHeight="1">
      <c r="A100" s="160" t="s">
        <v>72</v>
      </c>
      <c r="B100" s="460"/>
      <c r="C100" s="161">
        <v>2015</v>
      </c>
      <c r="D100" s="608">
        <v>7</v>
      </c>
      <c r="E100" s="608">
        <v>19</v>
      </c>
      <c r="F100" s="608">
        <v>14</v>
      </c>
      <c r="G100" s="608">
        <v>22</v>
      </c>
      <c r="H100" s="609">
        <v>45.5</v>
      </c>
      <c r="I100" s="609">
        <v>0.2</v>
      </c>
      <c r="J100" s="610">
        <v>48.04</v>
      </c>
      <c r="K100" s="609">
        <v>1.1</v>
      </c>
      <c r="L100" s="610">
        <v>23.67</v>
      </c>
      <c r="M100" s="609">
        <v>0.5</v>
      </c>
      <c r="N100" s="609">
        <v>4</v>
      </c>
      <c r="O100" s="609">
        <v>0.4</v>
      </c>
      <c r="P100" s="155"/>
      <c r="Q100" s="618">
        <v>8.3</v>
      </c>
      <c r="R100" s="619">
        <v>6</v>
      </c>
      <c r="S100" s="613">
        <v>7.2</v>
      </c>
      <c r="T100" s="613">
        <v>1.8</v>
      </c>
      <c r="U100" s="620">
        <v>10</v>
      </c>
      <c r="V100" s="613">
        <v>1.7</v>
      </c>
      <c r="W100" s="621">
        <v>7</v>
      </c>
      <c r="X100" s="613">
        <v>1.8</v>
      </c>
      <c r="Y100" s="618">
        <v>6</v>
      </c>
      <c r="Z100" s="155"/>
      <c r="AA100" s="156"/>
      <c r="AB100" s="724"/>
      <c r="AC100" s="157"/>
      <c r="AD100" s="622"/>
      <c r="AE100" s="154"/>
      <c r="AF100" s="154"/>
      <c r="AG100" s="622"/>
      <c r="AH100" s="623"/>
      <c r="AI100" s="619"/>
      <c r="AJ100" s="619"/>
      <c r="AK100" s="625"/>
      <c r="AL100" s="625"/>
      <c r="AM100" s="625"/>
      <c r="AN100" s="625"/>
      <c r="AO100" s="631"/>
      <c r="AP100" s="631"/>
      <c r="AQ100" s="631"/>
      <c r="AR100" s="631"/>
      <c r="AS100" s="154" t="s">
        <v>318</v>
      </c>
      <c r="AT100" s="634">
        <v>1</v>
      </c>
      <c r="AU100" s="154"/>
      <c r="AV100" s="158"/>
      <c r="AW100" s="154" t="s">
        <v>431</v>
      </c>
      <c r="AX100" s="160" t="s">
        <v>59</v>
      </c>
      <c r="AY100" s="157"/>
      <c r="AZ100" s="158"/>
      <c r="BA100" s="157"/>
    </row>
    <row r="101" spans="1:53" s="8" customFormat="1" ht="12.75" customHeight="1">
      <c r="A101" s="160" t="s">
        <v>73</v>
      </c>
      <c r="B101" s="460"/>
      <c r="C101" s="161">
        <v>2015</v>
      </c>
      <c r="D101" s="608">
        <v>7</v>
      </c>
      <c r="E101" s="608">
        <v>19</v>
      </c>
      <c r="F101" s="608">
        <v>14</v>
      </c>
      <c r="G101" s="608">
        <v>24</v>
      </c>
      <c r="H101" s="609">
        <v>3.2</v>
      </c>
      <c r="I101" s="609">
        <v>0.1</v>
      </c>
      <c r="J101" s="610">
        <v>48.09</v>
      </c>
      <c r="K101" s="609">
        <v>2.6</v>
      </c>
      <c r="L101" s="610">
        <v>23.75</v>
      </c>
      <c r="M101" s="609">
        <v>0.9</v>
      </c>
      <c r="N101" s="609">
        <v>6</v>
      </c>
      <c r="O101" s="609"/>
      <c r="P101" s="155"/>
      <c r="Q101" s="618">
        <v>5</v>
      </c>
      <c r="R101" s="619">
        <v>1</v>
      </c>
      <c r="S101" s="613"/>
      <c r="T101" s="613"/>
      <c r="U101" s="620"/>
      <c r="V101" s="613"/>
      <c r="W101" s="621"/>
      <c r="X101" s="613">
        <v>1</v>
      </c>
      <c r="Y101" s="618">
        <v>2</v>
      </c>
      <c r="Z101" s="155"/>
      <c r="AA101" s="156"/>
      <c r="AB101" s="724"/>
      <c r="AC101" s="157"/>
      <c r="AD101" s="622"/>
      <c r="AE101" s="154"/>
      <c r="AF101" s="154"/>
      <c r="AG101" s="622"/>
      <c r="AH101" s="623"/>
      <c r="AI101" s="619"/>
      <c r="AJ101" s="619"/>
      <c r="AK101" s="625"/>
      <c r="AL101" s="625"/>
      <c r="AM101" s="625"/>
      <c r="AN101" s="625"/>
      <c r="AO101" s="631"/>
      <c r="AP101" s="631"/>
      <c r="AQ101" s="631"/>
      <c r="AR101" s="631"/>
      <c r="AS101" s="154" t="s">
        <v>318</v>
      </c>
      <c r="AT101" s="634">
        <v>1</v>
      </c>
      <c r="AU101" s="154"/>
      <c r="AV101" s="158"/>
      <c r="AW101" s="154" t="s">
        <v>431</v>
      </c>
      <c r="AX101" s="160" t="s">
        <v>59</v>
      </c>
      <c r="AY101" s="157"/>
      <c r="AZ101" s="158"/>
      <c r="BA101" s="157"/>
    </row>
    <row r="102" spans="1:53" s="8" customFormat="1" ht="12.75" customHeight="1">
      <c r="A102" s="160" t="s">
        <v>74</v>
      </c>
      <c r="B102" s="460"/>
      <c r="C102" s="161">
        <v>2015</v>
      </c>
      <c r="D102" s="608">
        <v>7</v>
      </c>
      <c r="E102" s="608">
        <v>19</v>
      </c>
      <c r="F102" s="608">
        <v>14</v>
      </c>
      <c r="G102" s="608">
        <v>57</v>
      </c>
      <c r="H102" s="609">
        <v>56.3</v>
      </c>
      <c r="I102" s="609">
        <v>0.1</v>
      </c>
      <c r="J102" s="610">
        <v>48.05</v>
      </c>
      <c r="K102" s="609">
        <v>0.5</v>
      </c>
      <c r="L102" s="610">
        <v>23.69</v>
      </c>
      <c r="M102" s="609">
        <v>0.3</v>
      </c>
      <c r="N102" s="609">
        <v>12.3</v>
      </c>
      <c r="O102" s="609">
        <v>0.9</v>
      </c>
      <c r="P102" s="155"/>
      <c r="Q102" s="618">
        <v>7.1</v>
      </c>
      <c r="R102" s="619">
        <v>3</v>
      </c>
      <c r="S102" s="613">
        <v>6.9</v>
      </c>
      <c r="T102" s="613">
        <v>1.6</v>
      </c>
      <c r="U102" s="620">
        <v>5</v>
      </c>
      <c r="V102" s="613">
        <v>1.3</v>
      </c>
      <c r="W102" s="621">
        <v>3</v>
      </c>
      <c r="X102" s="613">
        <v>1.6</v>
      </c>
      <c r="Y102" s="618">
        <v>3</v>
      </c>
      <c r="Z102" s="155"/>
      <c r="AA102" s="156"/>
      <c r="AB102" s="724"/>
      <c r="AC102" s="157"/>
      <c r="AD102" s="622"/>
      <c r="AE102" s="154"/>
      <c r="AF102" s="154"/>
      <c r="AG102" s="622"/>
      <c r="AH102" s="623"/>
      <c r="AI102" s="619"/>
      <c r="AJ102" s="619"/>
      <c r="AK102" s="625"/>
      <c r="AL102" s="625"/>
      <c r="AM102" s="625"/>
      <c r="AN102" s="625"/>
      <c r="AO102" s="631"/>
      <c r="AP102" s="631"/>
      <c r="AQ102" s="631"/>
      <c r="AR102" s="631"/>
      <c r="AS102" s="154" t="s">
        <v>318</v>
      </c>
      <c r="AT102" s="634">
        <v>1</v>
      </c>
      <c r="AU102" s="154"/>
      <c r="AV102" s="158"/>
      <c r="AW102" s="154" t="s">
        <v>431</v>
      </c>
      <c r="AX102" s="160" t="s">
        <v>59</v>
      </c>
      <c r="AY102" s="157"/>
      <c r="AZ102" s="158"/>
      <c r="BA102" s="157"/>
    </row>
    <row r="103" spans="1:53" s="8" customFormat="1" ht="12.75" customHeight="1">
      <c r="A103" s="160" t="s">
        <v>75</v>
      </c>
      <c r="B103" s="460"/>
      <c r="C103" s="161">
        <v>2015</v>
      </c>
      <c r="D103" s="608">
        <v>7</v>
      </c>
      <c r="E103" s="608">
        <v>19</v>
      </c>
      <c r="F103" s="608">
        <v>15</v>
      </c>
      <c r="G103" s="608">
        <v>14</v>
      </c>
      <c r="H103" s="609">
        <v>2.7</v>
      </c>
      <c r="I103" s="609">
        <v>0.1</v>
      </c>
      <c r="J103" s="610">
        <v>48.04</v>
      </c>
      <c r="K103" s="609">
        <v>0.4</v>
      </c>
      <c r="L103" s="610">
        <v>23.68</v>
      </c>
      <c r="M103" s="609">
        <v>0.3</v>
      </c>
      <c r="N103" s="609">
        <v>4.5</v>
      </c>
      <c r="O103" s="609">
        <v>0.1</v>
      </c>
      <c r="P103" s="155"/>
      <c r="Q103" s="618">
        <v>9.1</v>
      </c>
      <c r="R103" s="619">
        <v>12</v>
      </c>
      <c r="S103" s="613">
        <v>8.4</v>
      </c>
      <c r="T103" s="613">
        <v>2.5</v>
      </c>
      <c r="U103" s="620">
        <v>18</v>
      </c>
      <c r="V103" s="613">
        <v>2.1</v>
      </c>
      <c r="W103" s="621">
        <v>12</v>
      </c>
      <c r="X103" s="613">
        <v>2.2</v>
      </c>
      <c r="Y103" s="618">
        <v>3</v>
      </c>
      <c r="Z103" s="155"/>
      <c r="AA103" s="156"/>
      <c r="AB103" s="724"/>
      <c r="AC103" s="157"/>
      <c r="AD103" s="157"/>
      <c r="AE103" s="154">
        <v>3</v>
      </c>
      <c r="AF103" s="154">
        <v>9</v>
      </c>
      <c r="AG103" s="622"/>
      <c r="AH103" s="623"/>
      <c r="AI103" s="619"/>
      <c r="AJ103" s="619"/>
      <c r="AK103" s="625" t="s">
        <v>434</v>
      </c>
      <c r="AL103" s="625" t="s">
        <v>435</v>
      </c>
      <c r="AM103" s="625" t="s">
        <v>434</v>
      </c>
      <c r="AN103" s="625" t="s">
        <v>435</v>
      </c>
      <c r="AO103" s="631" t="s">
        <v>434</v>
      </c>
      <c r="AP103" s="631" t="s">
        <v>435</v>
      </c>
      <c r="AQ103" s="631"/>
      <c r="AR103" s="631"/>
      <c r="AS103" s="154">
        <v>607501390</v>
      </c>
      <c r="AT103" s="634">
        <v>1</v>
      </c>
      <c r="AU103" s="154"/>
      <c r="AV103" s="268" t="s">
        <v>359</v>
      </c>
      <c r="AW103" s="154" t="s">
        <v>431</v>
      </c>
      <c r="AX103" s="160" t="s">
        <v>59</v>
      </c>
      <c r="AY103" s="157"/>
      <c r="AZ103" s="158"/>
      <c r="BA103" s="157"/>
    </row>
    <row r="104" spans="1:53" s="8" customFormat="1" ht="12.75" customHeight="1">
      <c r="A104" s="160" t="s">
        <v>76</v>
      </c>
      <c r="B104" s="460"/>
      <c r="C104" s="161">
        <v>2015</v>
      </c>
      <c r="D104" s="608">
        <v>7</v>
      </c>
      <c r="E104" s="608">
        <v>19</v>
      </c>
      <c r="F104" s="608">
        <v>15</v>
      </c>
      <c r="G104" s="608">
        <v>21</v>
      </c>
      <c r="H104" s="609">
        <v>21.2</v>
      </c>
      <c r="I104" s="609">
        <v>0.1</v>
      </c>
      <c r="J104" s="610">
        <v>48.08</v>
      </c>
      <c r="K104" s="609">
        <v>0.7</v>
      </c>
      <c r="L104" s="610">
        <v>23.7</v>
      </c>
      <c r="M104" s="609">
        <v>0.3</v>
      </c>
      <c r="N104" s="609">
        <v>12.9</v>
      </c>
      <c r="O104" s="609">
        <v>0.6</v>
      </c>
      <c r="P104" s="155"/>
      <c r="Q104" s="618">
        <v>6.9</v>
      </c>
      <c r="R104" s="619">
        <v>3</v>
      </c>
      <c r="S104" s="613">
        <v>6.5</v>
      </c>
      <c r="T104" s="613">
        <v>1.4</v>
      </c>
      <c r="U104" s="620">
        <v>4</v>
      </c>
      <c r="V104" s="613">
        <v>1.2</v>
      </c>
      <c r="W104" s="621">
        <v>3</v>
      </c>
      <c r="X104" s="613">
        <v>1.4</v>
      </c>
      <c r="Y104" s="618">
        <v>3</v>
      </c>
      <c r="Z104" s="155"/>
      <c r="AA104" s="156"/>
      <c r="AB104" s="724"/>
      <c r="AC104" s="157"/>
      <c r="AD104" s="157"/>
      <c r="AE104" s="154"/>
      <c r="AF104" s="154"/>
      <c r="AG104" s="622"/>
      <c r="AH104" s="623"/>
      <c r="AI104" s="619"/>
      <c r="AJ104" s="619"/>
      <c r="AK104" s="294"/>
      <c r="AL104" s="249"/>
      <c r="AM104" s="625"/>
      <c r="AN104" s="625"/>
      <c r="AO104" s="631"/>
      <c r="AP104" s="631"/>
      <c r="AQ104" s="632"/>
      <c r="AR104" s="154"/>
      <c r="AS104" s="154" t="s">
        <v>318</v>
      </c>
      <c r="AT104" s="634">
        <v>1</v>
      </c>
      <c r="AU104" s="154"/>
      <c r="AV104" s="268"/>
      <c r="AW104" s="154" t="s">
        <v>431</v>
      </c>
      <c r="AX104" s="160" t="s">
        <v>59</v>
      </c>
      <c r="AY104" s="157"/>
      <c r="AZ104" s="297"/>
      <c r="BA104" s="249"/>
    </row>
    <row r="105" spans="1:53" s="8" customFormat="1" ht="12.75" customHeight="1">
      <c r="A105" s="160" t="s">
        <v>77</v>
      </c>
      <c r="B105" s="460"/>
      <c r="C105" s="161">
        <v>2015</v>
      </c>
      <c r="D105" s="608">
        <v>7</v>
      </c>
      <c r="E105" s="608">
        <v>19</v>
      </c>
      <c r="F105" s="608">
        <v>17</v>
      </c>
      <c r="G105" s="608">
        <v>26</v>
      </c>
      <c r="H105" s="609">
        <v>47.3</v>
      </c>
      <c r="I105" s="609">
        <v>0.2</v>
      </c>
      <c r="J105" s="610">
        <v>48.02</v>
      </c>
      <c r="K105" s="609">
        <v>1.6</v>
      </c>
      <c r="L105" s="610">
        <v>23.69</v>
      </c>
      <c r="M105" s="609">
        <v>0.7</v>
      </c>
      <c r="N105" s="609">
        <v>5.4</v>
      </c>
      <c r="O105" s="609">
        <v>0.8</v>
      </c>
      <c r="P105" s="155"/>
      <c r="Q105" s="618">
        <v>7.9</v>
      </c>
      <c r="R105" s="619">
        <v>7</v>
      </c>
      <c r="S105" s="613">
        <v>7.8</v>
      </c>
      <c r="T105" s="613">
        <v>2.1</v>
      </c>
      <c r="U105" s="620">
        <v>9</v>
      </c>
      <c r="V105" s="613">
        <v>1.6</v>
      </c>
      <c r="W105" s="621">
        <v>7</v>
      </c>
      <c r="X105" s="613">
        <v>1.9</v>
      </c>
      <c r="Y105" s="618">
        <v>7</v>
      </c>
      <c r="Z105" s="155"/>
      <c r="AA105" s="156"/>
      <c r="AB105" s="724"/>
      <c r="AC105" s="157"/>
      <c r="AD105" s="622"/>
      <c r="AE105" s="154"/>
      <c r="AF105" s="154"/>
      <c r="AG105" s="622"/>
      <c r="AH105" s="623"/>
      <c r="AI105" s="619"/>
      <c r="AJ105" s="619"/>
      <c r="AK105" s="625"/>
      <c r="AL105" s="625"/>
      <c r="AM105" s="625"/>
      <c r="AN105" s="625"/>
      <c r="AO105" s="154"/>
      <c r="AP105" s="154"/>
      <c r="AQ105" s="154"/>
      <c r="AR105" s="154"/>
      <c r="AS105" s="154" t="s">
        <v>318</v>
      </c>
      <c r="AT105" s="634">
        <v>1</v>
      </c>
      <c r="AU105" s="154"/>
      <c r="AV105" s="158"/>
      <c r="AW105" s="154" t="s">
        <v>431</v>
      </c>
      <c r="AX105" s="160" t="s">
        <v>59</v>
      </c>
      <c r="AY105" s="157"/>
      <c r="AZ105" s="158"/>
      <c r="BA105" s="157"/>
    </row>
    <row r="106" spans="1:53" s="8" customFormat="1" ht="12.75" customHeight="1">
      <c r="A106" s="160" t="s">
        <v>78</v>
      </c>
      <c r="B106" s="460"/>
      <c r="C106" s="161">
        <v>2015</v>
      </c>
      <c r="D106" s="608">
        <v>7</v>
      </c>
      <c r="E106" s="608">
        <v>19</v>
      </c>
      <c r="F106" s="608">
        <v>17</v>
      </c>
      <c r="G106" s="608">
        <v>51</v>
      </c>
      <c r="H106" s="609">
        <v>58.1</v>
      </c>
      <c r="I106" s="609"/>
      <c r="J106" s="610">
        <v>48.06</v>
      </c>
      <c r="K106" s="609">
        <v>0.2</v>
      </c>
      <c r="L106" s="610">
        <v>23.69</v>
      </c>
      <c r="M106" s="609">
        <v>0.1</v>
      </c>
      <c r="N106" s="609">
        <v>4.5</v>
      </c>
      <c r="O106" s="609">
        <v>0.1</v>
      </c>
      <c r="P106" s="155"/>
      <c r="Q106" s="618">
        <v>7.6</v>
      </c>
      <c r="R106" s="619">
        <v>5</v>
      </c>
      <c r="S106" s="613">
        <v>7.2</v>
      </c>
      <c r="T106" s="613">
        <v>1.8</v>
      </c>
      <c r="U106" s="620">
        <v>7</v>
      </c>
      <c r="V106" s="613">
        <v>1.5</v>
      </c>
      <c r="W106" s="621">
        <v>5</v>
      </c>
      <c r="X106" s="613">
        <v>1.6</v>
      </c>
      <c r="Y106" s="618">
        <v>6</v>
      </c>
      <c r="Z106" s="155"/>
      <c r="AA106" s="156"/>
      <c r="AB106" s="724"/>
      <c r="AC106" s="157"/>
      <c r="AD106" s="622"/>
      <c r="AE106" s="154"/>
      <c r="AF106" s="154"/>
      <c r="AG106" s="622"/>
      <c r="AH106" s="623"/>
      <c r="AI106" s="619"/>
      <c r="AJ106" s="619"/>
      <c r="AK106" s="625"/>
      <c r="AL106" s="625"/>
      <c r="AM106" s="625"/>
      <c r="AN106" s="625"/>
      <c r="AO106" s="154"/>
      <c r="AP106" s="154"/>
      <c r="AQ106" s="154"/>
      <c r="AR106" s="154"/>
      <c r="AS106" s="154" t="s">
        <v>318</v>
      </c>
      <c r="AT106" s="634">
        <v>1</v>
      </c>
      <c r="AU106" s="154"/>
      <c r="AV106" s="158"/>
      <c r="AW106" s="154" t="s">
        <v>431</v>
      </c>
      <c r="AX106" s="160" t="s">
        <v>59</v>
      </c>
      <c r="AY106" s="157"/>
      <c r="AZ106" s="158"/>
      <c r="BA106" s="157"/>
    </row>
    <row r="107" spans="1:53" s="8" customFormat="1" ht="12.75" customHeight="1">
      <c r="A107" s="160" t="s">
        <v>79</v>
      </c>
      <c r="B107" s="460"/>
      <c r="C107" s="161">
        <v>2015</v>
      </c>
      <c r="D107" s="608">
        <v>7</v>
      </c>
      <c r="E107" s="608">
        <v>19</v>
      </c>
      <c r="F107" s="608">
        <v>17</v>
      </c>
      <c r="G107" s="608">
        <v>53</v>
      </c>
      <c r="H107" s="609">
        <v>44.8</v>
      </c>
      <c r="I107" s="609">
        <v>0.1</v>
      </c>
      <c r="J107" s="610">
        <v>48.07</v>
      </c>
      <c r="K107" s="609">
        <v>0.5</v>
      </c>
      <c r="L107" s="610">
        <v>23.69</v>
      </c>
      <c r="M107" s="609">
        <v>0.3</v>
      </c>
      <c r="N107" s="609">
        <v>6</v>
      </c>
      <c r="O107" s="609"/>
      <c r="P107" s="155"/>
      <c r="Q107" s="618">
        <v>8.5</v>
      </c>
      <c r="R107" s="619">
        <v>5</v>
      </c>
      <c r="S107" s="613">
        <v>7.6</v>
      </c>
      <c r="T107" s="613">
        <v>2</v>
      </c>
      <c r="U107" s="620">
        <v>5</v>
      </c>
      <c r="V107" s="613">
        <v>1.8</v>
      </c>
      <c r="W107" s="621">
        <v>5</v>
      </c>
      <c r="X107" s="613">
        <v>1.9</v>
      </c>
      <c r="Y107" s="618">
        <v>5</v>
      </c>
      <c r="Z107" s="155"/>
      <c r="AA107" s="156"/>
      <c r="AB107" s="724"/>
      <c r="AC107" s="157"/>
      <c r="AD107" s="157"/>
      <c r="AE107" s="154"/>
      <c r="AF107" s="154"/>
      <c r="AG107" s="622"/>
      <c r="AH107" s="623"/>
      <c r="AI107" s="619"/>
      <c r="AJ107" s="619"/>
      <c r="AK107" s="625"/>
      <c r="AL107" s="625"/>
      <c r="AM107" s="625"/>
      <c r="AN107" s="625"/>
      <c r="AO107" s="154"/>
      <c r="AP107" s="154"/>
      <c r="AQ107" s="154"/>
      <c r="AR107" s="154"/>
      <c r="AS107" s="154" t="s">
        <v>318</v>
      </c>
      <c r="AT107" s="634">
        <v>1</v>
      </c>
      <c r="AU107" s="154"/>
      <c r="AV107" s="268"/>
      <c r="AW107" s="154" t="s">
        <v>431</v>
      </c>
      <c r="AX107" s="160" t="s">
        <v>59</v>
      </c>
      <c r="AY107" s="157"/>
      <c r="AZ107" s="158"/>
      <c r="BA107" s="157"/>
    </row>
    <row r="108" spans="1:53" s="8" customFormat="1" ht="12.75" customHeight="1">
      <c r="A108" s="160" t="s">
        <v>80</v>
      </c>
      <c r="B108" s="460"/>
      <c r="C108" s="161">
        <v>2015</v>
      </c>
      <c r="D108" s="608">
        <v>7</v>
      </c>
      <c r="E108" s="608">
        <v>19</v>
      </c>
      <c r="F108" s="608">
        <v>17</v>
      </c>
      <c r="G108" s="608">
        <v>55</v>
      </c>
      <c r="H108" s="609">
        <v>29.1</v>
      </c>
      <c r="I108" s="609"/>
      <c r="J108" s="610">
        <v>48.06</v>
      </c>
      <c r="K108" s="609">
        <v>0.4</v>
      </c>
      <c r="L108" s="610">
        <v>23.7</v>
      </c>
      <c r="M108" s="609">
        <v>0.2</v>
      </c>
      <c r="N108" s="609">
        <v>6</v>
      </c>
      <c r="O108" s="609"/>
      <c r="P108" s="159"/>
      <c r="Q108" s="618">
        <v>8.8</v>
      </c>
      <c r="R108" s="637">
        <v>5</v>
      </c>
      <c r="S108" s="613">
        <v>7.1</v>
      </c>
      <c r="T108" s="613">
        <v>1.7</v>
      </c>
      <c r="U108" s="638">
        <v>5</v>
      </c>
      <c r="V108" s="613">
        <v>1.8</v>
      </c>
      <c r="W108" s="639">
        <v>5</v>
      </c>
      <c r="X108" s="613">
        <v>1.9</v>
      </c>
      <c r="Y108" s="618">
        <v>5</v>
      </c>
      <c r="Z108" s="155"/>
      <c r="AA108" s="156"/>
      <c r="AB108" s="725"/>
      <c r="AC108" s="247"/>
      <c r="AD108" s="640"/>
      <c r="AE108" s="246"/>
      <c r="AF108" s="246"/>
      <c r="AG108" s="640"/>
      <c r="AH108" s="641"/>
      <c r="AI108" s="642"/>
      <c r="AJ108" s="642"/>
      <c r="AK108" s="643"/>
      <c r="AL108" s="643"/>
      <c r="AM108" s="644"/>
      <c r="AN108" s="644"/>
      <c r="AO108" s="247"/>
      <c r="AP108" s="247"/>
      <c r="AQ108" s="247"/>
      <c r="AR108" s="247"/>
      <c r="AS108" s="154" t="s">
        <v>318</v>
      </c>
      <c r="AT108" s="634">
        <v>1</v>
      </c>
      <c r="AU108" s="154"/>
      <c r="AV108" s="158"/>
      <c r="AW108" s="154" t="s">
        <v>431</v>
      </c>
      <c r="AX108" s="160" t="s">
        <v>59</v>
      </c>
      <c r="AY108" s="247"/>
      <c r="AZ108" s="284"/>
      <c r="BA108" s="247"/>
    </row>
    <row r="109" spans="1:53" s="8" customFormat="1" ht="12.75" customHeight="1">
      <c r="A109" s="160" t="s">
        <v>81</v>
      </c>
      <c r="B109" s="460"/>
      <c r="C109" s="161">
        <v>2015</v>
      </c>
      <c r="D109" s="608">
        <v>7</v>
      </c>
      <c r="E109" s="608">
        <v>19</v>
      </c>
      <c r="F109" s="608">
        <v>18</v>
      </c>
      <c r="G109" s="608">
        <v>50</v>
      </c>
      <c r="H109" s="609">
        <v>4.2</v>
      </c>
      <c r="I109" s="609">
        <v>0.1</v>
      </c>
      <c r="J109" s="610">
        <v>48.06</v>
      </c>
      <c r="K109" s="609">
        <v>0.5</v>
      </c>
      <c r="L109" s="610">
        <v>23.69</v>
      </c>
      <c r="M109" s="609">
        <v>0.3</v>
      </c>
      <c r="N109" s="609">
        <v>6</v>
      </c>
      <c r="O109" s="609"/>
      <c r="P109" s="159"/>
      <c r="Q109" s="618">
        <v>8.1</v>
      </c>
      <c r="R109" s="637">
        <v>5</v>
      </c>
      <c r="S109" s="613">
        <v>7</v>
      </c>
      <c r="T109" s="613">
        <v>1.7</v>
      </c>
      <c r="U109" s="638">
        <v>6</v>
      </c>
      <c r="V109" s="613">
        <v>1.4</v>
      </c>
      <c r="W109" s="639">
        <v>5</v>
      </c>
      <c r="X109" s="613">
        <v>1.6</v>
      </c>
      <c r="Y109" s="618">
        <v>6</v>
      </c>
      <c r="Z109" s="155"/>
      <c r="AA109" s="156"/>
      <c r="AB109" s="155"/>
      <c r="AC109" s="157"/>
      <c r="AD109" s="157"/>
      <c r="AE109" s="154"/>
      <c r="AF109" s="154"/>
      <c r="AG109" s="622"/>
      <c r="AH109" s="623"/>
      <c r="AI109" s="645"/>
      <c r="AJ109" s="645"/>
      <c r="AK109" s="625"/>
      <c r="AL109" s="625"/>
      <c r="AM109" s="646" t="s">
        <v>434</v>
      </c>
      <c r="AN109" s="646" t="s">
        <v>435</v>
      </c>
      <c r="AO109" s="157"/>
      <c r="AP109" s="157"/>
      <c r="AQ109" s="157"/>
      <c r="AR109" s="157"/>
      <c r="AS109" s="154" t="s">
        <v>318</v>
      </c>
      <c r="AT109" s="634">
        <v>1</v>
      </c>
      <c r="AU109" s="154"/>
      <c r="AV109" s="158"/>
      <c r="AW109" s="154" t="s">
        <v>431</v>
      </c>
      <c r="AX109" s="160" t="s">
        <v>59</v>
      </c>
      <c r="AY109" s="157"/>
      <c r="AZ109" s="158"/>
      <c r="BA109" s="157"/>
    </row>
    <row r="110" spans="1:53" s="63" customFormat="1" ht="12.75" customHeight="1">
      <c r="A110" s="160" t="s">
        <v>82</v>
      </c>
      <c r="B110" s="460"/>
      <c r="C110" s="161">
        <v>2015</v>
      </c>
      <c r="D110" s="608">
        <v>7</v>
      </c>
      <c r="E110" s="608">
        <v>19</v>
      </c>
      <c r="F110" s="608">
        <v>18</v>
      </c>
      <c r="G110" s="608">
        <v>58</v>
      </c>
      <c r="H110" s="609">
        <v>50.7</v>
      </c>
      <c r="I110" s="609">
        <v>0.1</v>
      </c>
      <c r="J110" s="610">
        <v>48.06</v>
      </c>
      <c r="K110" s="609">
        <v>0.4</v>
      </c>
      <c r="L110" s="610">
        <v>23.7</v>
      </c>
      <c r="M110" s="609">
        <v>0.2</v>
      </c>
      <c r="N110" s="609">
        <v>5</v>
      </c>
      <c r="O110" s="609"/>
      <c r="P110" s="647"/>
      <c r="Q110" s="618">
        <v>8.2</v>
      </c>
      <c r="R110" s="648">
        <v>6</v>
      </c>
      <c r="S110" s="613">
        <v>7</v>
      </c>
      <c r="T110" s="613">
        <v>1.7</v>
      </c>
      <c r="U110" s="649">
        <v>7</v>
      </c>
      <c r="V110" s="613">
        <v>1.6</v>
      </c>
      <c r="W110" s="650">
        <v>6</v>
      </c>
      <c r="X110" s="613">
        <v>1.8</v>
      </c>
      <c r="Y110" s="618">
        <v>6</v>
      </c>
      <c r="Z110" s="647"/>
      <c r="AA110" s="651"/>
      <c r="AB110" s="647"/>
      <c r="AC110" s="650"/>
      <c r="AD110" s="650"/>
      <c r="AE110" s="648"/>
      <c r="AF110" s="648"/>
      <c r="AG110" s="650"/>
      <c r="AH110" s="649"/>
      <c r="AI110" s="648"/>
      <c r="AJ110" s="648"/>
      <c r="AK110" s="652"/>
      <c r="AL110" s="652"/>
      <c r="AM110" s="652"/>
      <c r="AN110" s="652"/>
      <c r="AO110" s="652"/>
      <c r="AP110" s="652"/>
      <c r="AQ110" s="652"/>
      <c r="AR110" s="652"/>
      <c r="AS110" s="652" t="s">
        <v>318</v>
      </c>
      <c r="AT110" s="634">
        <v>1</v>
      </c>
      <c r="AU110" s="652"/>
      <c r="AV110" s="653"/>
      <c r="AW110" s="154" t="s">
        <v>431</v>
      </c>
      <c r="AX110" s="160" t="s">
        <v>59</v>
      </c>
      <c r="AY110" s="650"/>
      <c r="AZ110" s="653"/>
      <c r="BA110" s="650"/>
    </row>
    <row r="111" spans="1:55" s="71" customFormat="1" ht="12.75">
      <c r="A111" s="160" t="s">
        <v>83</v>
      </c>
      <c r="B111" s="460"/>
      <c r="C111" s="161">
        <v>2015</v>
      </c>
      <c r="D111" s="608">
        <v>7</v>
      </c>
      <c r="E111" s="608">
        <v>19</v>
      </c>
      <c r="F111" s="608">
        <v>21</v>
      </c>
      <c r="G111" s="608">
        <v>14</v>
      </c>
      <c r="H111" s="609">
        <v>20.4</v>
      </c>
      <c r="I111" s="609">
        <v>0.1</v>
      </c>
      <c r="J111" s="610">
        <v>48.05</v>
      </c>
      <c r="K111" s="609">
        <v>0.6</v>
      </c>
      <c r="L111" s="610">
        <v>23.7</v>
      </c>
      <c r="M111" s="609">
        <v>0.5</v>
      </c>
      <c r="N111" s="609">
        <v>5.8</v>
      </c>
      <c r="O111" s="609">
        <v>0.2</v>
      </c>
      <c r="P111" s="654"/>
      <c r="Q111" s="618">
        <v>9.4</v>
      </c>
      <c r="R111" s="655">
        <v>6</v>
      </c>
      <c r="S111" s="613"/>
      <c r="T111" s="613"/>
      <c r="U111" s="655"/>
      <c r="V111" s="613">
        <v>2.3</v>
      </c>
      <c r="W111" s="646">
        <v>6</v>
      </c>
      <c r="X111" s="613">
        <v>2.4</v>
      </c>
      <c r="Y111" s="618">
        <v>9</v>
      </c>
      <c r="Z111" s="657"/>
      <c r="AA111" s="656"/>
      <c r="AB111" s="654"/>
      <c r="AC111" s="645"/>
      <c r="AD111" s="645"/>
      <c r="AE111" s="645">
        <v>3.2</v>
      </c>
      <c r="AF111" s="645">
        <v>15</v>
      </c>
      <c r="AG111" s="645"/>
      <c r="AH111" s="658"/>
      <c r="AI111" s="645"/>
      <c r="AJ111" s="645"/>
      <c r="AK111" s="645" t="s">
        <v>434</v>
      </c>
      <c r="AL111" s="645" t="s">
        <v>435</v>
      </c>
      <c r="AM111" s="645" t="s">
        <v>434</v>
      </c>
      <c r="AN111" s="645" t="s">
        <v>435</v>
      </c>
      <c r="AO111" s="645" t="s">
        <v>434</v>
      </c>
      <c r="AP111" s="645" t="s">
        <v>435</v>
      </c>
      <c r="AQ111" s="645"/>
      <c r="AR111" s="645"/>
      <c r="AS111" s="646">
        <v>607676360</v>
      </c>
      <c r="AT111" s="634">
        <v>1</v>
      </c>
      <c r="AU111" s="645"/>
      <c r="AV111" s="268" t="s">
        <v>359</v>
      </c>
      <c r="AW111" s="154" t="s">
        <v>431</v>
      </c>
      <c r="AX111" s="160" t="s">
        <v>59</v>
      </c>
      <c r="AY111" s="646"/>
      <c r="AZ111" s="659"/>
      <c r="BA111" s="645"/>
      <c r="BB111" s="61"/>
      <c r="BC111" s="61"/>
    </row>
    <row r="112" spans="1:55" s="71" customFormat="1" ht="12.75">
      <c r="A112" s="160" t="s">
        <v>84</v>
      </c>
      <c r="B112" s="460">
        <v>10</v>
      </c>
      <c r="C112" s="161">
        <v>2015</v>
      </c>
      <c r="D112" s="608">
        <v>7</v>
      </c>
      <c r="E112" s="608">
        <v>19</v>
      </c>
      <c r="F112" s="608">
        <v>21</v>
      </c>
      <c r="G112" s="608">
        <v>14</v>
      </c>
      <c r="H112" s="609">
        <v>47.2</v>
      </c>
      <c r="I112" s="609">
        <v>0.1</v>
      </c>
      <c r="J112" s="610">
        <v>48.01</v>
      </c>
      <c r="K112" s="609">
        <v>0.5</v>
      </c>
      <c r="L112" s="610">
        <v>23.66</v>
      </c>
      <c r="M112" s="609">
        <v>0.4</v>
      </c>
      <c r="N112" s="609">
        <v>5.5</v>
      </c>
      <c r="O112" s="609">
        <v>0.1</v>
      </c>
      <c r="P112" s="654"/>
      <c r="Q112" s="618">
        <v>10.9</v>
      </c>
      <c r="R112" s="655">
        <v>10</v>
      </c>
      <c r="S112" s="613">
        <v>10.2</v>
      </c>
      <c r="T112" s="613">
        <v>3.5</v>
      </c>
      <c r="U112" s="655">
        <v>18</v>
      </c>
      <c r="V112" s="613">
        <v>3.3</v>
      </c>
      <c r="W112" s="646">
        <v>10</v>
      </c>
      <c r="X112" s="613">
        <v>3.3</v>
      </c>
      <c r="Y112" s="618">
        <v>10</v>
      </c>
      <c r="Z112" s="657"/>
      <c r="AA112" s="656"/>
      <c r="AB112" s="654"/>
      <c r="AC112" s="645"/>
      <c r="AD112" s="645"/>
      <c r="AE112" s="645">
        <v>3.6</v>
      </c>
      <c r="AF112" s="645">
        <v>39</v>
      </c>
      <c r="AG112" s="645"/>
      <c r="AH112" s="658"/>
      <c r="AI112" s="645"/>
      <c r="AJ112" s="645"/>
      <c r="AK112" s="645" t="s">
        <v>434</v>
      </c>
      <c r="AL112" s="645" t="s">
        <v>435</v>
      </c>
      <c r="AM112" s="645">
        <v>3.5</v>
      </c>
      <c r="AN112" s="645">
        <v>4</v>
      </c>
      <c r="AO112" s="645" t="s">
        <v>434</v>
      </c>
      <c r="AP112" s="645" t="s">
        <v>435</v>
      </c>
      <c r="AQ112" s="645"/>
      <c r="AR112" s="645"/>
      <c r="AS112" s="646">
        <v>607998612</v>
      </c>
      <c r="AT112" s="634">
        <v>1</v>
      </c>
      <c r="AU112" s="645"/>
      <c r="AV112" s="268" t="s">
        <v>359</v>
      </c>
      <c r="AW112" s="154" t="s">
        <v>431</v>
      </c>
      <c r="AX112" s="160" t="s">
        <v>59</v>
      </c>
      <c r="AY112" s="646"/>
      <c r="AZ112" s="659"/>
      <c r="BA112" s="645"/>
      <c r="BB112" s="61"/>
      <c r="BC112" s="61"/>
    </row>
    <row r="113" spans="1:55" s="71" customFormat="1" ht="12.75">
      <c r="A113" s="160" t="s">
        <v>85</v>
      </c>
      <c r="B113" s="460"/>
      <c r="C113" s="161">
        <v>2015</v>
      </c>
      <c r="D113" s="608">
        <v>7</v>
      </c>
      <c r="E113" s="608">
        <v>19</v>
      </c>
      <c r="F113" s="608">
        <v>21</v>
      </c>
      <c r="G113" s="608">
        <v>21</v>
      </c>
      <c r="H113" s="609">
        <v>13.9</v>
      </c>
      <c r="I113" s="609"/>
      <c r="J113" s="610">
        <v>48.05</v>
      </c>
      <c r="K113" s="609">
        <v>0.3</v>
      </c>
      <c r="L113" s="610">
        <v>23.69</v>
      </c>
      <c r="M113" s="609">
        <v>0.1</v>
      </c>
      <c r="N113" s="609">
        <v>5.1</v>
      </c>
      <c r="O113" s="609">
        <v>0.1</v>
      </c>
      <c r="P113" s="654"/>
      <c r="Q113" s="618">
        <v>7.4</v>
      </c>
      <c r="R113" s="655">
        <v>4</v>
      </c>
      <c r="S113" s="613">
        <v>6.6</v>
      </c>
      <c r="T113" s="613">
        <v>1.4</v>
      </c>
      <c r="U113" s="655">
        <v>5</v>
      </c>
      <c r="V113" s="613">
        <v>1.3</v>
      </c>
      <c r="W113" s="646">
        <v>4</v>
      </c>
      <c r="X113" s="613">
        <v>1.6</v>
      </c>
      <c r="Y113" s="618">
        <v>4</v>
      </c>
      <c r="Z113" s="657"/>
      <c r="AA113" s="656"/>
      <c r="AB113" s="654"/>
      <c r="AC113" s="645"/>
      <c r="AD113" s="645"/>
      <c r="AE113" s="645"/>
      <c r="AF113" s="645"/>
      <c r="AG113" s="645"/>
      <c r="AH113" s="658"/>
      <c r="AI113" s="645"/>
      <c r="AJ113" s="645"/>
      <c r="AK113" s="645"/>
      <c r="AL113" s="645"/>
      <c r="AM113" s="645"/>
      <c r="AN113" s="645"/>
      <c r="AO113" s="645"/>
      <c r="AP113" s="645"/>
      <c r="AQ113" s="645"/>
      <c r="AR113" s="645"/>
      <c r="AS113" s="646" t="s">
        <v>318</v>
      </c>
      <c r="AT113" s="634">
        <v>1</v>
      </c>
      <c r="AU113" s="645"/>
      <c r="AV113" s="659"/>
      <c r="AW113" s="154" t="s">
        <v>431</v>
      </c>
      <c r="AX113" s="160" t="s">
        <v>59</v>
      </c>
      <c r="AY113" s="646"/>
      <c r="AZ113" s="659"/>
      <c r="BA113" s="645"/>
      <c r="BB113" s="61"/>
      <c r="BC113" s="61"/>
    </row>
    <row r="114" spans="1:55" s="71" customFormat="1" ht="12.75">
      <c r="A114" s="160" t="s">
        <v>86</v>
      </c>
      <c r="B114" s="460"/>
      <c r="C114" s="161">
        <v>2015</v>
      </c>
      <c r="D114" s="608">
        <v>7</v>
      </c>
      <c r="E114" s="608">
        <v>19</v>
      </c>
      <c r="F114" s="608">
        <v>21</v>
      </c>
      <c r="G114" s="608">
        <v>46</v>
      </c>
      <c r="H114" s="609">
        <v>37.6</v>
      </c>
      <c r="I114" s="609">
        <v>0.2</v>
      </c>
      <c r="J114" s="610">
        <v>48.14</v>
      </c>
      <c r="K114" s="609">
        <v>0.8</v>
      </c>
      <c r="L114" s="610">
        <v>22.41</v>
      </c>
      <c r="M114" s="609">
        <v>0.8</v>
      </c>
      <c r="N114" s="609">
        <v>12.3</v>
      </c>
      <c r="O114" s="609">
        <v>1.2</v>
      </c>
      <c r="P114" s="654"/>
      <c r="Q114" s="618">
        <v>7.6</v>
      </c>
      <c r="R114" s="655">
        <v>7</v>
      </c>
      <c r="S114" s="613">
        <v>7</v>
      </c>
      <c r="T114" s="613">
        <v>1.7</v>
      </c>
      <c r="U114" s="655">
        <v>8</v>
      </c>
      <c r="V114" s="613">
        <v>1.5</v>
      </c>
      <c r="W114" s="646">
        <v>7</v>
      </c>
      <c r="X114" s="613">
        <v>1.6</v>
      </c>
      <c r="Y114" s="618">
        <v>7</v>
      </c>
      <c r="Z114" s="657"/>
      <c r="AA114" s="656"/>
      <c r="AB114" s="654"/>
      <c r="AC114" s="645"/>
      <c r="AD114" s="645"/>
      <c r="AE114" s="645"/>
      <c r="AF114" s="645"/>
      <c r="AG114" s="645"/>
      <c r="AH114" s="658"/>
      <c r="AI114" s="645"/>
      <c r="AJ114" s="645"/>
      <c r="AK114" s="645"/>
      <c r="AL114" s="645"/>
      <c r="AM114" s="645"/>
      <c r="AN114" s="645"/>
      <c r="AO114" s="645"/>
      <c r="AP114" s="645"/>
      <c r="AQ114" s="645"/>
      <c r="AR114" s="645"/>
      <c r="AS114" s="646" t="s">
        <v>318</v>
      </c>
      <c r="AT114" s="634">
        <v>1</v>
      </c>
      <c r="AU114" s="645"/>
      <c r="AV114" s="659"/>
      <c r="AW114" s="645"/>
      <c r="AX114" s="645"/>
      <c r="AY114" s="646"/>
      <c r="AZ114" s="659"/>
      <c r="BA114" s="645"/>
      <c r="BB114" s="61"/>
      <c r="BC114" s="61"/>
    </row>
    <row r="115" spans="1:55" s="71" customFormat="1" ht="12.75">
      <c r="A115" s="160" t="s">
        <v>87</v>
      </c>
      <c r="B115" s="460"/>
      <c r="C115" s="161">
        <v>2015</v>
      </c>
      <c r="D115" s="608">
        <v>7</v>
      </c>
      <c r="E115" s="608">
        <v>19</v>
      </c>
      <c r="F115" s="608">
        <v>21</v>
      </c>
      <c r="G115" s="608">
        <v>48</v>
      </c>
      <c r="H115" s="609">
        <v>0</v>
      </c>
      <c r="I115" s="609"/>
      <c r="J115" s="610">
        <v>48.06</v>
      </c>
      <c r="K115" s="609">
        <v>0.2</v>
      </c>
      <c r="L115" s="610">
        <v>23.7</v>
      </c>
      <c r="M115" s="609">
        <v>0.1</v>
      </c>
      <c r="N115" s="609">
        <v>5</v>
      </c>
      <c r="O115" s="609"/>
      <c r="P115" s="654"/>
      <c r="Q115" s="618">
        <v>6.4</v>
      </c>
      <c r="R115" s="655">
        <v>6</v>
      </c>
      <c r="S115" s="613">
        <v>5.6</v>
      </c>
      <c r="T115" s="613">
        <v>0.9</v>
      </c>
      <c r="U115" s="655">
        <v>6</v>
      </c>
      <c r="V115" s="613">
        <v>0.7</v>
      </c>
      <c r="W115" s="646">
        <v>6</v>
      </c>
      <c r="X115" s="613">
        <v>1</v>
      </c>
      <c r="Y115" s="618">
        <v>6</v>
      </c>
      <c r="Z115" s="657"/>
      <c r="AA115" s="656"/>
      <c r="AB115" s="654"/>
      <c r="AC115" s="645"/>
      <c r="AD115" s="645"/>
      <c r="AE115" s="645"/>
      <c r="AF115" s="645"/>
      <c r="AG115" s="645"/>
      <c r="AH115" s="658"/>
      <c r="AI115" s="645"/>
      <c r="AJ115" s="645"/>
      <c r="AK115" s="645"/>
      <c r="AL115" s="645"/>
      <c r="AM115" s="645"/>
      <c r="AN115" s="645"/>
      <c r="AO115" s="645"/>
      <c r="AP115" s="645"/>
      <c r="AQ115" s="645"/>
      <c r="AR115" s="645"/>
      <c r="AS115" s="646" t="s">
        <v>318</v>
      </c>
      <c r="AT115" s="634">
        <v>1</v>
      </c>
      <c r="AU115" s="645"/>
      <c r="AV115" s="659"/>
      <c r="AW115" s="154" t="s">
        <v>431</v>
      </c>
      <c r="AX115" s="160" t="s">
        <v>59</v>
      </c>
      <c r="AY115" s="646"/>
      <c r="AZ115" s="659"/>
      <c r="BA115" s="645"/>
      <c r="BB115" s="61"/>
      <c r="BC115" s="61"/>
    </row>
    <row r="116" spans="1:55" s="71" customFormat="1" ht="12.75">
      <c r="A116" s="160" t="s">
        <v>88</v>
      </c>
      <c r="B116" s="460"/>
      <c r="C116" s="161">
        <v>2015</v>
      </c>
      <c r="D116" s="608">
        <v>7</v>
      </c>
      <c r="E116" s="608">
        <v>19</v>
      </c>
      <c r="F116" s="608">
        <v>23</v>
      </c>
      <c r="G116" s="608">
        <v>2</v>
      </c>
      <c r="H116" s="609">
        <v>51</v>
      </c>
      <c r="I116" s="609">
        <v>0.1</v>
      </c>
      <c r="J116" s="610">
        <v>48.04</v>
      </c>
      <c r="K116" s="609">
        <v>0.7</v>
      </c>
      <c r="L116" s="610">
        <v>23.68</v>
      </c>
      <c r="M116" s="609">
        <v>0.3</v>
      </c>
      <c r="N116" s="609">
        <v>5</v>
      </c>
      <c r="O116" s="609"/>
      <c r="P116" s="654"/>
      <c r="Q116" s="618">
        <v>7</v>
      </c>
      <c r="R116" s="655">
        <v>1</v>
      </c>
      <c r="S116" s="613">
        <v>6.4</v>
      </c>
      <c r="T116" s="613">
        <v>1.3</v>
      </c>
      <c r="U116" s="655">
        <v>4</v>
      </c>
      <c r="V116" s="613">
        <v>1.3</v>
      </c>
      <c r="W116" s="646">
        <v>1</v>
      </c>
      <c r="X116" s="613">
        <v>1.6</v>
      </c>
      <c r="Y116" s="618">
        <v>4</v>
      </c>
      <c r="Z116" s="657"/>
      <c r="AA116" s="656"/>
      <c r="AB116" s="654"/>
      <c r="AC116" s="645"/>
      <c r="AD116" s="645"/>
      <c r="AE116" s="645"/>
      <c r="AF116" s="645"/>
      <c r="AG116" s="645"/>
      <c r="AH116" s="658"/>
      <c r="AI116" s="645"/>
      <c r="AJ116" s="645"/>
      <c r="AK116" s="645"/>
      <c r="AL116" s="645"/>
      <c r="AM116" s="645"/>
      <c r="AN116" s="645"/>
      <c r="AO116" s="645"/>
      <c r="AP116" s="645"/>
      <c r="AQ116" s="645"/>
      <c r="AR116" s="645"/>
      <c r="AS116" s="646" t="s">
        <v>318</v>
      </c>
      <c r="AT116" s="634">
        <v>1</v>
      </c>
      <c r="AU116" s="645"/>
      <c r="AV116" s="659"/>
      <c r="AW116" s="154" t="s">
        <v>431</v>
      </c>
      <c r="AX116" s="160" t="s">
        <v>59</v>
      </c>
      <c r="AY116" s="646"/>
      <c r="AZ116" s="659"/>
      <c r="BA116" s="645"/>
      <c r="BB116" s="61"/>
      <c r="BC116" s="61"/>
    </row>
    <row r="117" spans="1:55" s="71" customFormat="1" ht="12.75">
      <c r="A117" s="160" t="s">
        <v>89</v>
      </c>
      <c r="B117" s="460"/>
      <c r="C117" s="161">
        <v>2015</v>
      </c>
      <c r="D117" s="608">
        <v>7</v>
      </c>
      <c r="E117" s="608">
        <v>19</v>
      </c>
      <c r="F117" s="608">
        <v>23</v>
      </c>
      <c r="G117" s="608">
        <v>35</v>
      </c>
      <c r="H117" s="609">
        <v>18.5</v>
      </c>
      <c r="I117" s="609">
        <v>0.1</v>
      </c>
      <c r="J117" s="610">
        <v>48.05</v>
      </c>
      <c r="K117" s="609">
        <v>0.6</v>
      </c>
      <c r="L117" s="610">
        <v>23.7</v>
      </c>
      <c r="M117" s="609">
        <v>0.3</v>
      </c>
      <c r="N117" s="609">
        <v>5</v>
      </c>
      <c r="O117" s="609"/>
      <c r="P117" s="654"/>
      <c r="Q117" s="618">
        <v>7.4</v>
      </c>
      <c r="R117" s="655">
        <v>3</v>
      </c>
      <c r="S117" s="613">
        <v>6.2</v>
      </c>
      <c r="T117" s="613">
        <v>1.2</v>
      </c>
      <c r="U117" s="655">
        <v>4</v>
      </c>
      <c r="V117" s="613">
        <v>1.2</v>
      </c>
      <c r="W117" s="646">
        <v>3</v>
      </c>
      <c r="X117" s="613">
        <v>1.4</v>
      </c>
      <c r="Y117" s="618">
        <v>4</v>
      </c>
      <c r="Z117" s="657"/>
      <c r="AA117" s="656"/>
      <c r="AB117" s="654"/>
      <c r="AC117" s="645"/>
      <c r="AD117" s="645"/>
      <c r="AE117" s="645"/>
      <c r="AF117" s="645"/>
      <c r="AG117" s="645"/>
      <c r="AH117" s="658"/>
      <c r="AI117" s="645"/>
      <c r="AJ117" s="645"/>
      <c r="AK117" s="645"/>
      <c r="AL117" s="645"/>
      <c r="AM117" s="645"/>
      <c r="AN117" s="645"/>
      <c r="AO117" s="645"/>
      <c r="AP117" s="645"/>
      <c r="AQ117" s="645"/>
      <c r="AR117" s="645"/>
      <c r="AS117" s="646" t="s">
        <v>318</v>
      </c>
      <c r="AT117" s="634">
        <v>1</v>
      </c>
      <c r="AU117" s="645"/>
      <c r="AV117" s="659"/>
      <c r="AW117" s="154" t="s">
        <v>431</v>
      </c>
      <c r="AX117" s="160" t="s">
        <v>59</v>
      </c>
      <c r="AY117" s="646"/>
      <c r="AZ117" s="659"/>
      <c r="BA117" s="645"/>
      <c r="BB117" s="61"/>
      <c r="BC117" s="61"/>
    </row>
    <row r="118" spans="1:55" s="71" customFormat="1" ht="12.75">
      <c r="A118" s="160" t="s">
        <v>90</v>
      </c>
      <c r="B118" s="460"/>
      <c r="C118" s="161">
        <v>2015</v>
      </c>
      <c r="D118" s="608">
        <v>7</v>
      </c>
      <c r="E118" s="608">
        <v>20</v>
      </c>
      <c r="F118" s="608">
        <v>0</v>
      </c>
      <c r="G118" s="608">
        <v>20</v>
      </c>
      <c r="H118" s="609">
        <v>25.5</v>
      </c>
      <c r="I118" s="609"/>
      <c r="J118" s="610">
        <v>48.06</v>
      </c>
      <c r="K118" s="609">
        <v>0.5</v>
      </c>
      <c r="L118" s="610">
        <v>23.7</v>
      </c>
      <c r="M118" s="609">
        <v>0.2</v>
      </c>
      <c r="N118" s="609">
        <v>5</v>
      </c>
      <c r="O118" s="609"/>
      <c r="P118" s="654"/>
      <c r="Q118" s="618">
        <v>6.9</v>
      </c>
      <c r="R118" s="655">
        <v>2</v>
      </c>
      <c r="S118" s="613">
        <v>6.1</v>
      </c>
      <c r="T118" s="613">
        <v>1.2</v>
      </c>
      <c r="U118" s="655">
        <v>4</v>
      </c>
      <c r="V118" s="613">
        <v>1</v>
      </c>
      <c r="W118" s="646">
        <v>2</v>
      </c>
      <c r="X118" s="613">
        <v>1.2</v>
      </c>
      <c r="Y118" s="618">
        <v>3</v>
      </c>
      <c r="Z118" s="657"/>
      <c r="AA118" s="656"/>
      <c r="AB118" s="654"/>
      <c r="AC118" s="645"/>
      <c r="AD118" s="645"/>
      <c r="AE118" s="645"/>
      <c r="AF118" s="645"/>
      <c r="AG118" s="645"/>
      <c r="AH118" s="658"/>
      <c r="AI118" s="645"/>
      <c r="AJ118" s="645"/>
      <c r="AK118" s="645"/>
      <c r="AL118" s="645"/>
      <c r="AM118" s="645"/>
      <c r="AN118" s="645"/>
      <c r="AO118" s="645"/>
      <c r="AP118" s="645"/>
      <c r="AQ118" s="645"/>
      <c r="AR118" s="645"/>
      <c r="AS118" s="646" t="s">
        <v>318</v>
      </c>
      <c r="AT118" s="634">
        <v>1</v>
      </c>
      <c r="AU118" s="645"/>
      <c r="AV118" s="659"/>
      <c r="AW118" s="154" t="s">
        <v>431</v>
      </c>
      <c r="AX118" s="160" t="s">
        <v>59</v>
      </c>
      <c r="AY118" s="646"/>
      <c r="AZ118" s="659"/>
      <c r="BA118" s="645"/>
      <c r="BB118" s="61"/>
      <c r="BC118" s="61"/>
    </row>
    <row r="119" spans="1:55" s="71" customFormat="1" ht="12.75">
      <c r="A119" s="160" t="s">
        <v>91</v>
      </c>
      <c r="B119" s="460"/>
      <c r="C119" s="161">
        <v>2015</v>
      </c>
      <c r="D119" s="608">
        <v>7</v>
      </c>
      <c r="E119" s="608">
        <v>20</v>
      </c>
      <c r="F119" s="608">
        <v>0</v>
      </c>
      <c r="G119" s="608">
        <v>26</v>
      </c>
      <c r="H119" s="609">
        <v>39.6</v>
      </c>
      <c r="I119" s="609">
        <v>0.2</v>
      </c>
      <c r="J119" s="610">
        <v>48.04</v>
      </c>
      <c r="K119" s="609">
        <v>1.4</v>
      </c>
      <c r="L119" s="610">
        <v>23.67</v>
      </c>
      <c r="M119" s="609">
        <v>0.7</v>
      </c>
      <c r="N119" s="609">
        <v>5.3</v>
      </c>
      <c r="O119" s="609">
        <v>0.3</v>
      </c>
      <c r="P119" s="654"/>
      <c r="Q119" s="618">
        <v>8.9</v>
      </c>
      <c r="R119" s="655">
        <v>11</v>
      </c>
      <c r="S119" s="613">
        <v>8.1</v>
      </c>
      <c r="T119" s="613">
        <v>2.3</v>
      </c>
      <c r="U119" s="655">
        <v>14</v>
      </c>
      <c r="V119" s="613">
        <v>2.1</v>
      </c>
      <c r="W119" s="646">
        <v>11</v>
      </c>
      <c r="X119" s="613">
        <v>2.1</v>
      </c>
      <c r="Y119" s="618">
        <v>11</v>
      </c>
      <c r="Z119" s="657"/>
      <c r="AA119" s="656"/>
      <c r="AB119" s="654"/>
      <c r="AC119" s="645"/>
      <c r="AD119" s="645"/>
      <c r="AE119" s="645">
        <v>2.4</v>
      </c>
      <c r="AF119" s="645">
        <v>12</v>
      </c>
      <c r="AG119" s="645"/>
      <c r="AH119" s="658"/>
      <c r="AI119" s="645"/>
      <c r="AJ119" s="645"/>
      <c r="AK119" s="645" t="s">
        <v>434</v>
      </c>
      <c r="AL119" s="645" t="s">
        <v>435</v>
      </c>
      <c r="AM119" s="645" t="s">
        <v>434</v>
      </c>
      <c r="AN119" s="645" t="s">
        <v>435</v>
      </c>
      <c r="AO119" s="645" t="s">
        <v>434</v>
      </c>
      <c r="AP119" s="645" t="s">
        <v>435</v>
      </c>
      <c r="AQ119" s="645"/>
      <c r="AR119" s="645"/>
      <c r="AS119" s="646">
        <v>607502298</v>
      </c>
      <c r="AT119" s="634">
        <v>1</v>
      </c>
      <c r="AU119" s="645"/>
      <c r="AV119" s="268" t="s">
        <v>359</v>
      </c>
      <c r="AW119" s="154" t="s">
        <v>431</v>
      </c>
      <c r="AX119" s="160" t="s">
        <v>59</v>
      </c>
      <c r="AY119" s="646"/>
      <c r="AZ119" s="659"/>
      <c r="BA119" s="645"/>
      <c r="BB119" s="61"/>
      <c r="BC119" s="61"/>
    </row>
    <row r="120" spans="1:55" s="71" customFormat="1" ht="12.75">
      <c r="A120" s="160" t="s">
        <v>92</v>
      </c>
      <c r="B120" s="460"/>
      <c r="C120" s="161">
        <v>2015</v>
      </c>
      <c r="D120" s="608">
        <v>7</v>
      </c>
      <c r="E120" s="608">
        <v>20</v>
      </c>
      <c r="F120" s="608">
        <v>2</v>
      </c>
      <c r="G120" s="608">
        <v>45</v>
      </c>
      <c r="H120" s="609">
        <v>44.3</v>
      </c>
      <c r="I120" s="609"/>
      <c r="J120" s="610">
        <v>48.08</v>
      </c>
      <c r="K120" s="609">
        <v>0.4</v>
      </c>
      <c r="L120" s="610">
        <v>23.71</v>
      </c>
      <c r="M120" s="609">
        <v>0.2</v>
      </c>
      <c r="N120" s="609">
        <v>7</v>
      </c>
      <c r="O120" s="609"/>
      <c r="P120" s="654"/>
      <c r="Q120" s="618">
        <v>7.4</v>
      </c>
      <c r="R120" s="655">
        <v>4</v>
      </c>
      <c r="S120" s="613">
        <v>6.9</v>
      </c>
      <c r="T120" s="613">
        <v>1.6</v>
      </c>
      <c r="U120" s="655">
        <v>6</v>
      </c>
      <c r="V120" s="613">
        <v>1.3</v>
      </c>
      <c r="W120" s="646">
        <v>4</v>
      </c>
      <c r="X120" s="613">
        <v>1.4</v>
      </c>
      <c r="Y120" s="618">
        <v>5</v>
      </c>
      <c r="Z120" s="657"/>
      <c r="AA120" s="656"/>
      <c r="AB120" s="654"/>
      <c r="AC120" s="645"/>
      <c r="AD120" s="645"/>
      <c r="AE120" s="645"/>
      <c r="AF120" s="645"/>
      <c r="AG120" s="645"/>
      <c r="AH120" s="658"/>
      <c r="AI120" s="645"/>
      <c r="AJ120" s="645"/>
      <c r="AK120" s="645"/>
      <c r="AL120" s="645"/>
      <c r="AM120" s="645"/>
      <c r="AN120" s="645"/>
      <c r="AO120" s="645"/>
      <c r="AP120" s="645"/>
      <c r="AQ120" s="645"/>
      <c r="AR120" s="645"/>
      <c r="AS120" s="646" t="s">
        <v>318</v>
      </c>
      <c r="AT120" s="634">
        <v>1</v>
      </c>
      <c r="AU120" s="645"/>
      <c r="AV120" s="659"/>
      <c r="AW120" s="154" t="s">
        <v>431</v>
      </c>
      <c r="AX120" s="160" t="s">
        <v>59</v>
      </c>
      <c r="AY120" s="646"/>
      <c r="AZ120" s="659"/>
      <c r="BA120" s="645"/>
      <c r="BB120" s="61"/>
      <c r="BC120" s="61"/>
    </row>
    <row r="121" spans="1:55" s="71" customFormat="1" ht="12.75">
      <c r="A121" s="160" t="s">
        <v>93</v>
      </c>
      <c r="B121" s="460"/>
      <c r="C121" s="161">
        <v>2015</v>
      </c>
      <c r="D121" s="608">
        <v>7</v>
      </c>
      <c r="E121" s="608">
        <v>20</v>
      </c>
      <c r="F121" s="608">
        <v>3</v>
      </c>
      <c r="G121" s="608">
        <v>0</v>
      </c>
      <c r="H121" s="609">
        <v>2.6</v>
      </c>
      <c r="I121" s="609">
        <v>0.1</v>
      </c>
      <c r="J121" s="610">
        <v>48.05</v>
      </c>
      <c r="K121" s="609">
        <v>0.4</v>
      </c>
      <c r="L121" s="610">
        <v>23.66</v>
      </c>
      <c r="M121" s="609">
        <v>0.4</v>
      </c>
      <c r="N121" s="609">
        <v>7</v>
      </c>
      <c r="O121" s="609"/>
      <c r="P121" s="654"/>
      <c r="Q121" s="618">
        <v>6.8</v>
      </c>
      <c r="R121" s="655">
        <v>1</v>
      </c>
      <c r="S121" s="613">
        <v>6.1</v>
      </c>
      <c r="T121" s="613">
        <v>1.2</v>
      </c>
      <c r="U121" s="655">
        <v>4</v>
      </c>
      <c r="V121" s="613">
        <v>1.2</v>
      </c>
      <c r="W121" s="646">
        <v>1</v>
      </c>
      <c r="X121" s="613">
        <v>1.3</v>
      </c>
      <c r="Y121" s="618">
        <v>2</v>
      </c>
      <c r="Z121" s="657"/>
      <c r="AA121" s="656"/>
      <c r="AB121" s="654"/>
      <c r="AC121" s="645"/>
      <c r="AD121" s="645"/>
      <c r="AE121" s="645"/>
      <c r="AF121" s="645"/>
      <c r="AG121" s="645"/>
      <c r="AH121" s="658"/>
      <c r="AI121" s="645"/>
      <c r="AJ121" s="645"/>
      <c r="AK121" s="645"/>
      <c r="AL121" s="645"/>
      <c r="AM121" s="645"/>
      <c r="AN121" s="645"/>
      <c r="AO121" s="645"/>
      <c r="AP121" s="645"/>
      <c r="AQ121" s="645"/>
      <c r="AR121" s="645"/>
      <c r="AS121" s="646" t="s">
        <v>318</v>
      </c>
      <c r="AT121" s="634">
        <v>1</v>
      </c>
      <c r="AU121" s="645"/>
      <c r="AV121" s="659"/>
      <c r="AW121" s="154" t="s">
        <v>431</v>
      </c>
      <c r="AX121" s="160" t="s">
        <v>59</v>
      </c>
      <c r="AY121" s="646"/>
      <c r="AZ121" s="659"/>
      <c r="BA121" s="645"/>
      <c r="BB121" s="61"/>
      <c r="BC121" s="61"/>
    </row>
    <row r="122" spans="1:55" s="71" customFormat="1" ht="12.75">
      <c r="A122" s="160" t="s">
        <v>94</v>
      </c>
      <c r="B122" s="460"/>
      <c r="C122" s="161">
        <v>2015</v>
      </c>
      <c r="D122" s="608">
        <v>7</v>
      </c>
      <c r="E122" s="608">
        <v>20</v>
      </c>
      <c r="F122" s="608">
        <v>3</v>
      </c>
      <c r="G122" s="608">
        <v>18</v>
      </c>
      <c r="H122" s="609">
        <v>23.9</v>
      </c>
      <c r="I122" s="609">
        <v>0.1</v>
      </c>
      <c r="J122" s="610">
        <v>48.06</v>
      </c>
      <c r="K122" s="609">
        <v>0.5</v>
      </c>
      <c r="L122" s="610">
        <v>23.7</v>
      </c>
      <c r="M122" s="609">
        <v>0.3</v>
      </c>
      <c r="N122" s="609">
        <v>9.9</v>
      </c>
      <c r="O122" s="609">
        <v>0.9</v>
      </c>
      <c r="P122" s="654"/>
      <c r="Q122" s="618">
        <v>8.3</v>
      </c>
      <c r="R122" s="655">
        <v>7</v>
      </c>
      <c r="S122" s="613">
        <v>8.5</v>
      </c>
      <c r="T122" s="613">
        <v>2.5</v>
      </c>
      <c r="U122" s="655">
        <v>13</v>
      </c>
      <c r="V122" s="613">
        <v>1.8</v>
      </c>
      <c r="W122" s="646">
        <v>7</v>
      </c>
      <c r="X122" s="613">
        <v>2.2</v>
      </c>
      <c r="Y122" s="618">
        <v>7</v>
      </c>
      <c r="Z122" s="657"/>
      <c r="AA122" s="656"/>
      <c r="AB122" s="654"/>
      <c r="AC122" s="645"/>
      <c r="AD122" s="645"/>
      <c r="AE122" s="645">
        <v>2</v>
      </c>
      <c r="AF122" s="645">
        <v>6</v>
      </c>
      <c r="AG122" s="645"/>
      <c r="AH122" s="658"/>
      <c r="AI122" s="645"/>
      <c r="AJ122" s="645"/>
      <c r="AK122" s="645" t="s">
        <v>434</v>
      </c>
      <c r="AL122" s="645" t="s">
        <v>435</v>
      </c>
      <c r="AM122" s="645" t="s">
        <v>434</v>
      </c>
      <c r="AN122" s="645" t="s">
        <v>435</v>
      </c>
      <c r="AO122" s="645" t="s">
        <v>434</v>
      </c>
      <c r="AP122" s="645" t="s">
        <v>435</v>
      </c>
      <c r="AQ122" s="645"/>
      <c r="AR122" s="645"/>
      <c r="AS122" s="646">
        <v>607502778</v>
      </c>
      <c r="AT122" s="634">
        <v>1</v>
      </c>
      <c r="AU122" s="645"/>
      <c r="AV122" s="268" t="s">
        <v>359</v>
      </c>
      <c r="AW122" s="154" t="s">
        <v>431</v>
      </c>
      <c r="AX122" s="160" t="s">
        <v>59</v>
      </c>
      <c r="AY122" s="646"/>
      <c r="AZ122" s="659"/>
      <c r="BA122" s="645"/>
      <c r="BB122" s="61"/>
      <c r="BC122" s="61"/>
    </row>
    <row r="123" spans="1:55" s="71" customFormat="1" ht="12.75">
      <c r="A123" s="160" t="s">
        <v>95</v>
      </c>
      <c r="B123" s="460"/>
      <c r="C123" s="161">
        <v>2015</v>
      </c>
      <c r="D123" s="608">
        <v>7</v>
      </c>
      <c r="E123" s="608">
        <v>20</v>
      </c>
      <c r="F123" s="608">
        <v>4</v>
      </c>
      <c r="G123" s="608">
        <v>29</v>
      </c>
      <c r="H123" s="609">
        <v>43.2</v>
      </c>
      <c r="I123" s="609"/>
      <c r="J123" s="610">
        <v>48.02</v>
      </c>
      <c r="K123" s="609">
        <v>0.1</v>
      </c>
      <c r="L123" s="610">
        <v>23.59</v>
      </c>
      <c r="M123" s="609">
        <v>0.1</v>
      </c>
      <c r="N123" s="609">
        <v>6</v>
      </c>
      <c r="O123" s="609"/>
      <c r="P123" s="654"/>
      <c r="Q123" s="618">
        <v>7.1</v>
      </c>
      <c r="R123" s="655">
        <v>1</v>
      </c>
      <c r="S123" s="613">
        <v>7</v>
      </c>
      <c r="T123" s="613">
        <v>1.7</v>
      </c>
      <c r="U123" s="655">
        <v>2</v>
      </c>
      <c r="V123" s="613">
        <v>1.1</v>
      </c>
      <c r="W123" s="646">
        <v>1</v>
      </c>
      <c r="X123" s="613">
        <v>1.5</v>
      </c>
      <c r="Y123" s="618">
        <v>1</v>
      </c>
      <c r="Z123" s="657"/>
      <c r="AA123" s="656"/>
      <c r="AB123" s="654"/>
      <c r="AC123" s="645"/>
      <c r="AD123" s="645"/>
      <c r="AE123" s="645"/>
      <c r="AF123" s="645"/>
      <c r="AG123" s="645"/>
      <c r="AH123" s="658"/>
      <c r="AI123" s="645"/>
      <c r="AJ123" s="645"/>
      <c r="AK123" s="645"/>
      <c r="AL123" s="645"/>
      <c r="AM123" s="645"/>
      <c r="AN123" s="645"/>
      <c r="AO123" s="645"/>
      <c r="AP123" s="645"/>
      <c r="AQ123" s="645"/>
      <c r="AR123" s="645"/>
      <c r="AS123" s="646" t="s">
        <v>318</v>
      </c>
      <c r="AT123" s="634">
        <v>1</v>
      </c>
      <c r="AU123" s="645"/>
      <c r="AV123" s="659"/>
      <c r="AW123" s="154" t="s">
        <v>431</v>
      </c>
      <c r="AX123" s="160" t="s">
        <v>59</v>
      </c>
      <c r="AY123" s="646"/>
      <c r="AZ123" s="659"/>
      <c r="BA123" s="645"/>
      <c r="BB123" s="61"/>
      <c r="BC123" s="61"/>
    </row>
    <row r="124" spans="1:55" s="71" customFormat="1" ht="12.75">
      <c r="A124" s="160" t="s">
        <v>96</v>
      </c>
      <c r="B124" s="460"/>
      <c r="C124" s="161">
        <v>2015</v>
      </c>
      <c r="D124" s="608">
        <v>7</v>
      </c>
      <c r="E124" s="608">
        <v>20</v>
      </c>
      <c r="F124" s="608">
        <v>5</v>
      </c>
      <c r="G124" s="608">
        <v>51</v>
      </c>
      <c r="H124" s="609">
        <v>51</v>
      </c>
      <c r="I124" s="609">
        <v>0.1</v>
      </c>
      <c r="J124" s="610">
        <v>48.06</v>
      </c>
      <c r="K124" s="609">
        <v>0.8</v>
      </c>
      <c r="L124" s="610">
        <v>23.62</v>
      </c>
      <c r="M124" s="609">
        <v>0.5</v>
      </c>
      <c r="N124" s="609">
        <v>5.8</v>
      </c>
      <c r="O124" s="609"/>
      <c r="P124" s="654"/>
      <c r="Q124" s="618">
        <v>7.4</v>
      </c>
      <c r="R124" s="655">
        <v>2</v>
      </c>
      <c r="S124" s="613">
        <v>7</v>
      </c>
      <c r="T124" s="613">
        <v>1.7</v>
      </c>
      <c r="U124" s="655">
        <v>2</v>
      </c>
      <c r="V124" s="613">
        <v>1.4</v>
      </c>
      <c r="W124" s="646">
        <v>2</v>
      </c>
      <c r="X124" s="613">
        <v>1.5</v>
      </c>
      <c r="Y124" s="618">
        <v>2</v>
      </c>
      <c r="Z124" s="657"/>
      <c r="AA124" s="656"/>
      <c r="AB124" s="654"/>
      <c r="AC124" s="645"/>
      <c r="AD124" s="645"/>
      <c r="AE124" s="645"/>
      <c r="AF124" s="645"/>
      <c r="AG124" s="645"/>
      <c r="AH124" s="658"/>
      <c r="AI124" s="645"/>
      <c r="AJ124" s="645"/>
      <c r="AK124" s="645"/>
      <c r="AL124" s="645"/>
      <c r="AM124" s="645"/>
      <c r="AN124" s="645"/>
      <c r="AO124" s="645"/>
      <c r="AP124" s="645"/>
      <c r="AQ124" s="645"/>
      <c r="AR124" s="645"/>
      <c r="AS124" s="646" t="s">
        <v>318</v>
      </c>
      <c r="AT124" s="634">
        <v>1</v>
      </c>
      <c r="AU124" s="645"/>
      <c r="AV124" s="659"/>
      <c r="AW124" s="154" t="s">
        <v>431</v>
      </c>
      <c r="AX124" s="160" t="s">
        <v>59</v>
      </c>
      <c r="AY124" s="646"/>
      <c r="AZ124" s="659"/>
      <c r="BA124" s="645"/>
      <c r="BB124" s="61"/>
      <c r="BC124" s="61"/>
    </row>
    <row r="125" spans="1:55" s="71" customFormat="1" ht="12.75">
      <c r="A125" s="160" t="s">
        <v>97</v>
      </c>
      <c r="B125" s="460"/>
      <c r="C125" s="161">
        <v>2015</v>
      </c>
      <c r="D125" s="608">
        <v>7</v>
      </c>
      <c r="E125" s="608">
        <v>20</v>
      </c>
      <c r="F125" s="608">
        <v>7</v>
      </c>
      <c r="G125" s="608">
        <v>0</v>
      </c>
      <c r="H125" s="609">
        <v>50.3</v>
      </c>
      <c r="I125" s="609">
        <v>0.2</v>
      </c>
      <c r="J125" s="610">
        <v>48.07</v>
      </c>
      <c r="K125" s="609">
        <v>0.9</v>
      </c>
      <c r="L125" s="610">
        <v>23.72</v>
      </c>
      <c r="M125" s="609">
        <v>0.5</v>
      </c>
      <c r="N125" s="609">
        <v>10.6</v>
      </c>
      <c r="O125" s="609">
        <v>1.5</v>
      </c>
      <c r="P125" s="654"/>
      <c r="Q125" s="618">
        <v>7.1</v>
      </c>
      <c r="R125" s="655">
        <v>4</v>
      </c>
      <c r="S125" s="613">
        <v>6.4</v>
      </c>
      <c r="T125" s="613">
        <v>1.3</v>
      </c>
      <c r="U125" s="655">
        <v>4</v>
      </c>
      <c r="V125" s="613">
        <v>1.1</v>
      </c>
      <c r="W125" s="646">
        <v>4</v>
      </c>
      <c r="X125" s="613">
        <v>1.2</v>
      </c>
      <c r="Y125" s="618">
        <v>3</v>
      </c>
      <c r="Z125" s="657"/>
      <c r="AA125" s="656"/>
      <c r="AB125" s="654"/>
      <c r="AC125" s="645"/>
      <c r="AD125" s="645"/>
      <c r="AE125" s="645"/>
      <c r="AF125" s="645"/>
      <c r="AG125" s="645"/>
      <c r="AH125" s="658"/>
      <c r="AI125" s="645"/>
      <c r="AJ125" s="645"/>
      <c r="AK125" s="645"/>
      <c r="AL125" s="645"/>
      <c r="AM125" s="645"/>
      <c r="AN125" s="645"/>
      <c r="AO125" s="645"/>
      <c r="AP125" s="645"/>
      <c r="AQ125" s="645"/>
      <c r="AR125" s="645"/>
      <c r="AS125" s="646" t="s">
        <v>318</v>
      </c>
      <c r="AT125" s="634">
        <v>1</v>
      </c>
      <c r="AU125" s="645"/>
      <c r="AV125" s="659"/>
      <c r="AW125" s="154" t="s">
        <v>431</v>
      </c>
      <c r="AX125" s="160" t="s">
        <v>59</v>
      </c>
      <c r="AY125" s="646"/>
      <c r="AZ125" s="659"/>
      <c r="BA125" s="645"/>
      <c r="BB125" s="61"/>
      <c r="BC125" s="61"/>
    </row>
    <row r="126" spans="1:55" s="71" customFormat="1" ht="12.75">
      <c r="A126" s="160" t="s">
        <v>98</v>
      </c>
      <c r="B126" s="460"/>
      <c r="C126" s="161">
        <v>2015</v>
      </c>
      <c r="D126" s="608">
        <v>7</v>
      </c>
      <c r="E126" s="608">
        <v>20</v>
      </c>
      <c r="F126" s="608">
        <v>15</v>
      </c>
      <c r="G126" s="608">
        <v>29</v>
      </c>
      <c r="H126" s="609">
        <v>14</v>
      </c>
      <c r="I126" s="609">
        <v>0.1</v>
      </c>
      <c r="J126" s="610">
        <v>48.06</v>
      </c>
      <c r="K126" s="609">
        <v>0.5</v>
      </c>
      <c r="L126" s="610">
        <v>23.7</v>
      </c>
      <c r="M126" s="609">
        <v>0.3</v>
      </c>
      <c r="N126" s="609">
        <v>4.2</v>
      </c>
      <c r="O126" s="609">
        <v>0.1</v>
      </c>
      <c r="P126" s="654"/>
      <c r="Q126" s="618">
        <v>8.6</v>
      </c>
      <c r="R126" s="655">
        <v>9</v>
      </c>
      <c r="S126" s="613">
        <v>8.7</v>
      </c>
      <c r="T126" s="613">
        <v>2.6</v>
      </c>
      <c r="U126" s="655">
        <v>15</v>
      </c>
      <c r="V126" s="613">
        <v>2</v>
      </c>
      <c r="W126" s="646">
        <v>0</v>
      </c>
      <c r="X126" s="613">
        <v>2</v>
      </c>
      <c r="Y126" s="618">
        <v>8</v>
      </c>
      <c r="Z126" s="657"/>
      <c r="AA126" s="656"/>
      <c r="AB126" s="654"/>
      <c r="AC126" s="645"/>
      <c r="AD126" s="645"/>
      <c r="AE126" s="645">
        <v>2.4</v>
      </c>
      <c r="AF126" s="645">
        <v>12</v>
      </c>
      <c r="AG126" s="645"/>
      <c r="AH126" s="658"/>
      <c r="AI126" s="645"/>
      <c r="AJ126" s="645"/>
      <c r="AK126" s="645" t="s">
        <v>434</v>
      </c>
      <c r="AL126" s="645" t="s">
        <v>435</v>
      </c>
      <c r="AM126" s="645" t="s">
        <v>434</v>
      </c>
      <c r="AN126" s="645" t="s">
        <v>435</v>
      </c>
      <c r="AO126" s="645" t="s">
        <v>434</v>
      </c>
      <c r="AP126" s="645" t="s">
        <v>435</v>
      </c>
      <c r="AQ126" s="645"/>
      <c r="AR126" s="645"/>
      <c r="AS126" s="646">
        <v>607502785</v>
      </c>
      <c r="AT126" s="634">
        <v>1</v>
      </c>
      <c r="AU126" s="645"/>
      <c r="AV126" s="268" t="s">
        <v>359</v>
      </c>
      <c r="AW126" s="154" t="s">
        <v>431</v>
      </c>
      <c r="AX126" s="160" t="s">
        <v>59</v>
      </c>
      <c r="AY126" s="646"/>
      <c r="AZ126" s="659"/>
      <c r="BA126" s="645"/>
      <c r="BB126" s="61"/>
      <c r="BC126" s="61"/>
    </row>
    <row r="127" spans="1:55" s="71" customFormat="1" ht="12.75">
      <c r="A127" s="160" t="s">
        <v>99</v>
      </c>
      <c r="B127" s="460"/>
      <c r="C127" s="161">
        <v>2015</v>
      </c>
      <c r="D127" s="608">
        <v>7</v>
      </c>
      <c r="E127" s="608">
        <v>20</v>
      </c>
      <c r="F127" s="608">
        <v>20</v>
      </c>
      <c r="G127" s="608">
        <v>39</v>
      </c>
      <c r="H127" s="609">
        <v>36.2</v>
      </c>
      <c r="I127" s="609"/>
      <c r="J127" s="610">
        <v>48.02</v>
      </c>
      <c r="K127" s="609">
        <v>0.3</v>
      </c>
      <c r="L127" s="610">
        <v>23.67</v>
      </c>
      <c r="M127" s="609">
        <v>0.1</v>
      </c>
      <c r="N127" s="609">
        <v>5</v>
      </c>
      <c r="O127" s="609"/>
      <c r="P127" s="654"/>
      <c r="Q127" s="618">
        <v>8.3</v>
      </c>
      <c r="R127" s="655">
        <v>4</v>
      </c>
      <c r="S127" s="613">
        <v>7.2</v>
      </c>
      <c r="T127" s="613">
        <v>1.8</v>
      </c>
      <c r="U127" s="655">
        <v>9</v>
      </c>
      <c r="V127" s="613">
        <v>1.7</v>
      </c>
      <c r="W127" s="646">
        <v>4</v>
      </c>
      <c r="X127" s="613">
        <v>1.9</v>
      </c>
      <c r="Y127" s="618">
        <v>4</v>
      </c>
      <c r="Z127" s="657"/>
      <c r="AA127" s="656"/>
      <c r="AB127" s="654"/>
      <c r="AC127" s="645"/>
      <c r="AD127" s="645"/>
      <c r="AE127" s="645"/>
      <c r="AF127" s="645"/>
      <c r="AG127" s="645"/>
      <c r="AH127" s="658"/>
      <c r="AI127" s="645"/>
      <c r="AJ127" s="645"/>
      <c r="AK127" s="645"/>
      <c r="AL127" s="645"/>
      <c r="AM127" s="645"/>
      <c r="AN127" s="645"/>
      <c r="AO127" s="645"/>
      <c r="AP127" s="645"/>
      <c r="AQ127" s="645"/>
      <c r="AR127" s="645"/>
      <c r="AS127" s="646" t="s">
        <v>318</v>
      </c>
      <c r="AT127" s="634">
        <v>1</v>
      </c>
      <c r="AU127" s="645"/>
      <c r="AV127" s="659"/>
      <c r="AW127" s="154" t="s">
        <v>431</v>
      </c>
      <c r="AX127" s="160" t="s">
        <v>59</v>
      </c>
      <c r="AY127" s="646"/>
      <c r="AZ127" s="659"/>
      <c r="BA127" s="645"/>
      <c r="BB127" s="61"/>
      <c r="BC127" s="61"/>
    </row>
    <row r="128" spans="1:55" s="71" customFormat="1" ht="12.75">
      <c r="A128" s="160" t="s">
        <v>100</v>
      </c>
      <c r="B128" s="460"/>
      <c r="C128" s="161">
        <v>2015</v>
      </c>
      <c r="D128" s="608">
        <v>7</v>
      </c>
      <c r="E128" s="608">
        <v>20</v>
      </c>
      <c r="F128" s="608">
        <v>23</v>
      </c>
      <c r="G128" s="608">
        <v>15</v>
      </c>
      <c r="H128" s="609">
        <v>4</v>
      </c>
      <c r="I128" s="609"/>
      <c r="J128" s="610">
        <v>48.01</v>
      </c>
      <c r="K128" s="609">
        <v>0.2</v>
      </c>
      <c r="L128" s="610">
        <v>23.66</v>
      </c>
      <c r="M128" s="609">
        <v>0.1</v>
      </c>
      <c r="N128" s="609">
        <v>1.5</v>
      </c>
      <c r="O128" s="609">
        <v>0.1</v>
      </c>
      <c r="P128" s="654"/>
      <c r="Q128" s="618">
        <v>7.6</v>
      </c>
      <c r="R128" s="655">
        <v>5</v>
      </c>
      <c r="S128" s="613">
        <v>7</v>
      </c>
      <c r="T128" s="613">
        <v>1.7</v>
      </c>
      <c r="U128" s="655">
        <v>5</v>
      </c>
      <c r="V128" s="613">
        <v>1.3</v>
      </c>
      <c r="W128" s="646">
        <v>5</v>
      </c>
      <c r="X128" s="613">
        <v>1.4</v>
      </c>
      <c r="Y128" s="618">
        <v>3</v>
      </c>
      <c r="Z128" s="657"/>
      <c r="AA128" s="656"/>
      <c r="AB128" s="654"/>
      <c r="AC128" s="645"/>
      <c r="AD128" s="645"/>
      <c r="AE128" s="645"/>
      <c r="AF128" s="645"/>
      <c r="AG128" s="645"/>
      <c r="AH128" s="658"/>
      <c r="AI128" s="645"/>
      <c r="AJ128" s="645"/>
      <c r="AK128" s="645"/>
      <c r="AL128" s="645"/>
      <c r="AM128" s="645"/>
      <c r="AN128" s="645"/>
      <c r="AO128" s="645"/>
      <c r="AP128" s="645"/>
      <c r="AQ128" s="645"/>
      <c r="AR128" s="645"/>
      <c r="AS128" s="646" t="s">
        <v>318</v>
      </c>
      <c r="AT128" s="634">
        <v>1</v>
      </c>
      <c r="AU128" s="645"/>
      <c r="AV128" s="659"/>
      <c r="AW128" s="154" t="s">
        <v>431</v>
      </c>
      <c r="AX128" s="160" t="s">
        <v>59</v>
      </c>
      <c r="AY128" s="646"/>
      <c r="AZ128" s="659"/>
      <c r="BA128" s="645"/>
      <c r="BB128" s="61"/>
      <c r="BC128" s="61"/>
    </row>
    <row r="129" spans="1:55" s="71" customFormat="1" ht="12.75">
      <c r="A129" s="160" t="s">
        <v>101</v>
      </c>
      <c r="B129" s="460"/>
      <c r="C129" s="161">
        <v>2015</v>
      </c>
      <c r="D129" s="608">
        <v>7</v>
      </c>
      <c r="E129" s="608">
        <v>20</v>
      </c>
      <c r="F129" s="608">
        <v>23</v>
      </c>
      <c r="G129" s="608">
        <v>17</v>
      </c>
      <c r="H129" s="609">
        <v>2.1</v>
      </c>
      <c r="I129" s="609">
        <v>0.1</v>
      </c>
      <c r="J129" s="610">
        <v>48.04</v>
      </c>
      <c r="K129" s="609">
        <v>0.7</v>
      </c>
      <c r="L129" s="610">
        <v>23.69</v>
      </c>
      <c r="M129" s="609">
        <v>0.3</v>
      </c>
      <c r="N129" s="609">
        <v>3</v>
      </c>
      <c r="O129" s="609">
        <v>0.4</v>
      </c>
      <c r="P129" s="654"/>
      <c r="Q129" s="618">
        <v>6</v>
      </c>
      <c r="R129" s="655">
        <v>2</v>
      </c>
      <c r="S129" s="613">
        <v>5.8</v>
      </c>
      <c r="T129" s="613">
        <v>1</v>
      </c>
      <c r="U129" s="655">
        <v>4</v>
      </c>
      <c r="V129" s="613">
        <v>0.7</v>
      </c>
      <c r="W129" s="646">
        <v>2</v>
      </c>
      <c r="X129" s="613">
        <v>0.8</v>
      </c>
      <c r="Y129" s="618">
        <v>4</v>
      </c>
      <c r="Z129" s="657"/>
      <c r="AA129" s="656"/>
      <c r="AB129" s="654"/>
      <c r="AC129" s="645"/>
      <c r="AD129" s="645"/>
      <c r="AE129" s="645"/>
      <c r="AF129" s="645"/>
      <c r="AG129" s="645"/>
      <c r="AH129" s="658"/>
      <c r="AI129" s="645"/>
      <c r="AJ129" s="645"/>
      <c r="AK129" s="645"/>
      <c r="AL129" s="645"/>
      <c r="AM129" s="645"/>
      <c r="AN129" s="645"/>
      <c r="AO129" s="645"/>
      <c r="AP129" s="645"/>
      <c r="AQ129" s="645"/>
      <c r="AR129" s="645"/>
      <c r="AS129" s="646" t="s">
        <v>318</v>
      </c>
      <c r="AT129" s="634">
        <v>1</v>
      </c>
      <c r="AU129" s="645"/>
      <c r="AV129" s="659"/>
      <c r="AW129" s="154" t="s">
        <v>431</v>
      </c>
      <c r="AX129" s="160" t="s">
        <v>59</v>
      </c>
      <c r="AY129" s="646"/>
      <c r="AZ129" s="659"/>
      <c r="BA129" s="645"/>
      <c r="BB129" s="61"/>
      <c r="BC129" s="61"/>
    </row>
    <row r="130" spans="1:55" s="71" customFormat="1" ht="12.75">
      <c r="A130" s="160" t="s">
        <v>102</v>
      </c>
      <c r="B130" s="460"/>
      <c r="C130" s="161">
        <v>2015</v>
      </c>
      <c r="D130" s="608">
        <v>7</v>
      </c>
      <c r="E130" s="608">
        <v>21</v>
      </c>
      <c r="F130" s="608">
        <v>1</v>
      </c>
      <c r="G130" s="608">
        <v>7</v>
      </c>
      <c r="H130" s="609">
        <v>11.3</v>
      </c>
      <c r="I130" s="609">
        <v>0.1</v>
      </c>
      <c r="J130" s="610">
        <v>48.01</v>
      </c>
      <c r="K130" s="609">
        <v>0.5</v>
      </c>
      <c r="L130" s="610">
        <v>23.67</v>
      </c>
      <c r="M130" s="609">
        <v>0.2</v>
      </c>
      <c r="N130" s="609">
        <v>5.3</v>
      </c>
      <c r="O130" s="609">
        <v>0.4</v>
      </c>
      <c r="P130" s="654"/>
      <c r="Q130" s="618">
        <v>7.2</v>
      </c>
      <c r="R130" s="655">
        <v>3</v>
      </c>
      <c r="S130" s="613">
        <v>6.8</v>
      </c>
      <c r="T130" s="613">
        <v>1.6</v>
      </c>
      <c r="U130" s="655">
        <v>5</v>
      </c>
      <c r="V130" s="613">
        <v>1.3</v>
      </c>
      <c r="W130" s="646">
        <v>3</v>
      </c>
      <c r="X130" s="613">
        <v>1.4</v>
      </c>
      <c r="Y130" s="618">
        <v>4</v>
      </c>
      <c r="Z130" s="657"/>
      <c r="AA130" s="656"/>
      <c r="AB130" s="654"/>
      <c r="AC130" s="645"/>
      <c r="AD130" s="645"/>
      <c r="AE130" s="645"/>
      <c r="AF130" s="645"/>
      <c r="AG130" s="645"/>
      <c r="AH130" s="658"/>
      <c r="AI130" s="645"/>
      <c r="AJ130" s="645"/>
      <c r="AK130" s="645"/>
      <c r="AL130" s="645"/>
      <c r="AM130" s="645"/>
      <c r="AN130" s="645"/>
      <c r="AO130" s="645"/>
      <c r="AP130" s="645"/>
      <c r="AQ130" s="645"/>
      <c r="AR130" s="645"/>
      <c r="AS130" s="646" t="s">
        <v>318</v>
      </c>
      <c r="AT130" s="634">
        <v>1</v>
      </c>
      <c r="AU130" s="645"/>
      <c r="AV130" s="659"/>
      <c r="AW130" s="154" t="s">
        <v>431</v>
      </c>
      <c r="AX130" s="160" t="s">
        <v>59</v>
      </c>
      <c r="AY130" s="646"/>
      <c r="AZ130" s="659"/>
      <c r="BA130" s="645"/>
      <c r="BB130" s="61"/>
      <c r="BC130" s="61"/>
    </row>
    <row r="131" spans="1:55" s="71" customFormat="1" ht="12.75">
      <c r="A131" s="160" t="s">
        <v>103</v>
      </c>
      <c r="B131" s="460"/>
      <c r="C131" s="161">
        <v>2015</v>
      </c>
      <c r="D131" s="608">
        <v>7</v>
      </c>
      <c r="E131" s="608">
        <v>21</v>
      </c>
      <c r="F131" s="608">
        <v>1</v>
      </c>
      <c r="G131" s="608">
        <v>27</v>
      </c>
      <c r="H131" s="609">
        <v>56</v>
      </c>
      <c r="I131" s="609">
        <v>0.2</v>
      </c>
      <c r="J131" s="610">
        <v>48.05</v>
      </c>
      <c r="K131" s="609">
        <v>0.7</v>
      </c>
      <c r="L131" s="610">
        <v>23.61</v>
      </c>
      <c r="M131" s="609">
        <v>0.9</v>
      </c>
      <c r="N131" s="609">
        <v>4.2</v>
      </c>
      <c r="O131" s="609">
        <v>0.6</v>
      </c>
      <c r="P131" s="654"/>
      <c r="Q131" s="618">
        <v>6.9</v>
      </c>
      <c r="R131" s="655">
        <v>3</v>
      </c>
      <c r="S131" s="613">
        <v>6.5</v>
      </c>
      <c r="T131" s="613">
        <v>1.4</v>
      </c>
      <c r="U131" s="655">
        <v>3</v>
      </c>
      <c r="V131" s="613">
        <v>1</v>
      </c>
      <c r="W131" s="646">
        <v>3</v>
      </c>
      <c r="X131" s="613">
        <v>1.2</v>
      </c>
      <c r="Y131" s="618">
        <v>3</v>
      </c>
      <c r="Z131" s="657"/>
      <c r="AA131" s="656"/>
      <c r="AB131" s="654"/>
      <c r="AC131" s="645"/>
      <c r="AD131" s="645"/>
      <c r="AE131" s="645"/>
      <c r="AF131" s="645"/>
      <c r="AG131" s="645"/>
      <c r="AH131" s="658"/>
      <c r="AI131" s="645"/>
      <c r="AJ131" s="645"/>
      <c r="AK131" s="645"/>
      <c r="AL131" s="645"/>
      <c r="AM131" s="645"/>
      <c r="AN131" s="645"/>
      <c r="AO131" s="645"/>
      <c r="AP131" s="645"/>
      <c r="AQ131" s="645"/>
      <c r="AR131" s="645"/>
      <c r="AS131" s="646" t="s">
        <v>318</v>
      </c>
      <c r="AT131" s="634">
        <v>1</v>
      </c>
      <c r="AU131" s="645"/>
      <c r="AV131" s="659"/>
      <c r="AW131" s="154" t="s">
        <v>431</v>
      </c>
      <c r="AX131" s="160" t="s">
        <v>59</v>
      </c>
      <c r="AY131" s="646"/>
      <c r="AZ131" s="659"/>
      <c r="BA131" s="645"/>
      <c r="BB131" s="61"/>
      <c r="BC131" s="61"/>
    </row>
    <row r="132" spans="1:55" s="71" customFormat="1" ht="12.75">
      <c r="A132" s="160" t="s">
        <v>104</v>
      </c>
      <c r="B132" s="460"/>
      <c r="C132" s="161">
        <v>2015</v>
      </c>
      <c r="D132" s="608">
        <v>7</v>
      </c>
      <c r="E132" s="608">
        <v>21</v>
      </c>
      <c r="F132" s="608">
        <v>2</v>
      </c>
      <c r="G132" s="608">
        <v>32</v>
      </c>
      <c r="H132" s="609">
        <v>43.8</v>
      </c>
      <c r="I132" s="609"/>
      <c r="J132" s="610">
        <v>48.01</v>
      </c>
      <c r="K132" s="609">
        <v>0.3</v>
      </c>
      <c r="L132" s="610">
        <v>23.68</v>
      </c>
      <c r="M132" s="609">
        <v>0.1</v>
      </c>
      <c r="N132" s="609">
        <v>4.7</v>
      </c>
      <c r="O132" s="609">
        <v>0.1</v>
      </c>
      <c r="P132" s="645"/>
      <c r="Q132" s="618">
        <v>8.4</v>
      </c>
      <c r="R132" s="655">
        <v>10</v>
      </c>
      <c r="S132" s="613">
        <v>8</v>
      </c>
      <c r="T132" s="613">
        <v>2.2</v>
      </c>
      <c r="U132" s="655">
        <v>5</v>
      </c>
      <c r="V132" s="613">
        <v>1.7</v>
      </c>
      <c r="W132" s="646">
        <v>10</v>
      </c>
      <c r="X132" s="613">
        <v>1.6</v>
      </c>
      <c r="Y132" s="618">
        <v>10</v>
      </c>
      <c r="Z132" s="657"/>
      <c r="AA132" s="656"/>
      <c r="AB132" s="654"/>
      <c r="AC132" s="645"/>
      <c r="AD132" s="645"/>
      <c r="AE132" s="645"/>
      <c r="AF132" s="645"/>
      <c r="AG132" s="645"/>
      <c r="AH132" s="658"/>
      <c r="AI132" s="645"/>
      <c r="AJ132" s="645"/>
      <c r="AK132" s="645"/>
      <c r="AL132" s="645"/>
      <c r="AM132" s="645"/>
      <c r="AN132" s="645"/>
      <c r="AO132" s="645"/>
      <c r="AP132" s="645"/>
      <c r="AQ132" s="645"/>
      <c r="AR132" s="645"/>
      <c r="AS132" s="646" t="s">
        <v>318</v>
      </c>
      <c r="AT132" s="634">
        <v>1</v>
      </c>
      <c r="AU132" s="645"/>
      <c r="AV132" s="659"/>
      <c r="AW132" s="154" t="s">
        <v>431</v>
      </c>
      <c r="AX132" s="160" t="s">
        <v>59</v>
      </c>
      <c r="AY132" s="646"/>
      <c r="AZ132" s="659"/>
      <c r="BA132" s="645"/>
      <c r="BB132" s="61"/>
      <c r="BC132" s="61"/>
    </row>
    <row r="133" spans="1:55" s="71" customFormat="1" ht="12.75">
      <c r="A133" s="160" t="s">
        <v>105</v>
      </c>
      <c r="B133" s="460"/>
      <c r="C133" s="161">
        <v>2015</v>
      </c>
      <c r="D133" s="608">
        <v>7</v>
      </c>
      <c r="E133" s="608">
        <v>21</v>
      </c>
      <c r="F133" s="608">
        <v>2</v>
      </c>
      <c r="G133" s="608">
        <v>33</v>
      </c>
      <c r="H133" s="609">
        <v>29.7</v>
      </c>
      <c r="I133" s="609"/>
      <c r="J133" s="610">
        <v>48.06</v>
      </c>
      <c r="K133" s="609">
        <v>0.4</v>
      </c>
      <c r="L133" s="610">
        <v>23.71</v>
      </c>
      <c r="M133" s="609">
        <v>0.2</v>
      </c>
      <c r="N133" s="609">
        <v>2.8</v>
      </c>
      <c r="O133" s="609">
        <v>0.3</v>
      </c>
      <c r="P133" s="645"/>
      <c r="Q133" s="618">
        <v>7.5</v>
      </c>
      <c r="R133" s="655">
        <v>6</v>
      </c>
      <c r="S133" s="613">
        <v>6.9</v>
      </c>
      <c r="T133" s="613">
        <v>1.6</v>
      </c>
      <c r="U133" s="655">
        <v>8</v>
      </c>
      <c r="V133" s="613">
        <v>1.3</v>
      </c>
      <c r="W133" s="646">
        <v>6</v>
      </c>
      <c r="X133" s="613">
        <v>1.6</v>
      </c>
      <c r="Y133" s="618">
        <v>6</v>
      </c>
      <c r="Z133" s="657"/>
      <c r="AA133" s="656"/>
      <c r="AB133" s="654"/>
      <c r="AC133" s="645"/>
      <c r="AD133" s="645"/>
      <c r="AE133" s="645"/>
      <c r="AF133" s="645"/>
      <c r="AG133" s="645"/>
      <c r="AH133" s="658"/>
      <c r="AI133" s="645"/>
      <c r="AJ133" s="645"/>
      <c r="AK133" s="645"/>
      <c r="AL133" s="645"/>
      <c r="AM133" s="645"/>
      <c r="AN133" s="645"/>
      <c r="AO133" s="645"/>
      <c r="AP133" s="645"/>
      <c r="AQ133" s="645"/>
      <c r="AR133" s="645"/>
      <c r="AS133" s="646" t="s">
        <v>318</v>
      </c>
      <c r="AT133" s="634">
        <v>1</v>
      </c>
      <c r="AU133" s="645"/>
      <c r="AV133" s="659"/>
      <c r="AW133" s="154" t="s">
        <v>431</v>
      </c>
      <c r="AX133" s="160" t="s">
        <v>59</v>
      </c>
      <c r="AY133" s="646"/>
      <c r="AZ133" s="659"/>
      <c r="BA133" s="645"/>
      <c r="BB133" s="61"/>
      <c r="BC133" s="61"/>
    </row>
    <row r="134" spans="1:55" s="71" customFormat="1" ht="12.75">
      <c r="A134" s="160" t="s">
        <v>106</v>
      </c>
      <c r="B134" s="460"/>
      <c r="C134" s="161">
        <v>2015</v>
      </c>
      <c r="D134" s="608">
        <v>7</v>
      </c>
      <c r="E134" s="608">
        <v>21</v>
      </c>
      <c r="F134" s="608">
        <v>3</v>
      </c>
      <c r="G134" s="608">
        <v>8</v>
      </c>
      <c r="H134" s="609">
        <v>55.3</v>
      </c>
      <c r="I134" s="609">
        <v>0.1</v>
      </c>
      <c r="J134" s="610">
        <v>48.04</v>
      </c>
      <c r="K134" s="609">
        <v>0.3</v>
      </c>
      <c r="L134" s="610">
        <v>23.71</v>
      </c>
      <c r="M134" s="609">
        <v>0.2</v>
      </c>
      <c r="N134" s="609">
        <v>3.6</v>
      </c>
      <c r="O134" s="609">
        <v>0.1</v>
      </c>
      <c r="P134" s="645"/>
      <c r="Q134" s="618">
        <v>9</v>
      </c>
      <c r="R134" s="655">
        <v>9</v>
      </c>
      <c r="S134" s="613">
        <v>8.5</v>
      </c>
      <c r="T134" s="613">
        <v>2.5</v>
      </c>
      <c r="U134" s="655">
        <v>15</v>
      </c>
      <c r="V134" s="613">
        <v>1.9</v>
      </c>
      <c r="W134" s="646">
        <v>9</v>
      </c>
      <c r="X134" s="613">
        <v>2.1</v>
      </c>
      <c r="Y134" s="618">
        <v>10</v>
      </c>
      <c r="Z134" s="657"/>
      <c r="AA134" s="656"/>
      <c r="AB134" s="654"/>
      <c r="AC134" s="645"/>
      <c r="AD134" s="645"/>
      <c r="AE134" s="645">
        <v>2.5</v>
      </c>
      <c r="AF134" s="645">
        <v>9</v>
      </c>
      <c r="AG134" s="645"/>
      <c r="AH134" s="658"/>
      <c r="AI134" s="645"/>
      <c r="AJ134" s="645"/>
      <c r="AK134" s="645" t="s">
        <v>434</v>
      </c>
      <c r="AL134" s="645" t="s">
        <v>435</v>
      </c>
      <c r="AM134" s="645" t="s">
        <v>434</v>
      </c>
      <c r="AN134" s="645" t="s">
        <v>435</v>
      </c>
      <c r="AO134" s="645" t="s">
        <v>434</v>
      </c>
      <c r="AP134" s="645" t="s">
        <v>435</v>
      </c>
      <c r="AQ134" s="645"/>
      <c r="AR134" s="645"/>
      <c r="AS134" s="646">
        <v>607503380</v>
      </c>
      <c r="AT134" s="634">
        <v>1</v>
      </c>
      <c r="AU134" s="645"/>
      <c r="AV134" s="268" t="s">
        <v>359</v>
      </c>
      <c r="AW134" s="154" t="s">
        <v>431</v>
      </c>
      <c r="AX134" s="160" t="s">
        <v>59</v>
      </c>
      <c r="AY134" s="646"/>
      <c r="AZ134" s="659"/>
      <c r="BA134" s="645"/>
      <c r="BB134" s="61"/>
      <c r="BC134" s="61"/>
    </row>
    <row r="135" spans="1:55" s="71" customFormat="1" ht="12.75">
      <c r="A135" s="160" t="s">
        <v>107</v>
      </c>
      <c r="B135" s="460"/>
      <c r="C135" s="161">
        <v>2015</v>
      </c>
      <c r="D135" s="608">
        <v>7</v>
      </c>
      <c r="E135" s="608">
        <v>21</v>
      </c>
      <c r="F135" s="608">
        <v>4</v>
      </c>
      <c r="G135" s="608">
        <v>54</v>
      </c>
      <c r="H135" s="609">
        <v>19.1</v>
      </c>
      <c r="I135" s="609"/>
      <c r="J135" s="610">
        <v>48.05</v>
      </c>
      <c r="K135" s="609">
        <v>0.3</v>
      </c>
      <c r="L135" s="610">
        <v>23.7</v>
      </c>
      <c r="M135" s="609">
        <v>0.1</v>
      </c>
      <c r="N135" s="609">
        <v>1.1</v>
      </c>
      <c r="O135" s="609">
        <v>0.3</v>
      </c>
      <c r="P135" s="645"/>
      <c r="Q135" s="618">
        <v>7.5</v>
      </c>
      <c r="R135" s="655">
        <v>4</v>
      </c>
      <c r="S135" s="613">
        <v>6.8</v>
      </c>
      <c r="T135" s="613">
        <v>1.6</v>
      </c>
      <c r="U135" s="655">
        <v>6</v>
      </c>
      <c r="V135" s="613">
        <v>1.8</v>
      </c>
      <c r="W135" s="646">
        <v>4</v>
      </c>
      <c r="X135" s="613">
        <v>1.9</v>
      </c>
      <c r="Y135" s="618">
        <v>5</v>
      </c>
      <c r="Z135" s="657"/>
      <c r="AA135" s="656"/>
      <c r="AB135" s="654"/>
      <c r="AC135" s="645"/>
      <c r="AD135" s="645"/>
      <c r="AE135" s="645"/>
      <c r="AF135" s="645"/>
      <c r="AG135" s="645"/>
      <c r="AH135" s="658"/>
      <c r="AI135" s="645"/>
      <c r="AJ135" s="645"/>
      <c r="AK135" s="645"/>
      <c r="AL135" s="645"/>
      <c r="AM135" s="645"/>
      <c r="AN135" s="645"/>
      <c r="AO135" s="645"/>
      <c r="AP135" s="645"/>
      <c r="AQ135" s="645"/>
      <c r="AR135" s="645"/>
      <c r="AS135" s="646" t="s">
        <v>318</v>
      </c>
      <c r="AT135" s="634">
        <v>1</v>
      </c>
      <c r="AU135" s="645"/>
      <c r="AV135" s="659"/>
      <c r="AW135" s="154" t="s">
        <v>431</v>
      </c>
      <c r="AX135" s="160" t="s">
        <v>59</v>
      </c>
      <c r="AY135" s="646"/>
      <c r="AZ135" s="659"/>
      <c r="BA135" s="645"/>
      <c r="BB135" s="61"/>
      <c r="BC135" s="61"/>
    </row>
    <row r="136" spans="1:55" s="71" customFormat="1" ht="12.75">
      <c r="A136" s="160" t="s">
        <v>108</v>
      </c>
      <c r="B136" s="460"/>
      <c r="C136" s="161">
        <v>2015</v>
      </c>
      <c r="D136" s="608">
        <v>7</v>
      </c>
      <c r="E136" s="608">
        <v>21</v>
      </c>
      <c r="F136" s="608">
        <v>6</v>
      </c>
      <c r="G136" s="608">
        <v>49</v>
      </c>
      <c r="H136" s="609">
        <v>8</v>
      </c>
      <c r="I136" s="609">
        <v>0.1</v>
      </c>
      <c r="J136" s="610">
        <v>48.05</v>
      </c>
      <c r="K136" s="609">
        <v>0.4</v>
      </c>
      <c r="L136" s="610">
        <v>23.71</v>
      </c>
      <c r="M136" s="609">
        <v>0.2</v>
      </c>
      <c r="N136" s="609">
        <v>1.3</v>
      </c>
      <c r="O136" s="609">
        <v>0.4</v>
      </c>
      <c r="P136" s="645"/>
      <c r="Q136" s="618">
        <v>7.2</v>
      </c>
      <c r="R136" s="655">
        <v>3</v>
      </c>
      <c r="S136" s="613">
        <v>6.4</v>
      </c>
      <c r="T136" s="613">
        <v>1.3</v>
      </c>
      <c r="U136" s="655">
        <v>4</v>
      </c>
      <c r="V136" s="613">
        <v>1.3</v>
      </c>
      <c r="W136" s="646">
        <v>3</v>
      </c>
      <c r="X136" s="613">
        <v>1.3</v>
      </c>
      <c r="Y136" s="618">
        <v>4</v>
      </c>
      <c r="Z136" s="657"/>
      <c r="AA136" s="656"/>
      <c r="AB136" s="654"/>
      <c r="AC136" s="645"/>
      <c r="AD136" s="645"/>
      <c r="AE136" s="645"/>
      <c r="AF136" s="645"/>
      <c r="AG136" s="645"/>
      <c r="AH136" s="658"/>
      <c r="AI136" s="645"/>
      <c r="AJ136" s="645"/>
      <c r="AK136" s="645"/>
      <c r="AL136" s="645"/>
      <c r="AM136" s="645"/>
      <c r="AN136" s="645"/>
      <c r="AO136" s="645"/>
      <c r="AP136" s="645"/>
      <c r="AQ136" s="645"/>
      <c r="AR136" s="645"/>
      <c r="AS136" s="646" t="s">
        <v>318</v>
      </c>
      <c r="AT136" s="634">
        <v>1</v>
      </c>
      <c r="AU136" s="645"/>
      <c r="AV136" s="659"/>
      <c r="AW136" s="154" t="s">
        <v>431</v>
      </c>
      <c r="AX136" s="160" t="s">
        <v>59</v>
      </c>
      <c r="AY136" s="646"/>
      <c r="AZ136" s="659"/>
      <c r="BA136" s="645"/>
      <c r="BB136" s="61"/>
      <c r="BC136" s="61"/>
    </row>
    <row r="137" spans="1:55" s="71" customFormat="1" ht="12.75">
      <c r="A137" s="160" t="s">
        <v>109</v>
      </c>
      <c r="B137" s="460"/>
      <c r="C137" s="161">
        <v>2015</v>
      </c>
      <c r="D137" s="608">
        <v>7</v>
      </c>
      <c r="E137" s="608">
        <v>22</v>
      </c>
      <c r="F137" s="608">
        <v>3</v>
      </c>
      <c r="G137" s="608">
        <v>59</v>
      </c>
      <c r="H137" s="609">
        <v>8.4</v>
      </c>
      <c r="I137" s="609"/>
      <c r="J137" s="610">
        <v>48.04</v>
      </c>
      <c r="K137" s="609">
        <v>0.2</v>
      </c>
      <c r="L137" s="610">
        <v>23.71</v>
      </c>
      <c r="M137" s="609">
        <v>0.1</v>
      </c>
      <c r="N137" s="609">
        <v>10.4</v>
      </c>
      <c r="O137" s="609">
        <v>0.3</v>
      </c>
      <c r="P137" s="645"/>
      <c r="Q137" s="618">
        <v>6.7</v>
      </c>
      <c r="R137" s="655">
        <v>3</v>
      </c>
      <c r="S137" s="613">
        <v>6.6</v>
      </c>
      <c r="T137" s="613">
        <v>1.5</v>
      </c>
      <c r="U137" s="655">
        <v>4</v>
      </c>
      <c r="V137" s="613">
        <v>1</v>
      </c>
      <c r="W137" s="646">
        <v>3</v>
      </c>
      <c r="X137" s="613">
        <v>1.3</v>
      </c>
      <c r="Y137" s="618">
        <v>3</v>
      </c>
      <c r="Z137" s="657"/>
      <c r="AA137" s="656"/>
      <c r="AB137" s="654"/>
      <c r="AC137" s="645"/>
      <c r="AD137" s="645"/>
      <c r="AE137" s="645"/>
      <c r="AF137" s="645"/>
      <c r="AG137" s="645"/>
      <c r="AH137" s="658"/>
      <c r="AI137" s="645"/>
      <c r="AJ137" s="645"/>
      <c r="AK137" s="645"/>
      <c r="AL137" s="645"/>
      <c r="AM137" s="645"/>
      <c r="AN137" s="645"/>
      <c r="AO137" s="645"/>
      <c r="AP137" s="645"/>
      <c r="AQ137" s="645"/>
      <c r="AR137" s="645"/>
      <c r="AS137" s="646" t="s">
        <v>318</v>
      </c>
      <c r="AT137" s="634">
        <v>1</v>
      </c>
      <c r="AU137" s="645"/>
      <c r="AV137" s="659"/>
      <c r="AW137" s="154" t="s">
        <v>431</v>
      </c>
      <c r="AX137" s="160" t="s">
        <v>59</v>
      </c>
      <c r="AY137" s="646"/>
      <c r="AZ137" s="659"/>
      <c r="BA137" s="645"/>
      <c r="BB137" s="61"/>
      <c r="BC137" s="61"/>
    </row>
    <row r="138" spans="1:55" s="71" customFormat="1" ht="12.75">
      <c r="A138" s="160" t="s">
        <v>110</v>
      </c>
      <c r="B138" s="460"/>
      <c r="C138" s="161">
        <v>2015</v>
      </c>
      <c r="D138" s="608">
        <v>7</v>
      </c>
      <c r="E138" s="608">
        <v>22</v>
      </c>
      <c r="F138" s="608">
        <v>20</v>
      </c>
      <c r="G138" s="608">
        <v>23</v>
      </c>
      <c r="H138" s="609">
        <v>18.2</v>
      </c>
      <c r="I138" s="609">
        <v>0.1</v>
      </c>
      <c r="J138" s="610">
        <v>48.07</v>
      </c>
      <c r="K138" s="609">
        <v>0.5</v>
      </c>
      <c r="L138" s="610">
        <v>23.71</v>
      </c>
      <c r="M138" s="609">
        <v>0.2</v>
      </c>
      <c r="N138" s="609">
        <v>4.2</v>
      </c>
      <c r="O138" s="609">
        <v>0.4</v>
      </c>
      <c r="P138" s="645"/>
      <c r="Q138" s="618">
        <v>7.4</v>
      </c>
      <c r="R138" s="655">
        <v>3</v>
      </c>
      <c r="S138" s="613">
        <v>6.6</v>
      </c>
      <c r="T138" s="613">
        <v>1.5</v>
      </c>
      <c r="U138" s="655">
        <v>6</v>
      </c>
      <c r="V138" s="613">
        <v>1.4</v>
      </c>
      <c r="W138" s="646">
        <v>3</v>
      </c>
      <c r="X138" s="613">
        <v>1.3</v>
      </c>
      <c r="Y138" s="618">
        <v>5</v>
      </c>
      <c r="Z138" s="657"/>
      <c r="AA138" s="656"/>
      <c r="AB138" s="654"/>
      <c r="AC138" s="645"/>
      <c r="AD138" s="645"/>
      <c r="AE138" s="645"/>
      <c r="AF138" s="645"/>
      <c r="AG138" s="645"/>
      <c r="AH138" s="658"/>
      <c r="AI138" s="645"/>
      <c r="AJ138" s="645"/>
      <c r="AK138" s="645"/>
      <c r="AL138" s="645"/>
      <c r="AM138" s="645"/>
      <c r="AN138" s="645"/>
      <c r="AO138" s="645"/>
      <c r="AP138" s="645"/>
      <c r="AQ138" s="645"/>
      <c r="AR138" s="645"/>
      <c r="AS138" s="646" t="s">
        <v>318</v>
      </c>
      <c r="AT138" s="634">
        <v>1</v>
      </c>
      <c r="AU138" s="645"/>
      <c r="AV138" s="659"/>
      <c r="AW138" s="154" t="s">
        <v>431</v>
      </c>
      <c r="AX138" s="160" t="s">
        <v>59</v>
      </c>
      <c r="AY138" s="646"/>
      <c r="AZ138" s="659"/>
      <c r="BA138" s="645"/>
      <c r="BB138" s="61"/>
      <c r="BC138" s="61"/>
    </row>
    <row r="139" spans="1:55" s="71" customFormat="1" ht="12.75">
      <c r="A139" s="160" t="s">
        <v>111</v>
      </c>
      <c r="B139" s="460"/>
      <c r="C139" s="161">
        <v>2015</v>
      </c>
      <c r="D139" s="608">
        <v>7</v>
      </c>
      <c r="E139" s="608">
        <v>23</v>
      </c>
      <c r="F139" s="608">
        <v>23</v>
      </c>
      <c r="G139" s="608">
        <v>58</v>
      </c>
      <c r="H139" s="609">
        <v>2.3</v>
      </c>
      <c r="I139" s="609">
        <v>0.1</v>
      </c>
      <c r="J139" s="610">
        <v>48.05</v>
      </c>
      <c r="K139" s="609">
        <v>0.9</v>
      </c>
      <c r="L139" s="610">
        <v>23.7</v>
      </c>
      <c r="M139" s="609">
        <v>0.4</v>
      </c>
      <c r="N139" s="609">
        <v>5.1</v>
      </c>
      <c r="O139" s="609">
        <v>1</v>
      </c>
      <c r="P139" s="645"/>
      <c r="Q139" s="618">
        <v>7.2</v>
      </c>
      <c r="R139" s="655">
        <v>4</v>
      </c>
      <c r="S139" s="613">
        <v>6.9</v>
      </c>
      <c r="T139" s="613">
        <v>1.6</v>
      </c>
      <c r="U139" s="655">
        <v>5</v>
      </c>
      <c r="V139" s="613">
        <v>1.3</v>
      </c>
      <c r="W139" s="646">
        <v>4</v>
      </c>
      <c r="X139" s="613">
        <v>1.5</v>
      </c>
      <c r="Y139" s="618">
        <v>4</v>
      </c>
      <c r="Z139" s="657"/>
      <c r="AA139" s="656"/>
      <c r="AB139" s="654"/>
      <c r="AC139" s="645"/>
      <c r="AD139" s="645"/>
      <c r="AE139" s="645"/>
      <c r="AF139" s="645"/>
      <c r="AG139" s="645"/>
      <c r="AH139" s="658"/>
      <c r="AI139" s="645"/>
      <c r="AJ139" s="645"/>
      <c r="AK139" s="645"/>
      <c r="AL139" s="645"/>
      <c r="AM139" s="645"/>
      <c r="AN139" s="645"/>
      <c r="AO139" s="645"/>
      <c r="AP139" s="645"/>
      <c r="AQ139" s="645"/>
      <c r="AR139" s="645"/>
      <c r="AS139" s="646" t="s">
        <v>318</v>
      </c>
      <c r="AT139" s="634">
        <v>1</v>
      </c>
      <c r="AU139" s="645"/>
      <c r="AV139" s="659"/>
      <c r="AW139" s="154" t="s">
        <v>431</v>
      </c>
      <c r="AX139" s="160" t="s">
        <v>59</v>
      </c>
      <c r="AY139" s="646"/>
      <c r="AZ139" s="659"/>
      <c r="BA139" s="645"/>
      <c r="BB139" s="61"/>
      <c r="BC139" s="61"/>
    </row>
    <row r="140" spans="1:55" s="71" customFormat="1" ht="12.75">
      <c r="A140" s="160" t="s">
        <v>112</v>
      </c>
      <c r="B140" s="460"/>
      <c r="C140" s="161">
        <v>2015</v>
      </c>
      <c r="D140" s="608">
        <v>7</v>
      </c>
      <c r="E140" s="608">
        <v>24</v>
      </c>
      <c r="F140" s="608">
        <v>0</v>
      </c>
      <c r="G140" s="608">
        <v>0</v>
      </c>
      <c r="H140" s="609">
        <v>41.2</v>
      </c>
      <c r="I140" s="609">
        <v>0.1</v>
      </c>
      <c r="J140" s="610">
        <v>48.02</v>
      </c>
      <c r="K140" s="609">
        <v>1.1</v>
      </c>
      <c r="L140" s="610">
        <v>23.69</v>
      </c>
      <c r="M140" s="609">
        <v>0.4</v>
      </c>
      <c r="N140" s="609">
        <v>4.3</v>
      </c>
      <c r="O140" s="609">
        <v>0.3</v>
      </c>
      <c r="P140" s="645"/>
      <c r="Q140" s="618">
        <v>8.4</v>
      </c>
      <c r="R140" s="655">
        <v>4</v>
      </c>
      <c r="S140" s="613">
        <v>8.1</v>
      </c>
      <c r="T140" s="613">
        <v>2.3</v>
      </c>
      <c r="U140" s="655">
        <v>13</v>
      </c>
      <c r="V140" s="613">
        <v>2</v>
      </c>
      <c r="W140" s="646">
        <v>4</v>
      </c>
      <c r="X140" s="613">
        <v>2.2</v>
      </c>
      <c r="Y140" s="618">
        <v>4</v>
      </c>
      <c r="Z140" s="657"/>
      <c r="AA140" s="656"/>
      <c r="AB140" s="654"/>
      <c r="AC140" s="645"/>
      <c r="AD140" s="645"/>
      <c r="AE140" s="645"/>
      <c r="AF140" s="645"/>
      <c r="AG140" s="645"/>
      <c r="AH140" s="658"/>
      <c r="AI140" s="645"/>
      <c r="AJ140" s="645"/>
      <c r="AK140" s="645"/>
      <c r="AL140" s="645"/>
      <c r="AM140" s="645"/>
      <c r="AN140" s="645"/>
      <c r="AO140" s="645"/>
      <c r="AP140" s="645"/>
      <c r="AQ140" s="645"/>
      <c r="AR140" s="645"/>
      <c r="AS140" s="646" t="s">
        <v>318</v>
      </c>
      <c r="AT140" s="634">
        <v>1</v>
      </c>
      <c r="AU140" s="645"/>
      <c r="AV140" s="659"/>
      <c r="AW140" s="154" t="s">
        <v>431</v>
      </c>
      <c r="AX140" s="160" t="s">
        <v>59</v>
      </c>
      <c r="AY140" s="646"/>
      <c r="AZ140" s="659"/>
      <c r="BA140" s="645"/>
      <c r="BB140" s="61"/>
      <c r="BC140" s="61"/>
    </row>
    <row r="141" spans="1:55" s="71" customFormat="1" ht="12.75">
      <c r="A141" s="160" t="s">
        <v>113</v>
      </c>
      <c r="B141" s="460"/>
      <c r="C141" s="161">
        <v>2015</v>
      </c>
      <c r="D141" s="608">
        <v>7</v>
      </c>
      <c r="E141" s="608">
        <v>26</v>
      </c>
      <c r="F141" s="608">
        <v>17</v>
      </c>
      <c r="G141" s="608">
        <v>20</v>
      </c>
      <c r="H141" s="609">
        <v>37.3</v>
      </c>
      <c r="I141" s="609">
        <v>0.1</v>
      </c>
      <c r="J141" s="610">
        <v>48.06</v>
      </c>
      <c r="K141" s="609">
        <v>0.8</v>
      </c>
      <c r="L141" s="610">
        <v>23.69</v>
      </c>
      <c r="M141" s="609">
        <v>0.3</v>
      </c>
      <c r="N141" s="609">
        <v>13.4</v>
      </c>
      <c r="O141" s="609">
        <v>0.8</v>
      </c>
      <c r="P141" s="645"/>
      <c r="Q141" s="618">
        <v>7.3</v>
      </c>
      <c r="R141" s="655">
        <v>3</v>
      </c>
      <c r="S141" s="613">
        <v>6.9</v>
      </c>
      <c r="T141" s="613">
        <v>1.6</v>
      </c>
      <c r="U141" s="655">
        <v>5</v>
      </c>
      <c r="V141" s="613">
        <v>1.5</v>
      </c>
      <c r="W141" s="646">
        <v>3</v>
      </c>
      <c r="X141" s="613">
        <v>1.6</v>
      </c>
      <c r="Y141" s="618">
        <v>4</v>
      </c>
      <c r="Z141" s="657"/>
      <c r="AA141" s="656"/>
      <c r="AB141" s="654"/>
      <c r="AC141" s="645"/>
      <c r="AD141" s="645"/>
      <c r="AE141" s="645"/>
      <c r="AF141" s="645"/>
      <c r="AG141" s="645"/>
      <c r="AH141" s="658"/>
      <c r="AI141" s="645"/>
      <c r="AJ141" s="645"/>
      <c r="AK141" s="645"/>
      <c r="AL141" s="645"/>
      <c r="AM141" s="645"/>
      <c r="AN141" s="645"/>
      <c r="AO141" s="645"/>
      <c r="AP141" s="645"/>
      <c r="AQ141" s="645"/>
      <c r="AR141" s="645"/>
      <c r="AS141" s="646" t="s">
        <v>318</v>
      </c>
      <c r="AT141" s="634">
        <v>1</v>
      </c>
      <c r="AU141" s="645"/>
      <c r="AV141" s="659"/>
      <c r="AW141" s="154" t="s">
        <v>431</v>
      </c>
      <c r="AX141" s="160" t="s">
        <v>59</v>
      </c>
      <c r="AY141" s="646"/>
      <c r="AZ141" s="659"/>
      <c r="BA141" s="645"/>
      <c r="BB141" s="61"/>
      <c r="BC141" s="61"/>
    </row>
    <row r="142" spans="1:55" s="71" customFormat="1" ht="12.75">
      <c r="A142" s="160" t="s">
        <v>114</v>
      </c>
      <c r="B142" s="460"/>
      <c r="C142" s="161">
        <v>2015</v>
      </c>
      <c r="D142" s="608">
        <v>7</v>
      </c>
      <c r="E142" s="608">
        <v>26</v>
      </c>
      <c r="F142" s="608">
        <v>17</v>
      </c>
      <c r="G142" s="608">
        <v>34</v>
      </c>
      <c r="H142" s="609">
        <v>28.3</v>
      </c>
      <c r="I142" s="609">
        <v>0.1</v>
      </c>
      <c r="J142" s="610">
        <v>48.05</v>
      </c>
      <c r="K142" s="609">
        <v>0.9</v>
      </c>
      <c r="L142" s="610">
        <v>23.68</v>
      </c>
      <c r="M142" s="609">
        <v>0.3</v>
      </c>
      <c r="N142" s="609">
        <v>11.6</v>
      </c>
      <c r="O142" s="609">
        <v>0.9</v>
      </c>
      <c r="P142" s="645"/>
      <c r="Q142" s="618">
        <v>6.9</v>
      </c>
      <c r="R142" s="655">
        <v>3</v>
      </c>
      <c r="S142" s="613">
        <v>6.4</v>
      </c>
      <c r="T142" s="613">
        <v>1.4</v>
      </c>
      <c r="U142" s="655">
        <v>3</v>
      </c>
      <c r="V142" s="613">
        <v>1.2</v>
      </c>
      <c r="W142" s="646">
        <v>3</v>
      </c>
      <c r="X142" s="613">
        <v>1.3</v>
      </c>
      <c r="Y142" s="618">
        <v>3</v>
      </c>
      <c r="Z142" s="660"/>
      <c r="AA142" s="661"/>
      <c r="AB142" s="726"/>
      <c r="AC142" s="662"/>
      <c r="AD142" s="662"/>
      <c r="AE142" s="645"/>
      <c r="AF142" s="645"/>
      <c r="AG142" s="662"/>
      <c r="AH142" s="663"/>
      <c r="AI142" s="629"/>
      <c r="AJ142" s="629"/>
      <c r="AK142" s="629"/>
      <c r="AL142" s="629"/>
      <c r="AM142" s="629"/>
      <c r="AN142" s="629"/>
      <c r="AO142" s="629"/>
      <c r="AP142" s="629"/>
      <c r="AQ142" s="629"/>
      <c r="AR142" s="629"/>
      <c r="AS142" s="646" t="s">
        <v>318</v>
      </c>
      <c r="AT142" s="634">
        <v>1</v>
      </c>
      <c r="AU142" s="645"/>
      <c r="AV142" s="659"/>
      <c r="AW142" s="154" t="s">
        <v>431</v>
      </c>
      <c r="AX142" s="160" t="s">
        <v>59</v>
      </c>
      <c r="AY142" s="646"/>
      <c r="AZ142" s="659"/>
      <c r="BA142" s="645"/>
      <c r="BB142" s="61"/>
      <c r="BC142" s="61"/>
    </row>
    <row r="143" spans="1:55" s="71" customFormat="1" ht="12.75">
      <c r="A143" s="160" t="s">
        <v>115</v>
      </c>
      <c r="B143" s="460"/>
      <c r="C143" s="161">
        <v>2015</v>
      </c>
      <c r="D143" s="608">
        <v>7</v>
      </c>
      <c r="E143" s="608">
        <v>27</v>
      </c>
      <c r="F143" s="608">
        <v>4</v>
      </c>
      <c r="G143" s="608">
        <v>49</v>
      </c>
      <c r="H143" s="609">
        <v>13.3</v>
      </c>
      <c r="I143" s="609">
        <v>0.1</v>
      </c>
      <c r="J143" s="610">
        <v>48.07</v>
      </c>
      <c r="K143" s="609">
        <v>0.9</v>
      </c>
      <c r="L143" s="610">
        <v>23.71</v>
      </c>
      <c r="M143" s="609">
        <v>0.4</v>
      </c>
      <c r="N143" s="609">
        <v>6</v>
      </c>
      <c r="O143" s="609"/>
      <c r="P143" s="645"/>
      <c r="Q143" s="618">
        <v>7.4</v>
      </c>
      <c r="R143" s="655">
        <v>2</v>
      </c>
      <c r="S143" s="613">
        <v>6.7</v>
      </c>
      <c r="T143" s="613">
        <v>1.5</v>
      </c>
      <c r="U143" s="655">
        <v>4</v>
      </c>
      <c r="V143" s="613">
        <v>1.6</v>
      </c>
      <c r="W143" s="646">
        <v>2</v>
      </c>
      <c r="X143" s="613">
        <v>1.7</v>
      </c>
      <c r="Y143" s="618">
        <v>3</v>
      </c>
      <c r="Z143" s="660"/>
      <c r="AA143" s="661"/>
      <c r="AB143" s="726"/>
      <c r="AC143" s="662"/>
      <c r="AD143" s="662"/>
      <c r="AE143" s="645"/>
      <c r="AF143" s="645"/>
      <c r="AG143" s="662"/>
      <c r="AH143" s="663"/>
      <c r="AI143" s="629"/>
      <c r="AJ143" s="629"/>
      <c r="AK143" s="629"/>
      <c r="AL143" s="629"/>
      <c r="AM143" s="629"/>
      <c r="AN143" s="629"/>
      <c r="AO143" s="629"/>
      <c r="AP143" s="629"/>
      <c r="AQ143" s="629"/>
      <c r="AR143" s="629"/>
      <c r="AS143" s="646" t="s">
        <v>318</v>
      </c>
      <c r="AT143" s="634">
        <v>1</v>
      </c>
      <c r="AU143" s="645"/>
      <c r="AV143" s="659"/>
      <c r="AW143" s="154" t="s">
        <v>431</v>
      </c>
      <c r="AX143" s="160" t="s">
        <v>59</v>
      </c>
      <c r="AY143" s="646"/>
      <c r="AZ143" s="659"/>
      <c r="BA143" s="645"/>
      <c r="BB143" s="61"/>
      <c r="BC143" s="61"/>
    </row>
    <row r="144" spans="1:55" s="71" customFormat="1" ht="12.75">
      <c r="A144" s="160" t="s">
        <v>116</v>
      </c>
      <c r="B144" s="460"/>
      <c r="C144" s="161">
        <v>2015</v>
      </c>
      <c r="D144" s="608">
        <v>7</v>
      </c>
      <c r="E144" s="608">
        <v>27</v>
      </c>
      <c r="F144" s="608">
        <v>4</v>
      </c>
      <c r="G144" s="608">
        <v>50</v>
      </c>
      <c r="H144" s="609">
        <v>13.4</v>
      </c>
      <c r="I144" s="609">
        <v>0.1</v>
      </c>
      <c r="J144" s="610">
        <v>48.06</v>
      </c>
      <c r="K144" s="609">
        <v>0.8</v>
      </c>
      <c r="L144" s="610">
        <v>23.7</v>
      </c>
      <c r="M144" s="609">
        <v>0.3</v>
      </c>
      <c r="N144" s="609">
        <v>3</v>
      </c>
      <c r="O144" s="609"/>
      <c r="P144" s="645"/>
      <c r="Q144" s="618">
        <v>7.4</v>
      </c>
      <c r="R144" s="655">
        <v>2</v>
      </c>
      <c r="S144" s="613">
        <v>7.1</v>
      </c>
      <c r="T144" s="613">
        <v>1.7</v>
      </c>
      <c r="U144" s="655">
        <v>4</v>
      </c>
      <c r="V144" s="613">
        <v>1.5</v>
      </c>
      <c r="W144" s="646">
        <v>2</v>
      </c>
      <c r="X144" s="613">
        <v>1.7</v>
      </c>
      <c r="Y144" s="618">
        <v>3</v>
      </c>
      <c r="Z144" s="660"/>
      <c r="AA144" s="661"/>
      <c r="AB144" s="726"/>
      <c r="AC144" s="662"/>
      <c r="AD144" s="662"/>
      <c r="AE144" s="645"/>
      <c r="AF144" s="645"/>
      <c r="AG144" s="662"/>
      <c r="AH144" s="663"/>
      <c r="AI144" s="629"/>
      <c r="AJ144" s="629"/>
      <c r="AK144" s="629"/>
      <c r="AL144" s="629"/>
      <c r="AM144" s="629"/>
      <c r="AN144" s="629"/>
      <c r="AO144" s="629"/>
      <c r="AP144" s="629"/>
      <c r="AQ144" s="629"/>
      <c r="AR144" s="629"/>
      <c r="AS144" s="646" t="s">
        <v>318</v>
      </c>
      <c r="AT144" s="634">
        <v>1</v>
      </c>
      <c r="AU144" s="645"/>
      <c r="AV144" s="659"/>
      <c r="AW144" s="154" t="s">
        <v>431</v>
      </c>
      <c r="AX144" s="160" t="s">
        <v>59</v>
      </c>
      <c r="AY144" s="646"/>
      <c r="AZ144" s="659"/>
      <c r="BA144" s="645"/>
      <c r="BB144" s="61"/>
      <c r="BC144" s="61"/>
    </row>
    <row r="145" spans="1:55" s="71" customFormat="1" ht="12.75">
      <c r="A145" s="160" t="s">
        <v>117</v>
      </c>
      <c r="B145" s="460"/>
      <c r="C145" s="161">
        <v>2015</v>
      </c>
      <c r="D145" s="608">
        <v>7</v>
      </c>
      <c r="E145" s="608">
        <v>27</v>
      </c>
      <c r="F145" s="608">
        <v>5</v>
      </c>
      <c r="G145" s="608">
        <v>40</v>
      </c>
      <c r="H145" s="609">
        <v>33.7</v>
      </c>
      <c r="I145" s="609">
        <v>0.1</v>
      </c>
      <c r="J145" s="610">
        <v>48.02</v>
      </c>
      <c r="K145" s="609">
        <v>1</v>
      </c>
      <c r="L145" s="610">
        <v>23.67</v>
      </c>
      <c r="M145" s="609">
        <v>0.4</v>
      </c>
      <c r="N145" s="609">
        <v>4.6</v>
      </c>
      <c r="O145" s="609">
        <v>0.8</v>
      </c>
      <c r="P145" s="645"/>
      <c r="Q145" s="618">
        <v>6.8</v>
      </c>
      <c r="R145" s="655">
        <v>2</v>
      </c>
      <c r="S145" s="613">
        <v>6.6</v>
      </c>
      <c r="T145" s="613">
        <v>1.5</v>
      </c>
      <c r="U145" s="655">
        <v>2</v>
      </c>
      <c r="V145" s="613">
        <v>1.3</v>
      </c>
      <c r="W145" s="646">
        <v>2</v>
      </c>
      <c r="X145" s="613">
        <v>1.5</v>
      </c>
      <c r="Y145" s="618">
        <v>3</v>
      </c>
      <c r="Z145" s="660"/>
      <c r="AA145" s="661"/>
      <c r="AB145" s="726"/>
      <c r="AC145" s="662"/>
      <c r="AD145" s="662"/>
      <c r="AE145" s="645"/>
      <c r="AF145" s="645"/>
      <c r="AG145" s="662"/>
      <c r="AH145" s="663"/>
      <c r="AI145" s="629"/>
      <c r="AJ145" s="629"/>
      <c r="AK145" s="629"/>
      <c r="AL145" s="629"/>
      <c r="AM145" s="629"/>
      <c r="AN145" s="629"/>
      <c r="AO145" s="629"/>
      <c r="AP145" s="629"/>
      <c r="AQ145" s="629"/>
      <c r="AR145" s="629"/>
      <c r="AS145" s="646" t="s">
        <v>318</v>
      </c>
      <c r="AT145" s="634">
        <v>1</v>
      </c>
      <c r="AU145" s="645"/>
      <c r="AV145" s="659"/>
      <c r="AW145" s="154" t="s">
        <v>431</v>
      </c>
      <c r="AX145" s="160" t="s">
        <v>59</v>
      </c>
      <c r="AY145" s="646"/>
      <c r="AZ145" s="659"/>
      <c r="BA145" s="645"/>
      <c r="BB145" s="61"/>
      <c r="BC145" s="61"/>
    </row>
    <row r="146" spans="1:55" s="71" customFormat="1" ht="12.75">
      <c r="A146" s="160" t="s">
        <v>118</v>
      </c>
      <c r="B146" s="460"/>
      <c r="C146" s="161">
        <v>2015</v>
      </c>
      <c r="D146" s="608">
        <v>7</v>
      </c>
      <c r="E146" s="608">
        <v>27</v>
      </c>
      <c r="F146" s="608">
        <v>11</v>
      </c>
      <c r="G146" s="608">
        <v>15</v>
      </c>
      <c r="H146" s="609">
        <v>27.2</v>
      </c>
      <c r="I146" s="609">
        <v>0.2</v>
      </c>
      <c r="J146" s="610">
        <v>48.02</v>
      </c>
      <c r="K146" s="609">
        <v>1.7</v>
      </c>
      <c r="L146" s="610">
        <v>23.67</v>
      </c>
      <c r="M146" s="609">
        <v>0.7</v>
      </c>
      <c r="N146" s="609">
        <v>5</v>
      </c>
      <c r="O146" s="609"/>
      <c r="P146" s="645"/>
      <c r="Q146" s="618">
        <v>8.8</v>
      </c>
      <c r="R146" s="655">
        <v>9</v>
      </c>
      <c r="S146" s="613">
        <v>8.3</v>
      </c>
      <c r="T146" s="613">
        <v>2.4</v>
      </c>
      <c r="U146" s="655">
        <v>13</v>
      </c>
      <c r="V146" s="613">
        <v>2.1</v>
      </c>
      <c r="W146" s="646">
        <v>9</v>
      </c>
      <c r="X146" s="613">
        <v>2.2</v>
      </c>
      <c r="Y146" s="618">
        <v>9</v>
      </c>
      <c r="Z146" s="660"/>
      <c r="AA146" s="661"/>
      <c r="AB146" s="726"/>
      <c r="AC146" s="662"/>
      <c r="AD146" s="662"/>
      <c r="AE146" s="645">
        <v>2.5</v>
      </c>
      <c r="AF146" s="645">
        <v>8</v>
      </c>
      <c r="AG146" s="662"/>
      <c r="AH146" s="663"/>
      <c r="AI146" s="629"/>
      <c r="AJ146" s="629"/>
      <c r="AK146" s="629" t="s">
        <v>434</v>
      </c>
      <c r="AL146" s="629" t="s">
        <v>435</v>
      </c>
      <c r="AM146" s="629" t="s">
        <v>434</v>
      </c>
      <c r="AN146" s="629" t="s">
        <v>435</v>
      </c>
      <c r="AO146" s="629" t="s">
        <v>434</v>
      </c>
      <c r="AP146" s="629" t="s">
        <v>435</v>
      </c>
      <c r="AQ146" s="629"/>
      <c r="AR146" s="629"/>
      <c r="AS146" s="646">
        <v>607508401</v>
      </c>
      <c r="AT146" s="634">
        <v>1</v>
      </c>
      <c r="AU146" s="645"/>
      <c r="AV146" s="268" t="s">
        <v>359</v>
      </c>
      <c r="AW146" s="154" t="s">
        <v>431</v>
      </c>
      <c r="AX146" s="160" t="s">
        <v>59</v>
      </c>
      <c r="AY146" s="646"/>
      <c r="AZ146" s="659"/>
      <c r="BA146" s="645"/>
      <c r="BB146" s="61"/>
      <c r="BC146" s="61"/>
    </row>
    <row r="147" spans="1:55" s="71" customFormat="1" ht="12.75">
      <c r="A147" s="160" t="s">
        <v>119</v>
      </c>
      <c r="B147" s="460"/>
      <c r="C147" s="161">
        <v>2015</v>
      </c>
      <c r="D147" s="608">
        <v>7</v>
      </c>
      <c r="E147" s="608">
        <v>27</v>
      </c>
      <c r="F147" s="608">
        <v>19</v>
      </c>
      <c r="G147" s="608">
        <v>6</v>
      </c>
      <c r="H147" s="609">
        <v>20.7</v>
      </c>
      <c r="I147" s="609">
        <v>0.2</v>
      </c>
      <c r="J147" s="610">
        <v>47.99</v>
      </c>
      <c r="K147" s="609">
        <v>1.8</v>
      </c>
      <c r="L147" s="610">
        <v>23.66</v>
      </c>
      <c r="M147" s="609">
        <v>0.7</v>
      </c>
      <c r="N147" s="609">
        <v>5</v>
      </c>
      <c r="O147" s="609"/>
      <c r="P147" s="645"/>
      <c r="Q147" s="618">
        <v>8</v>
      </c>
      <c r="R147" s="655">
        <v>8</v>
      </c>
      <c r="S147" s="613">
        <v>7.6</v>
      </c>
      <c r="T147" s="613">
        <v>2</v>
      </c>
      <c r="U147" s="655">
        <v>11</v>
      </c>
      <c r="V147" s="613">
        <v>1.8</v>
      </c>
      <c r="W147" s="646">
        <v>8</v>
      </c>
      <c r="X147" s="613">
        <v>1.8</v>
      </c>
      <c r="Y147" s="618">
        <v>8</v>
      </c>
      <c r="Z147" s="660"/>
      <c r="AA147" s="661"/>
      <c r="AB147" s="726"/>
      <c r="AC147" s="662"/>
      <c r="AD147" s="662"/>
      <c r="AE147" s="645"/>
      <c r="AF147" s="645"/>
      <c r="AG147" s="662"/>
      <c r="AH147" s="663"/>
      <c r="AI147" s="629"/>
      <c r="AJ147" s="629"/>
      <c r="AK147" s="629"/>
      <c r="AL147" s="629"/>
      <c r="AM147" s="629"/>
      <c r="AN147" s="629"/>
      <c r="AO147" s="629"/>
      <c r="AP147" s="629"/>
      <c r="AQ147" s="629"/>
      <c r="AR147" s="629"/>
      <c r="AS147" s="646" t="s">
        <v>318</v>
      </c>
      <c r="AT147" s="634">
        <v>1</v>
      </c>
      <c r="AU147" s="645"/>
      <c r="AV147" s="659"/>
      <c r="AW147" s="154" t="s">
        <v>431</v>
      </c>
      <c r="AX147" s="160" t="s">
        <v>59</v>
      </c>
      <c r="AY147" s="646"/>
      <c r="AZ147" s="659"/>
      <c r="BA147" s="645"/>
      <c r="BB147" s="61"/>
      <c r="BC147" s="61"/>
    </row>
    <row r="148" spans="1:55" s="71" customFormat="1" ht="12.75">
      <c r="A148" s="160" t="s">
        <v>120</v>
      </c>
      <c r="B148" s="460"/>
      <c r="C148" s="161">
        <v>2015</v>
      </c>
      <c r="D148" s="608">
        <v>7</v>
      </c>
      <c r="E148" s="608">
        <v>27</v>
      </c>
      <c r="F148" s="608">
        <v>22</v>
      </c>
      <c r="G148" s="608">
        <v>51</v>
      </c>
      <c r="H148" s="609">
        <v>36.9</v>
      </c>
      <c r="I148" s="609">
        <v>0.1</v>
      </c>
      <c r="J148" s="610">
        <v>48.02</v>
      </c>
      <c r="K148" s="609">
        <v>0.9</v>
      </c>
      <c r="L148" s="610">
        <v>23.67</v>
      </c>
      <c r="M148" s="609">
        <v>0.4</v>
      </c>
      <c r="N148" s="609">
        <v>2.1</v>
      </c>
      <c r="O148" s="609">
        <v>0.7</v>
      </c>
      <c r="P148" s="645"/>
      <c r="Q148" s="618">
        <v>6.9</v>
      </c>
      <c r="R148" s="655">
        <v>3</v>
      </c>
      <c r="S148" s="613">
        <v>6.3</v>
      </c>
      <c r="T148" s="613">
        <v>1.3</v>
      </c>
      <c r="U148" s="655">
        <v>3</v>
      </c>
      <c r="V148" s="613">
        <v>1.2</v>
      </c>
      <c r="W148" s="646">
        <v>3</v>
      </c>
      <c r="X148" s="613">
        <v>1.2</v>
      </c>
      <c r="Y148" s="618">
        <v>4</v>
      </c>
      <c r="Z148" s="660"/>
      <c r="AA148" s="661"/>
      <c r="AB148" s="726"/>
      <c r="AC148" s="662"/>
      <c r="AD148" s="662"/>
      <c r="AE148" s="645"/>
      <c r="AF148" s="645"/>
      <c r="AG148" s="662"/>
      <c r="AH148" s="663"/>
      <c r="AI148" s="629"/>
      <c r="AJ148" s="629"/>
      <c r="AK148" s="629"/>
      <c r="AL148" s="629"/>
      <c r="AM148" s="629"/>
      <c r="AN148" s="629"/>
      <c r="AO148" s="629"/>
      <c r="AP148" s="629"/>
      <c r="AQ148" s="629"/>
      <c r="AR148" s="629"/>
      <c r="AS148" s="646" t="s">
        <v>318</v>
      </c>
      <c r="AT148" s="634">
        <v>1</v>
      </c>
      <c r="AU148" s="645"/>
      <c r="AV148" s="659"/>
      <c r="AW148" s="154" t="s">
        <v>431</v>
      </c>
      <c r="AX148" s="160" t="s">
        <v>59</v>
      </c>
      <c r="AY148" s="646"/>
      <c r="AZ148" s="659"/>
      <c r="BA148" s="645"/>
      <c r="BB148" s="61"/>
      <c r="BC148" s="61"/>
    </row>
    <row r="149" spans="1:55" s="71" customFormat="1" ht="12.75">
      <c r="A149" s="160" t="s">
        <v>121</v>
      </c>
      <c r="B149" s="460"/>
      <c r="C149" s="161">
        <v>2015</v>
      </c>
      <c r="D149" s="608">
        <v>7</v>
      </c>
      <c r="E149" s="608">
        <v>27</v>
      </c>
      <c r="F149" s="608">
        <v>22</v>
      </c>
      <c r="G149" s="608">
        <v>53</v>
      </c>
      <c r="H149" s="609">
        <v>39</v>
      </c>
      <c r="I149" s="609">
        <v>0.1</v>
      </c>
      <c r="J149" s="610">
        <v>48.05</v>
      </c>
      <c r="K149" s="609">
        <v>1.5</v>
      </c>
      <c r="L149" s="610">
        <v>23.7</v>
      </c>
      <c r="M149" s="609">
        <v>0.6</v>
      </c>
      <c r="N149" s="609">
        <v>6</v>
      </c>
      <c r="O149" s="609"/>
      <c r="P149" s="645"/>
      <c r="Q149" s="618">
        <v>7.3</v>
      </c>
      <c r="R149" s="655">
        <v>3</v>
      </c>
      <c r="S149" s="613">
        <v>6.7</v>
      </c>
      <c r="T149" s="613">
        <v>1.5</v>
      </c>
      <c r="U149" s="655">
        <v>4</v>
      </c>
      <c r="V149" s="613">
        <v>1.4</v>
      </c>
      <c r="W149" s="646">
        <v>3</v>
      </c>
      <c r="X149" s="613">
        <v>1.3</v>
      </c>
      <c r="Y149" s="618">
        <v>4</v>
      </c>
      <c r="Z149" s="660"/>
      <c r="AA149" s="661"/>
      <c r="AB149" s="726"/>
      <c r="AC149" s="662"/>
      <c r="AD149" s="662"/>
      <c r="AE149" s="645"/>
      <c r="AF149" s="645"/>
      <c r="AG149" s="662"/>
      <c r="AH149" s="663"/>
      <c r="AI149" s="629"/>
      <c r="AJ149" s="629"/>
      <c r="AK149" s="629"/>
      <c r="AL149" s="629"/>
      <c r="AM149" s="629"/>
      <c r="AN149" s="629"/>
      <c r="AO149" s="629"/>
      <c r="AP149" s="629"/>
      <c r="AQ149" s="629"/>
      <c r="AR149" s="629"/>
      <c r="AS149" s="646" t="s">
        <v>318</v>
      </c>
      <c r="AT149" s="634">
        <v>1</v>
      </c>
      <c r="AU149" s="645"/>
      <c r="AV149" s="659"/>
      <c r="AW149" s="154" t="s">
        <v>431</v>
      </c>
      <c r="AX149" s="160" t="s">
        <v>59</v>
      </c>
      <c r="AY149" s="646"/>
      <c r="AZ149" s="659"/>
      <c r="BA149" s="645"/>
      <c r="BB149" s="61"/>
      <c r="BC149" s="61"/>
    </row>
    <row r="150" spans="1:55" s="71" customFormat="1" ht="12.75">
      <c r="A150" s="160" t="s">
        <v>122</v>
      </c>
      <c r="B150" s="460"/>
      <c r="C150" s="161">
        <v>2015</v>
      </c>
      <c r="D150" s="608">
        <v>7</v>
      </c>
      <c r="E150" s="608">
        <v>27</v>
      </c>
      <c r="F150" s="608">
        <v>23</v>
      </c>
      <c r="G150" s="608">
        <v>42</v>
      </c>
      <c r="H150" s="609">
        <v>18.6</v>
      </c>
      <c r="I150" s="609">
        <v>0.2</v>
      </c>
      <c r="J150" s="610">
        <v>48.06</v>
      </c>
      <c r="K150" s="609">
        <v>1.2</v>
      </c>
      <c r="L150" s="610">
        <v>23.69</v>
      </c>
      <c r="M150" s="609">
        <v>0.5</v>
      </c>
      <c r="N150" s="609">
        <v>8.2</v>
      </c>
      <c r="O150" s="609">
        <v>1.5</v>
      </c>
      <c r="P150" s="645"/>
      <c r="Q150" s="618">
        <v>7.5</v>
      </c>
      <c r="R150" s="655">
        <v>4</v>
      </c>
      <c r="S150" s="613">
        <v>7.3</v>
      </c>
      <c r="T150" s="613">
        <v>1.8</v>
      </c>
      <c r="U150" s="655">
        <v>8</v>
      </c>
      <c r="V150" s="613">
        <v>1.5</v>
      </c>
      <c r="W150" s="646">
        <v>4</v>
      </c>
      <c r="X150" s="613">
        <v>1.7</v>
      </c>
      <c r="Y150" s="618">
        <v>4</v>
      </c>
      <c r="Z150" s="660"/>
      <c r="AA150" s="661"/>
      <c r="AB150" s="726"/>
      <c r="AC150" s="662"/>
      <c r="AD150" s="662"/>
      <c r="AE150" s="645"/>
      <c r="AF150" s="645"/>
      <c r="AG150" s="662"/>
      <c r="AH150" s="663"/>
      <c r="AI150" s="629"/>
      <c r="AJ150" s="629"/>
      <c r="AK150" s="629"/>
      <c r="AL150" s="629"/>
      <c r="AM150" s="629"/>
      <c r="AN150" s="629"/>
      <c r="AO150" s="629"/>
      <c r="AP150" s="629"/>
      <c r="AQ150" s="629"/>
      <c r="AR150" s="629"/>
      <c r="AS150" s="646" t="s">
        <v>318</v>
      </c>
      <c r="AT150" s="634">
        <v>1</v>
      </c>
      <c r="AU150" s="645"/>
      <c r="AV150" s="659"/>
      <c r="AW150" s="154" t="s">
        <v>431</v>
      </c>
      <c r="AX150" s="160" t="s">
        <v>59</v>
      </c>
      <c r="AY150" s="646"/>
      <c r="AZ150" s="659"/>
      <c r="BA150" s="645"/>
      <c r="BB150" s="61"/>
      <c r="BC150" s="61"/>
    </row>
    <row r="151" spans="1:55" s="71" customFormat="1" ht="12.75">
      <c r="A151" s="160" t="s">
        <v>123</v>
      </c>
      <c r="B151" s="460"/>
      <c r="C151" s="161">
        <v>2015</v>
      </c>
      <c r="D151" s="608">
        <v>7</v>
      </c>
      <c r="E151" s="608">
        <v>27</v>
      </c>
      <c r="F151" s="608">
        <v>23</v>
      </c>
      <c r="G151" s="608">
        <v>43</v>
      </c>
      <c r="H151" s="609">
        <v>59</v>
      </c>
      <c r="I151" s="609">
        <v>0.2</v>
      </c>
      <c r="J151" s="610">
        <v>48.07</v>
      </c>
      <c r="K151" s="609">
        <v>2.6</v>
      </c>
      <c r="L151" s="610">
        <v>23.7</v>
      </c>
      <c r="M151" s="609">
        <v>1</v>
      </c>
      <c r="N151" s="609">
        <v>6</v>
      </c>
      <c r="O151" s="609"/>
      <c r="P151" s="645"/>
      <c r="Q151" s="618">
        <v>5.9</v>
      </c>
      <c r="R151" s="655">
        <v>2</v>
      </c>
      <c r="S151" s="613">
        <v>5.4</v>
      </c>
      <c r="T151" s="613">
        <v>0.8</v>
      </c>
      <c r="U151" s="655">
        <v>2</v>
      </c>
      <c r="V151" s="613">
        <v>0.6</v>
      </c>
      <c r="W151" s="646">
        <v>2</v>
      </c>
      <c r="X151" s="613">
        <v>0.7</v>
      </c>
      <c r="Y151" s="618">
        <v>4</v>
      </c>
      <c r="Z151" s="660"/>
      <c r="AA151" s="661"/>
      <c r="AB151" s="726"/>
      <c r="AC151" s="662"/>
      <c r="AD151" s="662"/>
      <c r="AE151" s="645"/>
      <c r="AF151" s="645"/>
      <c r="AG151" s="662"/>
      <c r="AH151" s="663"/>
      <c r="AI151" s="629"/>
      <c r="AJ151" s="629"/>
      <c r="AK151" s="629"/>
      <c r="AL151" s="629"/>
      <c r="AM151" s="629"/>
      <c r="AN151" s="629"/>
      <c r="AO151" s="629"/>
      <c r="AP151" s="629"/>
      <c r="AQ151" s="629"/>
      <c r="AR151" s="629"/>
      <c r="AS151" s="646" t="s">
        <v>318</v>
      </c>
      <c r="AT151" s="634">
        <v>1</v>
      </c>
      <c r="AU151" s="645"/>
      <c r="AV151" s="659"/>
      <c r="AW151" s="154" t="s">
        <v>431</v>
      </c>
      <c r="AX151" s="160" t="s">
        <v>59</v>
      </c>
      <c r="AY151" s="646"/>
      <c r="AZ151" s="659"/>
      <c r="BA151" s="645"/>
      <c r="BB151" s="61"/>
      <c r="BC151" s="61"/>
    </row>
    <row r="152" spans="1:55" s="71" customFormat="1" ht="12.75">
      <c r="A152" s="160" t="s">
        <v>124</v>
      </c>
      <c r="B152" s="460"/>
      <c r="C152" s="161">
        <v>2015</v>
      </c>
      <c r="D152" s="608">
        <v>7</v>
      </c>
      <c r="E152" s="608">
        <v>27</v>
      </c>
      <c r="F152" s="608">
        <v>23</v>
      </c>
      <c r="G152" s="608">
        <v>57</v>
      </c>
      <c r="H152" s="609">
        <v>12.1</v>
      </c>
      <c r="I152" s="609">
        <v>0.1</v>
      </c>
      <c r="J152" s="610">
        <v>48.06</v>
      </c>
      <c r="K152" s="609">
        <v>0.6</v>
      </c>
      <c r="L152" s="610">
        <v>23.71</v>
      </c>
      <c r="M152" s="609">
        <v>0.3</v>
      </c>
      <c r="N152" s="609">
        <v>2.1</v>
      </c>
      <c r="O152" s="609">
        <v>0.5</v>
      </c>
      <c r="P152" s="645"/>
      <c r="Q152" s="618">
        <v>6.9</v>
      </c>
      <c r="R152" s="655">
        <v>3</v>
      </c>
      <c r="S152" s="613">
        <v>6.1</v>
      </c>
      <c r="T152" s="613">
        <v>1.2</v>
      </c>
      <c r="U152" s="655">
        <v>4</v>
      </c>
      <c r="V152" s="613">
        <v>1.2</v>
      </c>
      <c r="W152" s="646">
        <v>3</v>
      </c>
      <c r="X152" s="613">
        <v>1.2</v>
      </c>
      <c r="Y152" s="618">
        <v>4</v>
      </c>
      <c r="Z152" s="660"/>
      <c r="AA152" s="661"/>
      <c r="AB152" s="726"/>
      <c r="AC152" s="662"/>
      <c r="AD152" s="662"/>
      <c r="AE152" s="645"/>
      <c r="AF152" s="645"/>
      <c r="AG152" s="662"/>
      <c r="AH152" s="663"/>
      <c r="AI152" s="629"/>
      <c r="AJ152" s="629"/>
      <c r="AK152" s="629"/>
      <c r="AL152" s="629"/>
      <c r="AM152" s="629"/>
      <c r="AN152" s="629"/>
      <c r="AO152" s="629"/>
      <c r="AP152" s="629"/>
      <c r="AQ152" s="629"/>
      <c r="AR152" s="629"/>
      <c r="AS152" s="646" t="s">
        <v>318</v>
      </c>
      <c r="AT152" s="634">
        <v>1</v>
      </c>
      <c r="AU152" s="645"/>
      <c r="AV152" s="659"/>
      <c r="AW152" s="154" t="s">
        <v>431</v>
      </c>
      <c r="AX152" s="160" t="s">
        <v>59</v>
      </c>
      <c r="AY152" s="646"/>
      <c r="AZ152" s="659"/>
      <c r="BA152" s="645"/>
      <c r="BB152" s="61"/>
      <c r="BC152" s="61"/>
    </row>
    <row r="153" spans="1:55" s="71" customFormat="1" ht="12.75">
      <c r="A153" s="160" t="s">
        <v>125</v>
      </c>
      <c r="B153" s="460"/>
      <c r="C153" s="161">
        <v>2015</v>
      </c>
      <c r="D153" s="608">
        <v>7</v>
      </c>
      <c r="E153" s="608">
        <v>28</v>
      </c>
      <c r="F153" s="608">
        <v>0</v>
      </c>
      <c r="G153" s="608">
        <v>6</v>
      </c>
      <c r="H153" s="609">
        <v>51.2</v>
      </c>
      <c r="I153" s="609">
        <v>0.2</v>
      </c>
      <c r="J153" s="610">
        <v>48.05</v>
      </c>
      <c r="K153" s="609">
        <v>1.7</v>
      </c>
      <c r="L153" s="610">
        <v>23.7</v>
      </c>
      <c r="M153" s="609">
        <v>0.7</v>
      </c>
      <c r="N153" s="609">
        <v>5</v>
      </c>
      <c r="O153" s="609"/>
      <c r="P153" s="645"/>
      <c r="Q153" s="618">
        <v>7.5</v>
      </c>
      <c r="R153" s="655">
        <v>3</v>
      </c>
      <c r="S153" s="613">
        <v>7.5</v>
      </c>
      <c r="T153" s="613">
        <v>2</v>
      </c>
      <c r="U153" s="655">
        <v>3</v>
      </c>
      <c r="V153" s="613">
        <v>1.4</v>
      </c>
      <c r="W153" s="646">
        <v>3</v>
      </c>
      <c r="X153" s="613">
        <v>1.5</v>
      </c>
      <c r="Y153" s="618">
        <v>3</v>
      </c>
      <c r="Z153" s="660"/>
      <c r="AA153" s="661"/>
      <c r="AB153" s="726"/>
      <c r="AC153" s="662"/>
      <c r="AD153" s="662"/>
      <c r="AE153" s="645"/>
      <c r="AF153" s="645"/>
      <c r="AG153" s="662"/>
      <c r="AH153" s="663"/>
      <c r="AI153" s="629"/>
      <c r="AJ153" s="629"/>
      <c r="AK153" s="629"/>
      <c r="AL153" s="629"/>
      <c r="AM153" s="629"/>
      <c r="AN153" s="629"/>
      <c r="AO153" s="629"/>
      <c r="AP153" s="629"/>
      <c r="AQ153" s="629"/>
      <c r="AR153" s="629"/>
      <c r="AS153" s="646" t="s">
        <v>318</v>
      </c>
      <c r="AT153" s="634">
        <v>1</v>
      </c>
      <c r="AU153" s="645"/>
      <c r="AV153" s="659"/>
      <c r="AW153" s="154" t="s">
        <v>431</v>
      </c>
      <c r="AX153" s="160" t="s">
        <v>59</v>
      </c>
      <c r="AY153" s="646"/>
      <c r="AZ153" s="659"/>
      <c r="BA153" s="645"/>
      <c r="BB153" s="61"/>
      <c r="BC153" s="61"/>
    </row>
    <row r="154" spans="1:55" s="71" customFormat="1" ht="12.75">
      <c r="A154" s="160" t="s">
        <v>126</v>
      </c>
      <c r="B154" s="460"/>
      <c r="C154" s="161">
        <v>2015</v>
      </c>
      <c r="D154" s="608">
        <v>7</v>
      </c>
      <c r="E154" s="608">
        <v>28</v>
      </c>
      <c r="F154" s="608">
        <v>1</v>
      </c>
      <c r="G154" s="608">
        <v>16</v>
      </c>
      <c r="H154" s="609">
        <v>8.7</v>
      </c>
      <c r="I154" s="609">
        <v>0.3</v>
      </c>
      <c r="J154" s="610">
        <v>48.03</v>
      </c>
      <c r="K154" s="609">
        <v>1.9</v>
      </c>
      <c r="L154" s="610">
        <v>23.68</v>
      </c>
      <c r="M154" s="609">
        <v>0.9</v>
      </c>
      <c r="N154" s="609">
        <v>5</v>
      </c>
      <c r="O154" s="609"/>
      <c r="P154" s="645"/>
      <c r="Q154" s="618">
        <v>7.6</v>
      </c>
      <c r="R154" s="655">
        <v>3</v>
      </c>
      <c r="S154" s="613">
        <v>7</v>
      </c>
      <c r="T154" s="613">
        <v>1.7</v>
      </c>
      <c r="U154" s="655">
        <v>5</v>
      </c>
      <c r="V154" s="613">
        <v>1.5</v>
      </c>
      <c r="W154" s="646">
        <v>3</v>
      </c>
      <c r="X154" s="613">
        <v>1.4</v>
      </c>
      <c r="Y154" s="618">
        <v>4</v>
      </c>
      <c r="Z154" s="660"/>
      <c r="AA154" s="661"/>
      <c r="AB154" s="726"/>
      <c r="AC154" s="662"/>
      <c r="AD154" s="662"/>
      <c r="AE154" s="645"/>
      <c r="AF154" s="645"/>
      <c r="AG154" s="662"/>
      <c r="AH154" s="663"/>
      <c r="AI154" s="629"/>
      <c r="AJ154" s="629"/>
      <c r="AK154" s="629"/>
      <c r="AL154" s="629"/>
      <c r="AM154" s="629"/>
      <c r="AN154" s="629"/>
      <c r="AO154" s="629"/>
      <c r="AP154" s="629"/>
      <c r="AQ154" s="629"/>
      <c r="AR154" s="629"/>
      <c r="AS154" s="646" t="s">
        <v>318</v>
      </c>
      <c r="AT154" s="634">
        <v>1</v>
      </c>
      <c r="AU154" s="645"/>
      <c r="AV154" s="659"/>
      <c r="AW154" s="154" t="s">
        <v>431</v>
      </c>
      <c r="AX154" s="160" t="s">
        <v>59</v>
      </c>
      <c r="AY154" s="646"/>
      <c r="AZ154" s="659"/>
      <c r="BA154" s="645"/>
      <c r="BB154" s="61"/>
      <c r="BC154" s="61"/>
    </row>
    <row r="155" spans="1:55" s="71" customFormat="1" ht="12.75">
      <c r="A155" s="160" t="s">
        <v>127</v>
      </c>
      <c r="B155" s="460"/>
      <c r="C155" s="161">
        <v>2015</v>
      </c>
      <c r="D155" s="608">
        <v>7</v>
      </c>
      <c r="E155" s="608">
        <v>28</v>
      </c>
      <c r="F155" s="608">
        <v>1</v>
      </c>
      <c r="G155" s="608">
        <v>56</v>
      </c>
      <c r="H155" s="609">
        <v>44.7</v>
      </c>
      <c r="I155" s="609">
        <v>0.2</v>
      </c>
      <c r="J155" s="610">
        <v>48.03</v>
      </c>
      <c r="K155" s="609">
        <v>1.5</v>
      </c>
      <c r="L155" s="610">
        <v>23.68</v>
      </c>
      <c r="M155" s="609">
        <v>0.7</v>
      </c>
      <c r="N155" s="609">
        <v>5</v>
      </c>
      <c r="O155" s="609"/>
      <c r="P155" s="645"/>
      <c r="Q155" s="618">
        <v>8.5</v>
      </c>
      <c r="R155" s="655">
        <v>8</v>
      </c>
      <c r="S155" s="613">
        <v>8.2</v>
      </c>
      <c r="T155" s="613">
        <v>2.3</v>
      </c>
      <c r="U155" s="655">
        <v>11</v>
      </c>
      <c r="V155" s="613">
        <v>1.9</v>
      </c>
      <c r="W155" s="646">
        <v>8</v>
      </c>
      <c r="X155" s="613">
        <v>2.1</v>
      </c>
      <c r="Y155" s="618">
        <v>8</v>
      </c>
      <c r="Z155" s="660"/>
      <c r="AA155" s="661"/>
      <c r="AB155" s="726"/>
      <c r="AC155" s="662"/>
      <c r="AD155" s="662"/>
      <c r="AE155" s="645">
        <v>2.4</v>
      </c>
      <c r="AF155" s="645">
        <v>12</v>
      </c>
      <c r="AG155" s="662"/>
      <c r="AH155" s="663"/>
      <c r="AI155" s="629"/>
      <c r="AJ155" s="629"/>
      <c r="AK155" s="629" t="s">
        <v>434</v>
      </c>
      <c r="AL155" s="629" t="s">
        <v>435</v>
      </c>
      <c r="AM155" s="629" t="s">
        <v>434</v>
      </c>
      <c r="AN155" s="629" t="s">
        <v>435</v>
      </c>
      <c r="AO155" s="629" t="s">
        <v>434</v>
      </c>
      <c r="AP155" s="629" t="s">
        <v>435</v>
      </c>
      <c r="AQ155" s="629"/>
      <c r="AR155" s="629"/>
      <c r="AS155" s="646">
        <v>607574948</v>
      </c>
      <c r="AT155" s="634">
        <v>1</v>
      </c>
      <c r="AU155" s="645"/>
      <c r="AV155" s="268" t="s">
        <v>359</v>
      </c>
      <c r="AW155" s="154" t="s">
        <v>431</v>
      </c>
      <c r="AX155" s="160" t="s">
        <v>59</v>
      </c>
      <c r="AY155" s="646"/>
      <c r="AZ155" s="659"/>
      <c r="BA155" s="645"/>
      <c r="BB155" s="61"/>
      <c r="BC155" s="61"/>
    </row>
    <row r="156" spans="1:55" s="71" customFormat="1" ht="12.75">
      <c r="A156" s="160" t="s">
        <v>128</v>
      </c>
      <c r="B156" s="460"/>
      <c r="C156" s="161">
        <v>2015</v>
      </c>
      <c r="D156" s="608">
        <v>7</v>
      </c>
      <c r="E156" s="608">
        <v>28</v>
      </c>
      <c r="F156" s="608">
        <v>3</v>
      </c>
      <c r="G156" s="608">
        <v>59</v>
      </c>
      <c r="H156" s="609">
        <v>57.1</v>
      </c>
      <c r="I156" s="609">
        <v>0.2</v>
      </c>
      <c r="J156" s="610">
        <v>48.05</v>
      </c>
      <c r="K156" s="609">
        <v>1.5</v>
      </c>
      <c r="L156" s="610">
        <v>23.7</v>
      </c>
      <c r="M156" s="609">
        <v>0.6</v>
      </c>
      <c r="N156" s="609">
        <v>5.9</v>
      </c>
      <c r="O156" s="609">
        <v>0.7</v>
      </c>
      <c r="P156" s="645"/>
      <c r="Q156" s="618">
        <v>7.3</v>
      </c>
      <c r="R156" s="655">
        <v>5</v>
      </c>
      <c r="S156" s="613">
        <v>7.2</v>
      </c>
      <c r="T156" s="613">
        <v>1.8</v>
      </c>
      <c r="U156" s="655">
        <v>7</v>
      </c>
      <c r="V156" s="613">
        <v>1.4</v>
      </c>
      <c r="W156" s="646">
        <v>5</v>
      </c>
      <c r="X156" s="613">
        <v>1.6</v>
      </c>
      <c r="Y156" s="618">
        <v>5</v>
      </c>
      <c r="Z156" s="660"/>
      <c r="AA156" s="661"/>
      <c r="AB156" s="726"/>
      <c r="AC156" s="662"/>
      <c r="AD156" s="662"/>
      <c r="AE156" s="645"/>
      <c r="AF156" s="645"/>
      <c r="AG156" s="662"/>
      <c r="AH156" s="663"/>
      <c r="AI156" s="629"/>
      <c r="AJ156" s="629"/>
      <c r="AK156" s="629"/>
      <c r="AL156" s="629"/>
      <c r="AM156" s="629"/>
      <c r="AN156" s="629"/>
      <c r="AO156" s="629"/>
      <c r="AP156" s="629"/>
      <c r="AQ156" s="629"/>
      <c r="AR156" s="629"/>
      <c r="AS156" s="646" t="s">
        <v>318</v>
      </c>
      <c r="AT156" s="634">
        <v>1</v>
      </c>
      <c r="AU156" s="645"/>
      <c r="AV156" s="659"/>
      <c r="AW156" s="154" t="s">
        <v>431</v>
      </c>
      <c r="AX156" s="160" t="s">
        <v>59</v>
      </c>
      <c r="AY156" s="646"/>
      <c r="AZ156" s="659"/>
      <c r="BA156" s="645"/>
      <c r="BB156" s="61"/>
      <c r="BC156" s="61"/>
    </row>
    <row r="157" spans="1:55" s="71" customFormat="1" ht="12.75">
      <c r="A157" s="160" t="s">
        <v>129</v>
      </c>
      <c r="B157" s="460"/>
      <c r="C157" s="161">
        <v>2015</v>
      </c>
      <c r="D157" s="608">
        <v>7</v>
      </c>
      <c r="E157" s="608">
        <v>28</v>
      </c>
      <c r="F157" s="608">
        <v>4</v>
      </c>
      <c r="G157" s="608">
        <v>38</v>
      </c>
      <c r="H157" s="609">
        <v>26.3</v>
      </c>
      <c r="I157" s="609">
        <v>0.3</v>
      </c>
      <c r="J157" s="610">
        <v>48.03</v>
      </c>
      <c r="K157" s="609">
        <v>2.1</v>
      </c>
      <c r="L157" s="610">
        <v>23.68</v>
      </c>
      <c r="M157" s="609">
        <v>0.9</v>
      </c>
      <c r="N157" s="609">
        <v>5</v>
      </c>
      <c r="O157" s="609"/>
      <c r="P157" s="645"/>
      <c r="Q157" s="618">
        <v>7.6</v>
      </c>
      <c r="R157" s="655">
        <v>4</v>
      </c>
      <c r="S157" s="613">
        <v>7.2</v>
      </c>
      <c r="T157" s="613">
        <v>1.8</v>
      </c>
      <c r="U157" s="655">
        <v>6</v>
      </c>
      <c r="V157" s="613">
        <v>1.6</v>
      </c>
      <c r="W157" s="646">
        <v>4</v>
      </c>
      <c r="X157" s="613">
        <v>1.8</v>
      </c>
      <c r="Y157" s="618">
        <v>4</v>
      </c>
      <c r="Z157" s="660"/>
      <c r="AA157" s="661"/>
      <c r="AB157" s="726"/>
      <c r="AC157" s="662"/>
      <c r="AD157" s="662"/>
      <c r="AE157" s="645"/>
      <c r="AF157" s="645"/>
      <c r="AG157" s="662"/>
      <c r="AH157" s="663"/>
      <c r="AI157" s="629"/>
      <c r="AJ157" s="629"/>
      <c r="AK157" s="629"/>
      <c r="AL157" s="629"/>
      <c r="AM157" s="629"/>
      <c r="AN157" s="629"/>
      <c r="AO157" s="629"/>
      <c r="AP157" s="629"/>
      <c r="AQ157" s="629"/>
      <c r="AR157" s="629"/>
      <c r="AS157" s="646" t="s">
        <v>318</v>
      </c>
      <c r="AT157" s="617">
        <v>1</v>
      </c>
      <c r="AU157" s="645"/>
      <c r="AV157" s="659"/>
      <c r="AW157" s="154" t="s">
        <v>431</v>
      </c>
      <c r="AX157" s="160" t="s">
        <v>59</v>
      </c>
      <c r="AY157" s="646"/>
      <c r="AZ157" s="659"/>
      <c r="BA157" s="645"/>
      <c r="BB157" s="61"/>
      <c r="BC157" s="61"/>
    </row>
    <row r="158" spans="1:55" s="71" customFormat="1" ht="12.75">
      <c r="A158" s="160" t="s">
        <v>130</v>
      </c>
      <c r="B158" s="460"/>
      <c r="C158" s="161">
        <v>2015</v>
      </c>
      <c r="D158" s="608">
        <v>7</v>
      </c>
      <c r="E158" s="608">
        <v>28</v>
      </c>
      <c r="F158" s="608">
        <v>11</v>
      </c>
      <c r="G158" s="608">
        <v>35</v>
      </c>
      <c r="H158" s="609">
        <v>13.3</v>
      </c>
      <c r="I158" s="609">
        <v>0.3</v>
      </c>
      <c r="J158" s="610">
        <v>48.05</v>
      </c>
      <c r="K158" s="609">
        <v>2.5</v>
      </c>
      <c r="L158" s="610">
        <v>23.7</v>
      </c>
      <c r="M158" s="609">
        <v>1</v>
      </c>
      <c r="N158" s="609">
        <v>5</v>
      </c>
      <c r="O158" s="609"/>
      <c r="P158" s="645"/>
      <c r="Q158" s="618">
        <v>7.5</v>
      </c>
      <c r="R158" s="655">
        <v>2</v>
      </c>
      <c r="S158" s="613">
        <v>6.9</v>
      </c>
      <c r="T158" s="613">
        <v>1.6</v>
      </c>
      <c r="U158" s="655">
        <v>2</v>
      </c>
      <c r="V158" s="613">
        <v>1.5</v>
      </c>
      <c r="W158" s="646">
        <v>4</v>
      </c>
      <c r="X158" s="613">
        <v>1.7</v>
      </c>
      <c r="Y158" s="618">
        <v>2</v>
      </c>
      <c r="Z158" s="660"/>
      <c r="AA158" s="661"/>
      <c r="AB158" s="726"/>
      <c r="AC158" s="662"/>
      <c r="AD158" s="662"/>
      <c r="AE158" s="645"/>
      <c r="AF158" s="645"/>
      <c r="AG158" s="662"/>
      <c r="AH158" s="663"/>
      <c r="AI158" s="629"/>
      <c r="AJ158" s="629"/>
      <c r="AK158" s="629"/>
      <c r="AL158" s="629"/>
      <c r="AM158" s="629"/>
      <c r="AN158" s="629"/>
      <c r="AO158" s="629"/>
      <c r="AP158" s="629"/>
      <c r="AQ158" s="629"/>
      <c r="AR158" s="629"/>
      <c r="AS158" s="646" t="s">
        <v>318</v>
      </c>
      <c r="AT158" s="617">
        <v>1</v>
      </c>
      <c r="AU158" s="645"/>
      <c r="AV158" s="659"/>
      <c r="AW158" s="154" t="s">
        <v>431</v>
      </c>
      <c r="AX158" s="160" t="s">
        <v>59</v>
      </c>
      <c r="AY158" s="646"/>
      <c r="AZ158" s="659"/>
      <c r="BA158" s="645"/>
      <c r="BB158" s="61"/>
      <c r="BC158" s="61"/>
    </row>
    <row r="159" spans="1:55" s="71" customFormat="1" ht="12.75">
      <c r="A159" s="160" t="s">
        <v>131</v>
      </c>
      <c r="B159" s="460"/>
      <c r="C159" s="161">
        <v>2015</v>
      </c>
      <c r="D159" s="608">
        <v>7</v>
      </c>
      <c r="E159" s="608">
        <v>29</v>
      </c>
      <c r="F159" s="608">
        <v>3</v>
      </c>
      <c r="G159" s="608">
        <v>25</v>
      </c>
      <c r="H159" s="609">
        <v>34.5</v>
      </c>
      <c r="I159" s="609">
        <v>0.1</v>
      </c>
      <c r="J159" s="610">
        <v>45.72</v>
      </c>
      <c r="K159" s="609">
        <v>0.9</v>
      </c>
      <c r="L159" s="610">
        <v>26.6</v>
      </c>
      <c r="M159" s="609">
        <v>0.9</v>
      </c>
      <c r="N159" s="609">
        <v>87.8</v>
      </c>
      <c r="O159" s="609">
        <v>1.2</v>
      </c>
      <c r="P159" s="645"/>
      <c r="Q159" s="618">
        <v>9.6</v>
      </c>
      <c r="R159" s="655">
        <v>6</v>
      </c>
      <c r="S159" s="613">
        <v>9.5</v>
      </c>
      <c r="T159" s="613">
        <v>3</v>
      </c>
      <c r="U159" s="655">
        <v>11</v>
      </c>
      <c r="V159" s="613">
        <v>3</v>
      </c>
      <c r="W159" s="646">
        <v>7</v>
      </c>
      <c r="X159" s="613"/>
      <c r="Y159" s="618"/>
      <c r="Z159" s="664">
        <v>2.4</v>
      </c>
      <c r="AA159" s="665">
        <v>1</v>
      </c>
      <c r="AB159" s="726"/>
      <c r="AC159" s="662"/>
      <c r="AD159" s="662"/>
      <c r="AE159" s="645">
        <v>3.7</v>
      </c>
      <c r="AF159" s="645">
        <v>60</v>
      </c>
      <c r="AG159" s="662"/>
      <c r="AH159" s="663"/>
      <c r="AI159" s="629"/>
      <c r="AJ159" s="629"/>
      <c r="AK159" s="629" t="s">
        <v>434</v>
      </c>
      <c r="AL159" s="629" t="s">
        <v>435</v>
      </c>
      <c r="AM159" s="629" t="s">
        <v>434</v>
      </c>
      <c r="AN159" s="629" t="s">
        <v>435</v>
      </c>
      <c r="AO159" s="629"/>
      <c r="AP159" s="629"/>
      <c r="AQ159" s="629"/>
      <c r="AR159" s="629"/>
      <c r="AS159" s="154">
        <v>607520312</v>
      </c>
      <c r="AT159" s="617">
        <v>2</v>
      </c>
      <c r="AU159" s="154" t="s">
        <v>445</v>
      </c>
      <c r="AV159" s="268" t="s">
        <v>359</v>
      </c>
      <c r="AW159" s="645"/>
      <c r="AX159" s="645"/>
      <c r="AY159" s="646"/>
      <c r="AZ159" s="659"/>
      <c r="BA159" s="645"/>
      <c r="BB159" s="61"/>
      <c r="BC159" s="61"/>
    </row>
    <row r="160" spans="1:55" s="71" customFormat="1" ht="12.75">
      <c r="A160" s="160" t="s">
        <v>132</v>
      </c>
      <c r="B160" s="460"/>
      <c r="C160" s="161">
        <v>2015</v>
      </c>
      <c r="D160" s="608">
        <v>7</v>
      </c>
      <c r="E160" s="608">
        <v>29</v>
      </c>
      <c r="F160" s="608">
        <v>19</v>
      </c>
      <c r="G160" s="608">
        <v>55</v>
      </c>
      <c r="H160" s="609">
        <v>19.8</v>
      </c>
      <c r="I160" s="609">
        <v>0.3</v>
      </c>
      <c r="J160" s="610">
        <v>48.02</v>
      </c>
      <c r="K160" s="609">
        <v>2</v>
      </c>
      <c r="L160" s="610">
        <v>23.68</v>
      </c>
      <c r="M160" s="609">
        <v>0.8</v>
      </c>
      <c r="N160" s="609">
        <v>5.1</v>
      </c>
      <c r="O160" s="609">
        <v>0.9</v>
      </c>
      <c r="P160" s="645"/>
      <c r="Q160" s="618">
        <v>7.6</v>
      </c>
      <c r="R160" s="655">
        <v>4</v>
      </c>
      <c r="S160" s="613">
        <v>7.4</v>
      </c>
      <c r="T160" s="613">
        <v>1.9</v>
      </c>
      <c r="U160" s="655">
        <v>7</v>
      </c>
      <c r="V160" s="613">
        <v>1.7</v>
      </c>
      <c r="W160" s="646">
        <v>3</v>
      </c>
      <c r="X160" s="613">
        <v>1.9</v>
      </c>
      <c r="Y160" s="618">
        <v>4</v>
      </c>
      <c r="Z160" s="660"/>
      <c r="AA160" s="661"/>
      <c r="AB160" s="726"/>
      <c r="AC160" s="662"/>
      <c r="AD160" s="662"/>
      <c r="AE160" s="645"/>
      <c r="AF160" s="645"/>
      <c r="AG160" s="662"/>
      <c r="AH160" s="663"/>
      <c r="AI160" s="629"/>
      <c r="AJ160" s="629"/>
      <c r="AK160" s="629"/>
      <c r="AL160" s="629"/>
      <c r="AM160" s="629"/>
      <c r="AN160" s="629"/>
      <c r="AO160" s="629"/>
      <c r="AP160" s="629"/>
      <c r="AQ160" s="629"/>
      <c r="AR160" s="629"/>
      <c r="AS160" s="646" t="s">
        <v>318</v>
      </c>
      <c r="AT160" s="617">
        <v>1</v>
      </c>
      <c r="AU160" s="645"/>
      <c r="AV160" s="659"/>
      <c r="AW160" s="154" t="s">
        <v>431</v>
      </c>
      <c r="AX160" s="160" t="s">
        <v>59</v>
      </c>
      <c r="AY160" s="646"/>
      <c r="AZ160" s="659"/>
      <c r="BA160" s="645"/>
      <c r="BB160" s="61"/>
      <c r="BC160" s="61"/>
    </row>
    <row r="161" spans="1:55" s="71" customFormat="1" ht="12.75">
      <c r="A161" s="160" t="s">
        <v>133</v>
      </c>
      <c r="B161" s="460"/>
      <c r="C161" s="161">
        <v>2015</v>
      </c>
      <c r="D161" s="608">
        <v>7</v>
      </c>
      <c r="E161" s="608">
        <v>30</v>
      </c>
      <c r="F161" s="608">
        <v>20</v>
      </c>
      <c r="G161" s="608">
        <v>15</v>
      </c>
      <c r="H161" s="609">
        <v>7.4</v>
      </c>
      <c r="I161" s="609">
        <v>0.1</v>
      </c>
      <c r="J161" s="610">
        <v>48.32</v>
      </c>
      <c r="K161" s="609">
        <v>0.9</v>
      </c>
      <c r="L161" s="610">
        <v>22.85</v>
      </c>
      <c r="M161" s="609">
        <v>0.5</v>
      </c>
      <c r="N161" s="609">
        <v>2</v>
      </c>
      <c r="O161" s="609"/>
      <c r="P161" s="645"/>
      <c r="Q161" s="618"/>
      <c r="R161" s="655"/>
      <c r="S161" s="613">
        <v>5.5</v>
      </c>
      <c r="T161" s="613">
        <v>0.8</v>
      </c>
      <c r="U161" s="655">
        <v>3</v>
      </c>
      <c r="V161" s="613"/>
      <c r="W161" s="646"/>
      <c r="X161" s="613">
        <v>0.7</v>
      </c>
      <c r="Y161" s="618">
        <v>2</v>
      </c>
      <c r="Z161" s="660"/>
      <c r="AA161" s="661"/>
      <c r="AB161" s="726"/>
      <c r="AC161" s="662"/>
      <c r="AD161" s="662"/>
      <c r="AE161" s="645"/>
      <c r="AF161" s="645"/>
      <c r="AG161" s="662"/>
      <c r="AH161" s="663"/>
      <c r="AI161" s="629"/>
      <c r="AJ161" s="629"/>
      <c r="AK161" s="629"/>
      <c r="AL161" s="629"/>
      <c r="AM161" s="629"/>
      <c r="AN161" s="629"/>
      <c r="AO161" s="629"/>
      <c r="AP161" s="629"/>
      <c r="AQ161" s="629"/>
      <c r="AR161" s="629"/>
      <c r="AS161" s="646" t="s">
        <v>318</v>
      </c>
      <c r="AT161" s="617">
        <v>1</v>
      </c>
      <c r="AU161" s="645"/>
      <c r="AV161" s="659"/>
      <c r="AW161" s="645"/>
      <c r="AX161" s="645"/>
      <c r="AY161" s="646"/>
      <c r="AZ161" s="659"/>
      <c r="BA161" s="645"/>
      <c r="BB161" s="61"/>
      <c r="BC161" s="61"/>
    </row>
    <row r="162" spans="1:55" s="71" customFormat="1" ht="12.75">
      <c r="A162" s="160" t="s">
        <v>134</v>
      </c>
      <c r="B162" s="460"/>
      <c r="C162" s="161">
        <v>2015</v>
      </c>
      <c r="D162" s="608">
        <v>8</v>
      </c>
      <c r="E162" s="608">
        <v>1</v>
      </c>
      <c r="F162" s="608">
        <v>18</v>
      </c>
      <c r="G162" s="608">
        <v>30</v>
      </c>
      <c r="H162" s="609">
        <v>23.1</v>
      </c>
      <c r="I162" s="609">
        <v>0.1</v>
      </c>
      <c r="J162" s="610">
        <v>48.04</v>
      </c>
      <c r="K162" s="609">
        <v>0.6</v>
      </c>
      <c r="L162" s="610">
        <v>23.69</v>
      </c>
      <c r="M162" s="609">
        <v>0.5</v>
      </c>
      <c r="N162" s="609">
        <v>6</v>
      </c>
      <c r="O162" s="609"/>
      <c r="P162" s="645"/>
      <c r="Q162" s="618">
        <v>8.5</v>
      </c>
      <c r="R162" s="655">
        <v>8</v>
      </c>
      <c r="S162" s="613">
        <v>7.7</v>
      </c>
      <c r="T162" s="613">
        <v>2.1</v>
      </c>
      <c r="U162" s="655">
        <v>12</v>
      </c>
      <c r="V162" s="613">
        <v>1.8</v>
      </c>
      <c r="W162" s="646">
        <v>8</v>
      </c>
      <c r="X162" s="613">
        <v>1.9</v>
      </c>
      <c r="Y162" s="618">
        <v>9</v>
      </c>
      <c r="Z162" s="660"/>
      <c r="AA162" s="661"/>
      <c r="AB162" s="726"/>
      <c r="AC162" s="662"/>
      <c r="AD162" s="662"/>
      <c r="AE162" s="645"/>
      <c r="AF162" s="645"/>
      <c r="AG162" s="662"/>
      <c r="AH162" s="663"/>
      <c r="AI162" s="629"/>
      <c r="AJ162" s="629"/>
      <c r="AK162" s="629"/>
      <c r="AL162" s="629"/>
      <c r="AM162" s="629"/>
      <c r="AN162" s="629"/>
      <c r="AO162" s="629"/>
      <c r="AP162" s="629"/>
      <c r="AQ162" s="629"/>
      <c r="AR162" s="629"/>
      <c r="AS162" s="646" t="s">
        <v>318</v>
      </c>
      <c r="AT162" s="617">
        <v>1</v>
      </c>
      <c r="AU162" s="645"/>
      <c r="AV162" s="659"/>
      <c r="AW162" s="154" t="s">
        <v>431</v>
      </c>
      <c r="AX162" s="160" t="s">
        <v>59</v>
      </c>
      <c r="AY162" s="646"/>
      <c r="AZ162" s="659"/>
      <c r="BA162" s="645"/>
      <c r="BB162" s="61"/>
      <c r="BC162" s="61"/>
    </row>
    <row r="163" spans="1:55" s="71" customFormat="1" ht="12.75">
      <c r="A163" s="160" t="s">
        <v>135</v>
      </c>
      <c r="B163" s="460"/>
      <c r="C163" s="161">
        <v>2015</v>
      </c>
      <c r="D163" s="608">
        <v>8</v>
      </c>
      <c r="E163" s="608">
        <v>2</v>
      </c>
      <c r="F163" s="608">
        <v>23</v>
      </c>
      <c r="G163" s="608">
        <v>24</v>
      </c>
      <c r="H163" s="609">
        <v>4.2</v>
      </c>
      <c r="I163" s="609">
        <v>0.1</v>
      </c>
      <c r="J163" s="610">
        <v>48.04</v>
      </c>
      <c r="K163" s="609">
        <v>0.4</v>
      </c>
      <c r="L163" s="610">
        <v>23.68</v>
      </c>
      <c r="M163" s="609">
        <v>0.2</v>
      </c>
      <c r="N163" s="609">
        <v>5.2</v>
      </c>
      <c r="O163" s="609">
        <v>0.1</v>
      </c>
      <c r="P163" s="645"/>
      <c r="Q163" s="618">
        <v>8</v>
      </c>
      <c r="R163" s="655">
        <v>10</v>
      </c>
      <c r="S163" s="613">
        <v>7.7</v>
      </c>
      <c r="T163" s="613">
        <v>2.1</v>
      </c>
      <c r="U163" s="655">
        <v>16</v>
      </c>
      <c r="V163" s="613">
        <v>1.6</v>
      </c>
      <c r="W163" s="646">
        <v>10</v>
      </c>
      <c r="X163" s="613">
        <v>1.6</v>
      </c>
      <c r="Y163" s="618">
        <v>10</v>
      </c>
      <c r="Z163" s="660"/>
      <c r="AA163" s="661"/>
      <c r="AB163" s="726"/>
      <c r="AC163" s="662"/>
      <c r="AD163" s="662"/>
      <c r="AE163" s="645"/>
      <c r="AF163" s="645"/>
      <c r="AG163" s="662"/>
      <c r="AH163" s="663"/>
      <c r="AI163" s="629"/>
      <c r="AJ163" s="629"/>
      <c r="AK163" s="629"/>
      <c r="AL163" s="629"/>
      <c r="AM163" s="629"/>
      <c r="AN163" s="629"/>
      <c r="AO163" s="629"/>
      <c r="AP163" s="629"/>
      <c r="AQ163" s="629"/>
      <c r="AR163" s="629"/>
      <c r="AS163" s="646" t="s">
        <v>318</v>
      </c>
      <c r="AT163" s="617">
        <v>1</v>
      </c>
      <c r="AU163" s="645"/>
      <c r="AV163" s="659"/>
      <c r="AW163" s="154" t="s">
        <v>431</v>
      </c>
      <c r="AX163" s="160" t="s">
        <v>59</v>
      </c>
      <c r="AY163" s="646"/>
      <c r="AZ163" s="659"/>
      <c r="BA163" s="645"/>
      <c r="BB163" s="61"/>
      <c r="BC163" s="61"/>
    </row>
    <row r="164" spans="1:55" s="71" customFormat="1" ht="12.75">
      <c r="A164" s="160" t="s">
        <v>136</v>
      </c>
      <c r="B164" s="460"/>
      <c r="C164" s="161">
        <v>2015</v>
      </c>
      <c r="D164" s="608">
        <v>8</v>
      </c>
      <c r="E164" s="608">
        <v>4</v>
      </c>
      <c r="F164" s="608">
        <v>10</v>
      </c>
      <c r="G164" s="608">
        <v>12</v>
      </c>
      <c r="H164" s="609">
        <v>20.3</v>
      </c>
      <c r="I164" s="609">
        <v>0.2</v>
      </c>
      <c r="J164" s="610">
        <v>48.26</v>
      </c>
      <c r="K164" s="609">
        <v>0.8</v>
      </c>
      <c r="L164" s="610">
        <v>23.38</v>
      </c>
      <c r="M164" s="609">
        <v>0.7</v>
      </c>
      <c r="N164" s="609">
        <v>2</v>
      </c>
      <c r="O164" s="609"/>
      <c r="P164" s="645"/>
      <c r="Q164" s="618">
        <v>7</v>
      </c>
      <c r="R164" s="655">
        <v>1</v>
      </c>
      <c r="S164" s="613">
        <v>7</v>
      </c>
      <c r="T164" s="613">
        <v>1.6</v>
      </c>
      <c r="U164" s="655">
        <v>3</v>
      </c>
      <c r="V164" s="613">
        <v>1.7</v>
      </c>
      <c r="W164" s="646">
        <v>1</v>
      </c>
      <c r="X164" s="613">
        <v>1.7</v>
      </c>
      <c r="Y164" s="618">
        <v>3</v>
      </c>
      <c r="Z164" s="660"/>
      <c r="AA164" s="661"/>
      <c r="AB164" s="726"/>
      <c r="AC164" s="662"/>
      <c r="AD164" s="662"/>
      <c r="AE164" s="645"/>
      <c r="AF164" s="645"/>
      <c r="AG164" s="662"/>
      <c r="AH164" s="663"/>
      <c r="AI164" s="629"/>
      <c r="AJ164" s="629"/>
      <c r="AK164" s="629"/>
      <c r="AL164" s="629"/>
      <c r="AM164" s="629"/>
      <c r="AN164" s="629"/>
      <c r="AO164" s="629"/>
      <c r="AP164" s="629"/>
      <c r="AQ164" s="629"/>
      <c r="AR164" s="629"/>
      <c r="AS164" s="646" t="s">
        <v>318</v>
      </c>
      <c r="AT164" s="617">
        <v>1</v>
      </c>
      <c r="AU164" s="645"/>
      <c r="AV164" s="659"/>
      <c r="AW164" s="645"/>
      <c r="AX164" s="645"/>
      <c r="AY164" s="646"/>
      <c r="AZ164" s="659"/>
      <c r="BA164" s="645"/>
      <c r="BB164" s="61"/>
      <c r="BC164" s="61"/>
    </row>
    <row r="165" spans="1:55" s="71" customFormat="1" ht="12.75">
      <c r="A165" s="160" t="s">
        <v>137</v>
      </c>
      <c r="B165" s="460"/>
      <c r="C165" s="161">
        <v>2015</v>
      </c>
      <c r="D165" s="608">
        <v>8</v>
      </c>
      <c r="E165" s="608">
        <v>5</v>
      </c>
      <c r="F165" s="608">
        <v>12</v>
      </c>
      <c r="G165" s="608">
        <v>21</v>
      </c>
      <c r="H165" s="609">
        <v>16.1</v>
      </c>
      <c r="I165" s="609">
        <v>0.1</v>
      </c>
      <c r="J165" s="610">
        <v>48.01</v>
      </c>
      <c r="K165" s="609">
        <v>0.8</v>
      </c>
      <c r="L165" s="610">
        <v>23.6</v>
      </c>
      <c r="M165" s="609">
        <v>0.4</v>
      </c>
      <c r="N165" s="609">
        <v>2.4</v>
      </c>
      <c r="O165" s="609">
        <v>0.4</v>
      </c>
      <c r="P165" s="645"/>
      <c r="Q165" s="618">
        <v>8.2</v>
      </c>
      <c r="R165" s="655">
        <v>8</v>
      </c>
      <c r="S165" s="613">
        <v>7.6</v>
      </c>
      <c r="T165" s="613">
        <v>2</v>
      </c>
      <c r="U165" s="655">
        <v>13</v>
      </c>
      <c r="V165" s="613">
        <v>1.6</v>
      </c>
      <c r="W165" s="646">
        <v>8</v>
      </c>
      <c r="X165" s="613">
        <v>1.9</v>
      </c>
      <c r="Y165" s="618">
        <v>8</v>
      </c>
      <c r="Z165" s="660"/>
      <c r="AA165" s="661"/>
      <c r="AB165" s="726"/>
      <c r="AC165" s="662"/>
      <c r="AD165" s="662"/>
      <c r="AE165" s="645"/>
      <c r="AF165" s="645"/>
      <c r="AG165" s="662"/>
      <c r="AH165" s="663"/>
      <c r="AI165" s="629"/>
      <c r="AJ165" s="629"/>
      <c r="AK165" s="629"/>
      <c r="AL165" s="629"/>
      <c r="AM165" s="629"/>
      <c r="AN165" s="629"/>
      <c r="AO165" s="629"/>
      <c r="AP165" s="629"/>
      <c r="AQ165" s="629"/>
      <c r="AR165" s="629"/>
      <c r="AS165" s="646" t="s">
        <v>318</v>
      </c>
      <c r="AT165" s="617">
        <v>1</v>
      </c>
      <c r="AU165" s="645"/>
      <c r="AV165" s="659"/>
      <c r="AW165" s="154" t="s">
        <v>431</v>
      </c>
      <c r="AX165" s="160" t="s">
        <v>59</v>
      </c>
      <c r="AY165" s="646"/>
      <c r="AZ165" s="659"/>
      <c r="BA165" s="645"/>
      <c r="BB165" s="61"/>
      <c r="BC165" s="61"/>
    </row>
    <row r="166" spans="1:55" s="71" customFormat="1" ht="12.75">
      <c r="A166" s="160" t="s">
        <v>138</v>
      </c>
      <c r="B166" s="460"/>
      <c r="C166" s="161">
        <v>2015</v>
      </c>
      <c r="D166" s="608">
        <v>8</v>
      </c>
      <c r="E166" s="608">
        <v>16</v>
      </c>
      <c r="F166" s="608">
        <v>1</v>
      </c>
      <c r="G166" s="608">
        <v>39</v>
      </c>
      <c r="H166" s="609">
        <v>41.3</v>
      </c>
      <c r="I166" s="609">
        <v>0.4</v>
      </c>
      <c r="J166" s="610">
        <v>47.52</v>
      </c>
      <c r="K166" s="609">
        <v>1.6</v>
      </c>
      <c r="L166" s="610">
        <v>21.88</v>
      </c>
      <c r="M166" s="609">
        <v>1.5</v>
      </c>
      <c r="N166" s="609">
        <v>4.7</v>
      </c>
      <c r="O166" s="609">
        <v>0.4</v>
      </c>
      <c r="P166" s="645"/>
      <c r="Q166" s="618">
        <v>8.6</v>
      </c>
      <c r="R166" s="655">
        <v>8</v>
      </c>
      <c r="S166" s="613">
        <v>7.4</v>
      </c>
      <c r="T166" s="613">
        <v>1.9</v>
      </c>
      <c r="U166" s="655">
        <v>10</v>
      </c>
      <c r="V166" s="613">
        <v>1.7</v>
      </c>
      <c r="W166" s="646">
        <v>8</v>
      </c>
      <c r="X166" s="613">
        <v>1.8</v>
      </c>
      <c r="Y166" s="618">
        <v>8</v>
      </c>
      <c r="Z166" s="660"/>
      <c r="AA166" s="661"/>
      <c r="AB166" s="726"/>
      <c r="AC166" s="662"/>
      <c r="AD166" s="662"/>
      <c r="AE166" s="645"/>
      <c r="AF166" s="645"/>
      <c r="AG166" s="662"/>
      <c r="AH166" s="663"/>
      <c r="AI166" s="629"/>
      <c r="AJ166" s="629"/>
      <c r="AK166" s="629"/>
      <c r="AL166" s="629"/>
      <c r="AM166" s="629"/>
      <c r="AN166" s="629"/>
      <c r="AO166" s="629"/>
      <c r="AP166" s="629"/>
      <c r="AQ166" s="629"/>
      <c r="AR166" s="629"/>
      <c r="AS166" s="646" t="s">
        <v>318</v>
      </c>
      <c r="AT166" s="617">
        <v>1</v>
      </c>
      <c r="AU166" s="645"/>
      <c r="AV166" s="659"/>
      <c r="AW166" s="645"/>
      <c r="AX166" s="645"/>
      <c r="AY166" s="646"/>
      <c r="AZ166" s="659"/>
      <c r="BA166" s="645"/>
      <c r="BB166" s="61"/>
      <c r="BC166" s="61"/>
    </row>
    <row r="167" spans="1:55" s="71" customFormat="1" ht="12.75">
      <c r="A167" s="160" t="s">
        <v>139</v>
      </c>
      <c r="B167" s="460"/>
      <c r="C167" s="161">
        <v>2015</v>
      </c>
      <c r="D167" s="608">
        <v>8</v>
      </c>
      <c r="E167" s="608">
        <v>29</v>
      </c>
      <c r="F167" s="608">
        <v>11</v>
      </c>
      <c r="G167" s="608">
        <v>28</v>
      </c>
      <c r="H167" s="609">
        <v>44.9</v>
      </c>
      <c r="I167" s="609">
        <v>0.2</v>
      </c>
      <c r="J167" s="610">
        <v>45.75</v>
      </c>
      <c r="K167" s="609">
        <v>1</v>
      </c>
      <c r="L167" s="610">
        <v>26.57</v>
      </c>
      <c r="M167" s="609">
        <v>1.1</v>
      </c>
      <c r="N167" s="609">
        <v>93.1</v>
      </c>
      <c r="O167" s="609">
        <v>1.2</v>
      </c>
      <c r="P167" s="645"/>
      <c r="Q167" s="618">
        <v>9.7</v>
      </c>
      <c r="R167" s="655">
        <v>4</v>
      </c>
      <c r="S167" s="613">
        <v>9.3</v>
      </c>
      <c r="T167" s="613">
        <v>2.9</v>
      </c>
      <c r="U167" s="655">
        <v>7</v>
      </c>
      <c r="V167" s="613">
        <v>3.2</v>
      </c>
      <c r="W167" s="646">
        <v>6</v>
      </c>
      <c r="X167" s="613"/>
      <c r="Y167" s="618"/>
      <c r="Z167" s="660"/>
      <c r="AA167" s="661"/>
      <c r="AB167" s="726"/>
      <c r="AC167" s="662"/>
      <c r="AD167" s="662"/>
      <c r="AE167" s="645"/>
      <c r="AF167" s="645"/>
      <c r="AG167" s="662"/>
      <c r="AH167" s="663"/>
      <c r="AI167" s="629"/>
      <c r="AJ167" s="629"/>
      <c r="AK167" s="629"/>
      <c r="AL167" s="629"/>
      <c r="AM167" s="629"/>
      <c r="AN167" s="629"/>
      <c r="AO167" s="629"/>
      <c r="AP167" s="629"/>
      <c r="AQ167" s="629"/>
      <c r="AR167" s="629"/>
      <c r="AS167" s="646" t="s">
        <v>318</v>
      </c>
      <c r="AT167" s="617">
        <v>2</v>
      </c>
      <c r="AU167" s="645"/>
      <c r="AV167" s="659"/>
      <c r="AW167" s="645"/>
      <c r="AX167" s="645"/>
      <c r="AY167" s="646"/>
      <c r="AZ167" s="659"/>
      <c r="BA167" s="645"/>
      <c r="BB167" s="61"/>
      <c r="BC167" s="61"/>
    </row>
    <row r="168" spans="1:55" s="71" customFormat="1" ht="12.75">
      <c r="A168" s="160" t="s">
        <v>140</v>
      </c>
      <c r="B168" s="460"/>
      <c r="C168" s="161">
        <v>2015</v>
      </c>
      <c r="D168" s="608">
        <v>9</v>
      </c>
      <c r="E168" s="608">
        <v>5</v>
      </c>
      <c r="F168" s="608">
        <v>1</v>
      </c>
      <c r="G168" s="608">
        <v>19</v>
      </c>
      <c r="H168" s="609">
        <v>51</v>
      </c>
      <c r="I168" s="609">
        <v>0.2</v>
      </c>
      <c r="J168" s="610">
        <v>49.33</v>
      </c>
      <c r="K168" s="609">
        <v>1.2</v>
      </c>
      <c r="L168" s="610">
        <v>23.61</v>
      </c>
      <c r="M168" s="609">
        <v>0.7</v>
      </c>
      <c r="N168" s="609">
        <v>3.7</v>
      </c>
      <c r="O168" s="609">
        <v>0.3</v>
      </c>
      <c r="P168" s="645"/>
      <c r="Q168" s="618">
        <v>8.4</v>
      </c>
      <c r="R168" s="655">
        <v>4</v>
      </c>
      <c r="S168" s="613">
        <v>7.6</v>
      </c>
      <c r="T168" s="613">
        <v>2</v>
      </c>
      <c r="U168" s="655">
        <v>14</v>
      </c>
      <c r="V168" s="613">
        <v>1.7</v>
      </c>
      <c r="W168" s="646">
        <v>4</v>
      </c>
      <c r="X168" s="613">
        <v>1.7</v>
      </c>
      <c r="Y168" s="618">
        <v>9</v>
      </c>
      <c r="Z168" s="660"/>
      <c r="AA168" s="661"/>
      <c r="AB168" s="726"/>
      <c r="AC168" s="662"/>
      <c r="AD168" s="662"/>
      <c r="AE168" s="645"/>
      <c r="AF168" s="645"/>
      <c r="AG168" s="662"/>
      <c r="AH168" s="663"/>
      <c r="AI168" s="629"/>
      <c r="AJ168" s="629"/>
      <c r="AK168" s="629"/>
      <c r="AL168" s="629"/>
      <c r="AM168" s="629"/>
      <c r="AN168" s="629"/>
      <c r="AO168" s="629"/>
      <c r="AP168" s="629"/>
      <c r="AQ168" s="629"/>
      <c r="AR168" s="629"/>
      <c r="AS168" s="646" t="s">
        <v>318</v>
      </c>
      <c r="AT168" s="617">
        <v>1</v>
      </c>
      <c r="AU168" s="645"/>
      <c r="AV168" s="659"/>
      <c r="AW168" s="645"/>
      <c r="AX168" s="645"/>
      <c r="AY168" s="646"/>
      <c r="AZ168" s="659"/>
      <c r="BA168" s="645"/>
      <c r="BB168" s="61"/>
      <c r="BC168" s="61"/>
    </row>
    <row r="169" spans="1:55" s="71" customFormat="1" ht="12.75">
      <c r="A169" s="160" t="s">
        <v>141</v>
      </c>
      <c r="B169" s="460"/>
      <c r="C169" s="161">
        <v>2015</v>
      </c>
      <c r="D169" s="608">
        <v>9</v>
      </c>
      <c r="E169" s="608">
        <v>8</v>
      </c>
      <c r="F169" s="608">
        <v>14</v>
      </c>
      <c r="G169" s="608">
        <v>15</v>
      </c>
      <c r="H169" s="609">
        <v>43.8</v>
      </c>
      <c r="I169" s="609">
        <v>0.4</v>
      </c>
      <c r="J169" s="610">
        <v>49.26</v>
      </c>
      <c r="K169" s="609">
        <v>3.6</v>
      </c>
      <c r="L169" s="610">
        <v>23.48</v>
      </c>
      <c r="M169" s="609">
        <v>0.7</v>
      </c>
      <c r="N169" s="609">
        <v>1</v>
      </c>
      <c r="O169" s="609">
        <v>1.3</v>
      </c>
      <c r="P169" s="645"/>
      <c r="Q169" s="618"/>
      <c r="R169" s="655"/>
      <c r="S169" s="613">
        <v>6.6</v>
      </c>
      <c r="T169" s="613">
        <v>1.5</v>
      </c>
      <c r="U169" s="655">
        <v>6</v>
      </c>
      <c r="V169" s="613"/>
      <c r="W169" s="646"/>
      <c r="X169" s="613">
        <v>1.2</v>
      </c>
      <c r="Y169" s="618">
        <v>3</v>
      </c>
      <c r="Z169" s="660"/>
      <c r="AA169" s="661"/>
      <c r="AB169" s="726"/>
      <c r="AC169" s="662"/>
      <c r="AD169" s="662"/>
      <c r="AE169" s="645"/>
      <c r="AF169" s="645"/>
      <c r="AG169" s="662"/>
      <c r="AH169" s="663"/>
      <c r="AI169" s="629"/>
      <c r="AJ169" s="629"/>
      <c r="AK169" s="629"/>
      <c r="AL169" s="629"/>
      <c r="AM169" s="629"/>
      <c r="AN169" s="629"/>
      <c r="AO169" s="629"/>
      <c r="AP169" s="629"/>
      <c r="AQ169" s="629"/>
      <c r="AR169" s="629"/>
      <c r="AS169" s="646" t="s">
        <v>318</v>
      </c>
      <c r="AT169" s="617">
        <v>1</v>
      </c>
      <c r="AU169" s="645"/>
      <c r="AV169" s="659"/>
      <c r="AW169" s="645"/>
      <c r="AX169" s="645"/>
      <c r="AY169" s="646"/>
      <c r="AZ169" s="659"/>
      <c r="BA169" s="645"/>
      <c r="BB169" s="61"/>
      <c r="BC169" s="61"/>
    </row>
    <row r="170" spans="1:55" s="71" customFormat="1" ht="12.75">
      <c r="A170" s="160" t="s">
        <v>142</v>
      </c>
      <c r="B170" s="460"/>
      <c r="C170" s="161">
        <v>2015</v>
      </c>
      <c r="D170" s="608">
        <v>9</v>
      </c>
      <c r="E170" s="608">
        <v>10</v>
      </c>
      <c r="F170" s="608">
        <v>7</v>
      </c>
      <c r="G170" s="608">
        <v>34</v>
      </c>
      <c r="H170" s="609">
        <v>4.4</v>
      </c>
      <c r="I170" s="609">
        <v>0.7</v>
      </c>
      <c r="J170" s="610">
        <v>49.33</v>
      </c>
      <c r="K170" s="609">
        <v>2.9</v>
      </c>
      <c r="L170" s="610">
        <v>23.38</v>
      </c>
      <c r="M170" s="609">
        <v>1.8</v>
      </c>
      <c r="N170" s="609">
        <v>2</v>
      </c>
      <c r="O170" s="609"/>
      <c r="P170" s="645"/>
      <c r="Q170" s="618">
        <v>4.7</v>
      </c>
      <c r="R170" s="655">
        <v>1</v>
      </c>
      <c r="S170" s="613">
        <v>5.6</v>
      </c>
      <c r="T170" s="613">
        <v>0.9</v>
      </c>
      <c r="U170" s="655">
        <v>2</v>
      </c>
      <c r="V170" s="613">
        <v>0.3</v>
      </c>
      <c r="W170" s="646">
        <v>1</v>
      </c>
      <c r="X170" s="613">
        <v>0.4</v>
      </c>
      <c r="Y170" s="618">
        <v>1</v>
      </c>
      <c r="Z170" s="660"/>
      <c r="AA170" s="661"/>
      <c r="AB170" s="726"/>
      <c r="AC170" s="662"/>
      <c r="AD170" s="662"/>
      <c r="AE170" s="645"/>
      <c r="AF170" s="645"/>
      <c r="AG170" s="662"/>
      <c r="AH170" s="663"/>
      <c r="AI170" s="629"/>
      <c r="AJ170" s="629"/>
      <c r="AK170" s="629"/>
      <c r="AL170" s="629"/>
      <c r="AM170" s="629"/>
      <c r="AN170" s="629"/>
      <c r="AO170" s="629"/>
      <c r="AP170" s="629"/>
      <c r="AQ170" s="629"/>
      <c r="AR170" s="629"/>
      <c r="AS170" s="646" t="s">
        <v>318</v>
      </c>
      <c r="AT170" s="617">
        <v>1</v>
      </c>
      <c r="AU170" s="645"/>
      <c r="AV170" s="659"/>
      <c r="AW170" s="645"/>
      <c r="AX170" s="645"/>
      <c r="AY170" s="646"/>
      <c r="AZ170" s="659"/>
      <c r="BA170" s="645"/>
      <c r="BB170" s="61"/>
      <c r="BC170" s="61"/>
    </row>
    <row r="171" spans="1:55" s="71" customFormat="1" ht="12.75">
      <c r="A171" s="160" t="s">
        <v>143</v>
      </c>
      <c r="B171" s="460"/>
      <c r="C171" s="161">
        <v>2015</v>
      </c>
      <c r="D171" s="608">
        <v>9</v>
      </c>
      <c r="E171" s="608">
        <v>19</v>
      </c>
      <c r="F171" s="608">
        <v>22</v>
      </c>
      <c r="G171" s="608">
        <v>54</v>
      </c>
      <c r="H171" s="609">
        <v>37.6</v>
      </c>
      <c r="I171" s="609">
        <v>0.1</v>
      </c>
      <c r="J171" s="610">
        <v>46.97</v>
      </c>
      <c r="K171" s="609">
        <v>0.5</v>
      </c>
      <c r="L171" s="610">
        <v>27.48</v>
      </c>
      <c r="M171" s="609">
        <v>0.8</v>
      </c>
      <c r="N171" s="609">
        <v>10</v>
      </c>
      <c r="O171" s="609"/>
      <c r="P171" s="645"/>
      <c r="Q171" s="618">
        <v>9.1</v>
      </c>
      <c r="R171" s="655">
        <v>2</v>
      </c>
      <c r="S171" s="613">
        <v>8.5</v>
      </c>
      <c r="T171" s="613">
        <v>2.5</v>
      </c>
      <c r="U171" s="655">
        <v>4</v>
      </c>
      <c r="V171" s="613">
        <v>2.1</v>
      </c>
      <c r="W171" s="646">
        <v>3</v>
      </c>
      <c r="X171" s="613"/>
      <c r="Y171" s="618"/>
      <c r="Z171" s="660"/>
      <c r="AA171" s="661"/>
      <c r="AB171" s="726"/>
      <c r="AC171" s="662"/>
      <c r="AD171" s="662"/>
      <c r="AE171" s="645"/>
      <c r="AF171" s="645"/>
      <c r="AG171" s="662"/>
      <c r="AH171" s="663"/>
      <c r="AI171" s="629"/>
      <c r="AJ171" s="629"/>
      <c r="AK171" s="629"/>
      <c r="AL171" s="629"/>
      <c r="AM171" s="629"/>
      <c r="AN171" s="629"/>
      <c r="AO171" s="629"/>
      <c r="AP171" s="629"/>
      <c r="AQ171" s="629"/>
      <c r="AR171" s="629"/>
      <c r="AS171" s="646" t="s">
        <v>318</v>
      </c>
      <c r="AT171" s="617">
        <v>8</v>
      </c>
      <c r="AU171" s="645"/>
      <c r="AV171" s="659"/>
      <c r="AW171" s="645"/>
      <c r="AX171" s="645"/>
      <c r="AY171" s="646"/>
      <c r="AZ171" s="659"/>
      <c r="BA171" s="645"/>
      <c r="BB171" s="61"/>
      <c r="BC171" s="61"/>
    </row>
    <row r="172" spans="1:55" s="71" customFormat="1" ht="12.75">
      <c r="A172" s="160" t="s">
        <v>144</v>
      </c>
      <c r="B172" s="460"/>
      <c r="C172" s="161">
        <v>2015</v>
      </c>
      <c r="D172" s="608">
        <v>9</v>
      </c>
      <c r="E172" s="608">
        <v>21</v>
      </c>
      <c r="F172" s="608">
        <v>23</v>
      </c>
      <c r="G172" s="608">
        <v>27</v>
      </c>
      <c r="H172" s="609">
        <v>49.2</v>
      </c>
      <c r="I172" s="609">
        <v>0.1</v>
      </c>
      <c r="J172" s="610">
        <v>45.51</v>
      </c>
      <c r="K172" s="609">
        <v>1.1</v>
      </c>
      <c r="L172" s="610">
        <v>26.4</v>
      </c>
      <c r="M172" s="609">
        <v>1.2</v>
      </c>
      <c r="N172" s="609">
        <v>126</v>
      </c>
      <c r="O172" s="609"/>
      <c r="P172" s="654"/>
      <c r="Q172" s="618">
        <v>9.2</v>
      </c>
      <c r="R172" s="655">
        <v>2</v>
      </c>
      <c r="S172" s="613">
        <v>9.6</v>
      </c>
      <c r="T172" s="613">
        <v>3.1</v>
      </c>
      <c r="U172" s="655">
        <v>4</v>
      </c>
      <c r="V172" s="613">
        <v>2.4</v>
      </c>
      <c r="W172" s="646">
        <v>1</v>
      </c>
      <c r="X172" s="613"/>
      <c r="Y172" s="618"/>
      <c r="Z172" s="660"/>
      <c r="AA172" s="661"/>
      <c r="AB172" s="726"/>
      <c r="AC172" s="662"/>
      <c r="AD172" s="662"/>
      <c r="AE172" s="645" t="s">
        <v>434</v>
      </c>
      <c r="AF172" s="645" t="s">
        <v>435</v>
      </c>
      <c r="AG172" s="662"/>
      <c r="AH172" s="663"/>
      <c r="AI172" s="629"/>
      <c r="AJ172" s="629"/>
      <c r="AK172" s="629" t="s">
        <v>434</v>
      </c>
      <c r="AL172" s="629" t="s">
        <v>435</v>
      </c>
      <c r="AM172" s="629" t="s">
        <v>434</v>
      </c>
      <c r="AN172" s="629" t="s">
        <v>435</v>
      </c>
      <c r="AO172" s="629"/>
      <c r="AP172" s="629"/>
      <c r="AQ172" s="629"/>
      <c r="AR172" s="629"/>
      <c r="AS172" s="154">
        <v>607779475</v>
      </c>
      <c r="AT172" s="617">
        <v>2</v>
      </c>
      <c r="AU172" s="154" t="s">
        <v>445</v>
      </c>
      <c r="AV172" s="268" t="s">
        <v>359</v>
      </c>
      <c r="AW172" s="645"/>
      <c r="AX172" s="645"/>
      <c r="AY172" s="646"/>
      <c r="AZ172" s="659"/>
      <c r="BA172" s="645"/>
      <c r="BB172" s="61"/>
      <c r="BC172" s="61"/>
    </row>
    <row r="173" spans="1:55" s="71" customFormat="1" ht="12.75">
      <c r="A173" s="160" t="s">
        <v>145</v>
      </c>
      <c r="B173" s="460"/>
      <c r="C173" s="161">
        <v>2015</v>
      </c>
      <c r="D173" s="608">
        <v>9</v>
      </c>
      <c r="E173" s="608">
        <v>29</v>
      </c>
      <c r="F173" s="608">
        <v>15</v>
      </c>
      <c r="G173" s="608">
        <v>53</v>
      </c>
      <c r="H173" s="609">
        <v>48.5</v>
      </c>
      <c r="I173" s="609">
        <v>0.2</v>
      </c>
      <c r="J173" s="610">
        <v>45.71</v>
      </c>
      <c r="K173" s="609">
        <v>1</v>
      </c>
      <c r="L173" s="610">
        <v>26.72</v>
      </c>
      <c r="M173" s="609">
        <v>1.1</v>
      </c>
      <c r="N173" s="609">
        <v>128.8</v>
      </c>
      <c r="O173" s="609">
        <v>1.3</v>
      </c>
      <c r="P173" s="654"/>
      <c r="Q173" s="618">
        <v>9.7</v>
      </c>
      <c r="R173" s="655">
        <v>4</v>
      </c>
      <c r="S173" s="613">
        <v>9.8</v>
      </c>
      <c r="T173" s="613">
        <v>3.2</v>
      </c>
      <c r="U173" s="655">
        <v>5</v>
      </c>
      <c r="V173" s="613">
        <v>3.1</v>
      </c>
      <c r="W173" s="646">
        <v>4</v>
      </c>
      <c r="X173" s="613"/>
      <c r="Y173" s="618"/>
      <c r="Z173" s="660"/>
      <c r="AA173" s="661"/>
      <c r="AB173" s="654">
        <v>10.2</v>
      </c>
      <c r="AC173" s="645">
        <v>3.3</v>
      </c>
      <c r="AD173" s="645">
        <v>3.4</v>
      </c>
      <c r="AE173" s="645" t="s">
        <v>434</v>
      </c>
      <c r="AF173" s="645" t="s">
        <v>435</v>
      </c>
      <c r="AG173" s="662"/>
      <c r="AH173" s="663"/>
      <c r="AI173" s="629"/>
      <c r="AJ173" s="629"/>
      <c r="AK173" s="629" t="s">
        <v>434</v>
      </c>
      <c r="AL173" s="629" t="s">
        <v>435</v>
      </c>
      <c r="AM173" s="629" t="s">
        <v>434</v>
      </c>
      <c r="AN173" s="629" t="s">
        <v>435</v>
      </c>
      <c r="AO173" s="629"/>
      <c r="AP173" s="629"/>
      <c r="AQ173" s="629"/>
      <c r="AR173" s="154" t="s">
        <v>585</v>
      </c>
      <c r="AS173" s="154">
        <v>607835508</v>
      </c>
      <c r="AT173" s="617">
        <v>2</v>
      </c>
      <c r="AU173" s="154" t="s">
        <v>445</v>
      </c>
      <c r="AV173" s="268" t="s">
        <v>807</v>
      </c>
      <c r="AW173" s="645"/>
      <c r="AX173" s="645"/>
      <c r="AY173" s="646">
        <v>7</v>
      </c>
      <c r="AZ173" s="659" t="s">
        <v>835</v>
      </c>
      <c r="BA173" s="645"/>
      <c r="BB173" s="61"/>
      <c r="BC173" s="61"/>
    </row>
    <row r="174" spans="1:55" s="71" customFormat="1" ht="12.75">
      <c r="A174" s="160" t="s">
        <v>146</v>
      </c>
      <c r="B174" s="460"/>
      <c r="C174" s="161">
        <v>2015</v>
      </c>
      <c r="D174" s="608">
        <v>10</v>
      </c>
      <c r="E174" s="608">
        <v>1</v>
      </c>
      <c r="F174" s="608">
        <v>11</v>
      </c>
      <c r="G174" s="608">
        <v>35</v>
      </c>
      <c r="H174" s="609">
        <v>4.7</v>
      </c>
      <c r="I174" s="609">
        <v>0.1</v>
      </c>
      <c r="J174" s="610">
        <v>48.12</v>
      </c>
      <c r="K174" s="609">
        <v>0.3</v>
      </c>
      <c r="L174" s="610">
        <v>23.44</v>
      </c>
      <c r="M174" s="609">
        <v>0.2</v>
      </c>
      <c r="N174" s="609">
        <v>1</v>
      </c>
      <c r="O174" s="609">
        <v>0.3</v>
      </c>
      <c r="P174" s="654"/>
      <c r="Q174" s="618">
        <v>7.9</v>
      </c>
      <c r="R174" s="655">
        <v>8</v>
      </c>
      <c r="S174" s="613">
        <v>7.7</v>
      </c>
      <c r="T174" s="613">
        <v>2</v>
      </c>
      <c r="U174" s="655">
        <v>9</v>
      </c>
      <c r="V174" s="613">
        <v>1.7</v>
      </c>
      <c r="W174" s="646">
        <v>8</v>
      </c>
      <c r="X174" s="613">
        <v>1.9</v>
      </c>
      <c r="Y174" s="618">
        <v>6</v>
      </c>
      <c r="Z174" s="660"/>
      <c r="AA174" s="661"/>
      <c r="AB174" s="726"/>
      <c r="AC174" s="662"/>
      <c r="AD174" s="662"/>
      <c r="AE174" s="645"/>
      <c r="AF174" s="645"/>
      <c r="AG174" s="662"/>
      <c r="AH174" s="663"/>
      <c r="AI174" s="629"/>
      <c r="AJ174" s="629"/>
      <c r="AK174" s="629"/>
      <c r="AL174" s="629"/>
      <c r="AM174" s="629"/>
      <c r="AN174" s="629"/>
      <c r="AO174" s="629"/>
      <c r="AP174" s="629"/>
      <c r="AQ174" s="629"/>
      <c r="AR174" s="629"/>
      <c r="AS174" s="646" t="s">
        <v>318</v>
      </c>
      <c r="AT174" s="617">
        <v>1</v>
      </c>
      <c r="AU174" s="645"/>
      <c r="AV174" s="659"/>
      <c r="AW174" s="645"/>
      <c r="AX174" s="645"/>
      <c r="AY174" s="646"/>
      <c r="AZ174" s="659"/>
      <c r="BA174" s="645"/>
      <c r="BB174" s="61"/>
      <c r="BC174" s="61"/>
    </row>
    <row r="175" spans="1:55" s="71" customFormat="1" ht="12.75">
      <c r="A175" s="160" t="s">
        <v>147</v>
      </c>
      <c r="B175" s="460"/>
      <c r="C175" s="161">
        <v>2015</v>
      </c>
      <c r="D175" s="608">
        <v>10</v>
      </c>
      <c r="E175" s="608">
        <v>3</v>
      </c>
      <c r="F175" s="608">
        <v>1</v>
      </c>
      <c r="G175" s="608">
        <v>54</v>
      </c>
      <c r="H175" s="609">
        <v>54.4</v>
      </c>
      <c r="I175" s="609">
        <v>0.5</v>
      </c>
      <c r="J175" s="610">
        <v>46.7</v>
      </c>
      <c r="K175" s="609">
        <v>3.8</v>
      </c>
      <c r="L175" s="610">
        <v>27.47</v>
      </c>
      <c r="M175" s="609">
        <v>1.8</v>
      </c>
      <c r="N175" s="609">
        <v>15</v>
      </c>
      <c r="O175" s="609"/>
      <c r="P175" s="654"/>
      <c r="Q175" s="618">
        <v>8.8</v>
      </c>
      <c r="R175" s="655">
        <v>4</v>
      </c>
      <c r="S175" s="613">
        <v>8.2</v>
      </c>
      <c r="T175" s="613">
        <v>2.4</v>
      </c>
      <c r="U175" s="655">
        <v>5</v>
      </c>
      <c r="V175" s="613">
        <v>2</v>
      </c>
      <c r="W175" s="646">
        <v>3</v>
      </c>
      <c r="X175" s="613"/>
      <c r="Y175" s="618"/>
      <c r="Z175" s="664">
        <v>1.8</v>
      </c>
      <c r="AA175" s="665">
        <v>1</v>
      </c>
      <c r="AB175" s="726"/>
      <c r="AC175" s="662"/>
      <c r="AD175" s="662"/>
      <c r="AE175" s="645"/>
      <c r="AF175" s="645"/>
      <c r="AG175" s="662"/>
      <c r="AH175" s="663"/>
      <c r="AI175" s="629"/>
      <c r="AJ175" s="629"/>
      <c r="AK175" s="629"/>
      <c r="AL175" s="629"/>
      <c r="AM175" s="629"/>
      <c r="AN175" s="629"/>
      <c r="AO175" s="629"/>
      <c r="AP175" s="629"/>
      <c r="AQ175" s="629"/>
      <c r="AR175" s="629"/>
      <c r="AS175" s="646" t="s">
        <v>318</v>
      </c>
      <c r="AT175" s="617">
        <v>8</v>
      </c>
      <c r="AU175" s="645"/>
      <c r="AV175" s="659"/>
      <c r="AW175" s="645"/>
      <c r="AX175" s="645"/>
      <c r="AY175" s="646"/>
      <c r="AZ175" s="659"/>
      <c r="BA175" s="645"/>
      <c r="BB175" s="61"/>
      <c r="BC175" s="61"/>
    </row>
    <row r="176" spans="1:55" s="71" customFormat="1" ht="12.75">
      <c r="A176" s="160" t="s">
        <v>148</v>
      </c>
      <c r="B176" s="460">
        <v>11</v>
      </c>
      <c r="C176" s="161">
        <v>2015</v>
      </c>
      <c r="D176" s="608">
        <v>10</v>
      </c>
      <c r="E176" s="608">
        <v>7</v>
      </c>
      <c r="F176" s="608">
        <v>9</v>
      </c>
      <c r="G176" s="608">
        <v>25</v>
      </c>
      <c r="H176" s="609">
        <v>2.6</v>
      </c>
      <c r="I176" s="609">
        <v>0.1</v>
      </c>
      <c r="J176" s="610">
        <v>45.73</v>
      </c>
      <c r="K176" s="609">
        <v>1.1</v>
      </c>
      <c r="L176" s="610">
        <v>26.83</v>
      </c>
      <c r="M176" s="609">
        <v>1</v>
      </c>
      <c r="N176" s="609">
        <v>130</v>
      </c>
      <c r="O176" s="609"/>
      <c r="P176" s="654"/>
      <c r="Q176" s="618">
        <v>10.9</v>
      </c>
      <c r="R176" s="655">
        <v>6</v>
      </c>
      <c r="S176" s="613">
        <v>10.5</v>
      </c>
      <c r="T176" s="613">
        <v>3.6</v>
      </c>
      <c r="U176" s="655">
        <v>17</v>
      </c>
      <c r="V176" s="613">
        <v>3.4</v>
      </c>
      <c r="W176" s="646">
        <v>5</v>
      </c>
      <c r="X176" s="613"/>
      <c r="Y176" s="618"/>
      <c r="Z176" s="664">
        <v>4</v>
      </c>
      <c r="AA176" s="665">
        <v>1</v>
      </c>
      <c r="AB176" s="654">
        <v>11.1</v>
      </c>
      <c r="AC176" s="645">
        <v>3.9</v>
      </c>
      <c r="AD176" s="645">
        <v>3.7</v>
      </c>
      <c r="AE176" s="645">
        <v>4.5</v>
      </c>
      <c r="AF176" s="645">
        <v>69</v>
      </c>
      <c r="AG176" s="662"/>
      <c r="AH176" s="663"/>
      <c r="AI176" s="629"/>
      <c r="AJ176" s="629"/>
      <c r="AK176" s="666">
        <v>4.1</v>
      </c>
      <c r="AL176" s="621">
        <v>7</v>
      </c>
      <c r="AM176" s="621">
        <v>4</v>
      </c>
      <c r="AN176" s="621">
        <v>21</v>
      </c>
      <c r="AO176" s="629" t="s">
        <v>434</v>
      </c>
      <c r="AP176" s="629" t="s">
        <v>435</v>
      </c>
      <c r="AQ176" s="629"/>
      <c r="AR176" s="629"/>
      <c r="AS176" s="154">
        <v>607859065</v>
      </c>
      <c r="AT176" s="617">
        <v>2</v>
      </c>
      <c r="AU176" s="154" t="s">
        <v>445</v>
      </c>
      <c r="AV176" s="268" t="s">
        <v>808</v>
      </c>
      <c r="AW176" s="645"/>
      <c r="AX176" s="645"/>
      <c r="AY176" s="646"/>
      <c r="AZ176" s="659"/>
      <c r="BA176" s="645"/>
      <c r="BB176" s="61"/>
      <c r="BC176" s="61"/>
    </row>
    <row r="177" spans="1:55" s="71" customFormat="1" ht="12.75">
      <c r="A177" s="160" t="s">
        <v>149</v>
      </c>
      <c r="B177" s="460"/>
      <c r="C177" s="161">
        <v>2015</v>
      </c>
      <c r="D177" s="608">
        <v>10</v>
      </c>
      <c r="E177" s="608">
        <v>11</v>
      </c>
      <c r="F177" s="608">
        <v>23</v>
      </c>
      <c r="G177" s="608">
        <v>15</v>
      </c>
      <c r="H177" s="609">
        <v>51.6</v>
      </c>
      <c r="I177" s="609">
        <v>0.1</v>
      </c>
      <c r="J177" s="610">
        <v>47.89</v>
      </c>
      <c r="K177" s="609">
        <v>0.7</v>
      </c>
      <c r="L177" s="610">
        <v>23.13</v>
      </c>
      <c r="M177" s="609">
        <v>0.5</v>
      </c>
      <c r="N177" s="609">
        <v>3</v>
      </c>
      <c r="O177" s="609"/>
      <c r="P177" s="654"/>
      <c r="Q177" s="618">
        <v>8.3</v>
      </c>
      <c r="R177" s="655">
        <v>8</v>
      </c>
      <c r="S177" s="613">
        <v>7.1</v>
      </c>
      <c r="T177" s="613">
        <v>1.7</v>
      </c>
      <c r="U177" s="655">
        <v>11</v>
      </c>
      <c r="V177" s="613">
        <v>1.6</v>
      </c>
      <c r="W177" s="646">
        <v>8</v>
      </c>
      <c r="X177" s="613"/>
      <c r="Y177" s="618"/>
      <c r="Z177" s="660"/>
      <c r="AA177" s="661"/>
      <c r="AB177" s="726"/>
      <c r="AC177" s="662"/>
      <c r="AD177" s="662"/>
      <c r="AE177" s="645"/>
      <c r="AF177" s="645"/>
      <c r="AG177" s="662"/>
      <c r="AH177" s="663"/>
      <c r="AI177" s="629"/>
      <c r="AJ177" s="629"/>
      <c r="AK177" s="629"/>
      <c r="AL177" s="629"/>
      <c r="AM177" s="629"/>
      <c r="AN177" s="629"/>
      <c r="AO177" s="629"/>
      <c r="AP177" s="629"/>
      <c r="AQ177" s="629"/>
      <c r="AR177" s="629"/>
      <c r="AS177" s="646" t="s">
        <v>318</v>
      </c>
      <c r="AT177" s="617">
        <v>1</v>
      </c>
      <c r="AU177" s="645"/>
      <c r="AV177" s="659"/>
      <c r="AW177" s="645"/>
      <c r="AX177" s="645"/>
      <c r="AY177" s="646"/>
      <c r="AZ177" s="659"/>
      <c r="BA177" s="645"/>
      <c r="BB177" s="61"/>
      <c r="BC177" s="61"/>
    </row>
    <row r="178" spans="1:55" s="71" customFormat="1" ht="12.75">
      <c r="A178" s="160" t="s">
        <v>150</v>
      </c>
      <c r="B178" s="460"/>
      <c r="C178" s="161">
        <v>2015</v>
      </c>
      <c r="D178" s="608">
        <v>10</v>
      </c>
      <c r="E178" s="608">
        <v>21</v>
      </c>
      <c r="F178" s="608">
        <v>21</v>
      </c>
      <c r="G178" s="608">
        <v>26</v>
      </c>
      <c r="H178" s="609">
        <v>5.3</v>
      </c>
      <c r="I178" s="609">
        <v>0.4</v>
      </c>
      <c r="J178" s="610">
        <v>49.3</v>
      </c>
      <c r="K178" s="609">
        <v>1.9</v>
      </c>
      <c r="L178" s="610">
        <v>23.43</v>
      </c>
      <c r="M178" s="609">
        <v>0.9</v>
      </c>
      <c r="N178" s="609">
        <v>2</v>
      </c>
      <c r="O178" s="609"/>
      <c r="P178" s="654"/>
      <c r="Q178" s="618">
        <v>7.4</v>
      </c>
      <c r="R178" s="655">
        <v>2</v>
      </c>
      <c r="S178" s="613">
        <v>6.9</v>
      </c>
      <c r="T178" s="613">
        <v>1.6</v>
      </c>
      <c r="U178" s="655">
        <v>9</v>
      </c>
      <c r="V178" s="613">
        <v>1.1</v>
      </c>
      <c r="W178" s="646">
        <v>2</v>
      </c>
      <c r="X178" s="613">
        <v>1.3</v>
      </c>
      <c r="Y178" s="618">
        <v>5</v>
      </c>
      <c r="Z178" s="660"/>
      <c r="AA178" s="661"/>
      <c r="AB178" s="726"/>
      <c r="AC178" s="662"/>
      <c r="AD178" s="662"/>
      <c r="AE178" s="645"/>
      <c r="AF178" s="645"/>
      <c r="AG178" s="662"/>
      <c r="AH178" s="663"/>
      <c r="AI178" s="629"/>
      <c r="AJ178" s="629"/>
      <c r="AK178" s="629"/>
      <c r="AL178" s="629"/>
      <c r="AM178" s="664"/>
      <c r="AN178" s="667"/>
      <c r="AO178" s="629"/>
      <c r="AP178" s="629"/>
      <c r="AQ178" s="629"/>
      <c r="AR178" s="629"/>
      <c r="AS178" s="646" t="s">
        <v>318</v>
      </c>
      <c r="AT178" s="617">
        <v>1</v>
      </c>
      <c r="AU178" s="645"/>
      <c r="AV178" s="659"/>
      <c r="AW178" s="645"/>
      <c r="AX178" s="645"/>
      <c r="AY178" s="646"/>
      <c r="AZ178" s="659"/>
      <c r="BA178" s="645"/>
      <c r="BB178" s="61"/>
      <c r="BC178" s="61"/>
    </row>
    <row r="179" spans="1:55" s="71" customFormat="1" ht="12.75">
      <c r="A179" s="160" t="s">
        <v>151</v>
      </c>
      <c r="B179" s="460"/>
      <c r="C179" s="161">
        <v>2015</v>
      </c>
      <c r="D179" s="608">
        <v>10</v>
      </c>
      <c r="E179" s="608">
        <v>27</v>
      </c>
      <c r="F179" s="608">
        <v>11</v>
      </c>
      <c r="G179" s="608">
        <v>8</v>
      </c>
      <c r="H179" s="609">
        <v>58.2</v>
      </c>
      <c r="I179" s="609">
        <v>0.2</v>
      </c>
      <c r="J179" s="610">
        <v>45.55</v>
      </c>
      <c r="K179" s="609">
        <v>1.8</v>
      </c>
      <c r="L179" s="610">
        <v>27.88</v>
      </c>
      <c r="M179" s="609">
        <v>1.3</v>
      </c>
      <c r="N179" s="609">
        <v>2</v>
      </c>
      <c r="O179" s="609"/>
      <c r="P179" s="654"/>
      <c r="Q179" s="618">
        <v>9.6</v>
      </c>
      <c r="R179" s="655">
        <v>4</v>
      </c>
      <c r="S179" s="613">
        <v>9.7</v>
      </c>
      <c r="T179" s="613">
        <v>3.2</v>
      </c>
      <c r="U179" s="655">
        <v>6</v>
      </c>
      <c r="V179" s="613">
        <v>2.8</v>
      </c>
      <c r="W179" s="646">
        <v>5</v>
      </c>
      <c r="X179" s="613"/>
      <c r="Y179" s="618"/>
      <c r="Z179" s="660"/>
      <c r="AA179" s="661"/>
      <c r="AB179" s="654">
        <v>9.7</v>
      </c>
      <c r="AC179" s="645">
        <v>3.2</v>
      </c>
      <c r="AD179" s="645">
        <v>3</v>
      </c>
      <c r="AE179" s="645">
        <v>3.1</v>
      </c>
      <c r="AF179" s="645">
        <v>43</v>
      </c>
      <c r="AG179" s="662"/>
      <c r="AH179" s="663"/>
      <c r="AI179" s="629"/>
      <c r="AJ179" s="629"/>
      <c r="AK179" s="629" t="s">
        <v>434</v>
      </c>
      <c r="AL179" s="629" t="s">
        <v>435</v>
      </c>
      <c r="AM179" s="629" t="s">
        <v>434</v>
      </c>
      <c r="AN179" s="629" t="s">
        <v>435</v>
      </c>
      <c r="AO179" s="629" t="s">
        <v>434</v>
      </c>
      <c r="AP179" s="629" t="s">
        <v>435</v>
      </c>
      <c r="AQ179" s="629"/>
      <c r="AR179" s="629"/>
      <c r="AS179" s="646">
        <v>608027974</v>
      </c>
      <c r="AT179" s="617">
        <v>2</v>
      </c>
      <c r="AU179" s="645"/>
      <c r="AV179" s="268" t="s">
        <v>807</v>
      </c>
      <c r="AW179" s="645"/>
      <c r="AX179" s="645"/>
      <c r="AY179" s="646"/>
      <c r="AZ179" s="659"/>
      <c r="BA179" s="645"/>
      <c r="BB179" s="61"/>
      <c r="BC179" s="61"/>
    </row>
    <row r="180" spans="1:55" s="71" customFormat="1" ht="12.75">
      <c r="A180" s="160" t="s">
        <v>152</v>
      </c>
      <c r="B180" s="460"/>
      <c r="C180" s="161">
        <v>2015</v>
      </c>
      <c r="D180" s="608">
        <v>11</v>
      </c>
      <c r="E180" s="608">
        <v>14</v>
      </c>
      <c r="F180" s="608">
        <v>23</v>
      </c>
      <c r="G180" s="608">
        <v>11</v>
      </c>
      <c r="H180" s="609">
        <v>46.2</v>
      </c>
      <c r="I180" s="609">
        <v>0.1</v>
      </c>
      <c r="J180" s="610">
        <v>48.3</v>
      </c>
      <c r="K180" s="609">
        <v>0.5</v>
      </c>
      <c r="L180" s="610">
        <v>23.11</v>
      </c>
      <c r="M180" s="609">
        <v>0.5</v>
      </c>
      <c r="N180" s="609">
        <v>3</v>
      </c>
      <c r="O180" s="609"/>
      <c r="P180" s="654"/>
      <c r="Q180" s="618"/>
      <c r="R180" s="655"/>
      <c r="S180" s="613">
        <v>5.7</v>
      </c>
      <c r="T180" s="613">
        <v>1</v>
      </c>
      <c r="U180" s="655">
        <v>2</v>
      </c>
      <c r="V180" s="613"/>
      <c r="W180" s="646"/>
      <c r="X180" s="613">
        <v>1</v>
      </c>
      <c r="Y180" s="618">
        <v>2</v>
      </c>
      <c r="Z180" s="660"/>
      <c r="AA180" s="661"/>
      <c r="AB180" s="726"/>
      <c r="AC180" s="662"/>
      <c r="AD180" s="662"/>
      <c r="AE180" s="645"/>
      <c r="AF180" s="645"/>
      <c r="AG180" s="662"/>
      <c r="AH180" s="663"/>
      <c r="AI180" s="629"/>
      <c r="AJ180" s="629"/>
      <c r="AK180" s="629"/>
      <c r="AL180" s="629"/>
      <c r="AM180" s="629"/>
      <c r="AN180" s="629"/>
      <c r="AO180" s="629"/>
      <c r="AP180" s="629"/>
      <c r="AQ180" s="629"/>
      <c r="AR180" s="629"/>
      <c r="AS180" s="646" t="s">
        <v>318</v>
      </c>
      <c r="AT180" s="617">
        <v>1</v>
      </c>
      <c r="AU180" s="645"/>
      <c r="AV180" s="659"/>
      <c r="AW180" s="645"/>
      <c r="AX180" s="645"/>
      <c r="AY180" s="646"/>
      <c r="AZ180" s="659"/>
      <c r="BA180" s="645"/>
      <c r="BB180" s="61"/>
      <c r="BC180" s="61"/>
    </row>
    <row r="181" spans="1:55" s="71" customFormat="1" ht="12.75">
      <c r="A181" s="160" t="s">
        <v>153</v>
      </c>
      <c r="B181" s="460"/>
      <c r="C181" s="161">
        <v>2015</v>
      </c>
      <c r="D181" s="608">
        <v>11</v>
      </c>
      <c r="E181" s="608">
        <v>15</v>
      </c>
      <c r="F181" s="608">
        <v>0</v>
      </c>
      <c r="G181" s="608">
        <v>32</v>
      </c>
      <c r="H181" s="609">
        <v>18.4</v>
      </c>
      <c r="I181" s="609">
        <v>0.1</v>
      </c>
      <c r="J181" s="610">
        <v>48.29</v>
      </c>
      <c r="K181" s="609">
        <v>0.7</v>
      </c>
      <c r="L181" s="610">
        <v>23.1</v>
      </c>
      <c r="M181" s="609">
        <v>0.8</v>
      </c>
      <c r="N181" s="609">
        <v>5</v>
      </c>
      <c r="O181" s="609"/>
      <c r="P181" s="654"/>
      <c r="Q181" s="618"/>
      <c r="R181" s="655"/>
      <c r="S181" s="613">
        <v>5.8</v>
      </c>
      <c r="T181" s="613">
        <v>1</v>
      </c>
      <c r="U181" s="655">
        <v>3</v>
      </c>
      <c r="V181" s="613"/>
      <c r="W181" s="646"/>
      <c r="X181" s="613">
        <v>0.9</v>
      </c>
      <c r="Y181" s="618">
        <v>3</v>
      </c>
      <c r="Z181" s="660"/>
      <c r="AA181" s="661"/>
      <c r="AB181" s="726"/>
      <c r="AC181" s="662"/>
      <c r="AD181" s="662"/>
      <c r="AE181" s="645"/>
      <c r="AF181" s="645"/>
      <c r="AG181" s="662"/>
      <c r="AH181" s="668"/>
      <c r="AI181" s="669"/>
      <c r="AJ181" s="669"/>
      <c r="AK181" s="669"/>
      <c r="AL181" s="629"/>
      <c r="AM181" s="629"/>
      <c r="AN181" s="629"/>
      <c r="AO181" s="629"/>
      <c r="AP181" s="629"/>
      <c r="AQ181" s="629"/>
      <c r="AR181" s="629"/>
      <c r="AS181" s="646" t="s">
        <v>318</v>
      </c>
      <c r="AT181" s="617">
        <v>1</v>
      </c>
      <c r="AU181" s="645"/>
      <c r="AV181" s="659"/>
      <c r="AW181" s="645"/>
      <c r="AX181" s="645"/>
      <c r="AY181" s="646"/>
      <c r="AZ181" s="659"/>
      <c r="BA181" s="645"/>
      <c r="BB181" s="61"/>
      <c r="BC181" s="61"/>
    </row>
    <row r="182" spans="1:55" s="71" customFormat="1" ht="12.75">
      <c r="A182" s="160" t="s">
        <v>154</v>
      </c>
      <c r="B182" s="460"/>
      <c r="C182" s="161">
        <v>2015</v>
      </c>
      <c r="D182" s="608">
        <v>11</v>
      </c>
      <c r="E182" s="608">
        <v>15</v>
      </c>
      <c r="F182" s="608">
        <v>4</v>
      </c>
      <c r="G182" s="608">
        <v>0</v>
      </c>
      <c r="H182" s="609">
        <v>6.3</v>
      </c>
      <c r="I182" s="609"/>
      <c r="J182" s="610">
        <v>48.3</v>
      </c>
      <c r="K182" s="609">
        <v>0.4</v>
      </c>
      <c r="L182" s="610">
        <v>23.09</v>
      </c>
      <c r="M182" s="609">
        <v>0.4</v>
      </c>
      <c r="N182" s="609">
        <v>5</v>
      </c>
      <c r="O182" s="609"/>
      <c r="P182" s="654"/>
      <c r="Q182" s="618"/>
      <c r="R182" s="655"/>
      <c r="S182" s="613">
        <v>5.7</v>
      </c>
      <c r="T182" s="613">
        <v>0.9</v>
      </c>
      <c r="U182" s="655">
        <v>3</v>
      </c>
      <c r="V182" s="613"/>
      <c r="W182" s="646"/>
      <c r="X182" s="613">
        <v>0.8</v>
      </c>
      <c r="Y182" s="618">
        <v>3</v>
      </c>
      <c r="Z182" s="660"/>
      <c r="AA182" s="661"/>
      <c r="AB182" s="726"/>
      <c r="AC182" s="662"/>
      <c r="AD182" s="662"/>
      <c r="AE182" s="645"/>
      <c r="AF182" s="645"/>
      <c r="AG182" s="662"/>
      <c r="AH182" s="668"/>
      <c r="AI182" s="669"/>
      <c r="AJ182" s="669"/>
      <c r="AK182" s="669"/>
      <c r="AL182" s="629"/>
      <c r="AM182" s="629"/>
      <c r="AN182" s="629"/>
      <c r="AO182" s="629"/>
      <c r="AP182" s="629"/>
      <c r="AQ182" s="629"/>
      <c r="AR182" s="629"/>
      <c r="AS182" s="646" t="s">
        <v>318</v>
      </c>
      <c r="AT182" s="617">
        <v>1</v>
      </c>
      <c r="AU182" s="645"/>
      <c r="AV182" s="659"/>
      <c r="AW182" s="645"/>
      <c r="AX182" s="645"/>
      <c r="AY182" s="646"/>
      <c r="AZ182" s="659"/>
      <c r="BA182" s="645"/>
      <c r="BB182" s="61"/>
      <c r="BC182" s="61"/>
    </row>
    <row r="183" spans="1:55" s="71" customFormat="1" ht="12.75">
      <c r="A183" s="160" t="s">
        <v>155</v>
      </c>
      <c r="B183" s="460"/>
      <c r="C183" s="161">
        <v>2015</v>
      </c>
      <c r="D183" s="608">
        <v>11</v>
      </c>
      <c r="E183" s="608">
        <v>15</v>
      </c>
      <c r="F183" s="608">
        <v>4</v>
      </c>
      <c r="G183" s="608">
        <v>8</v>
      </c>
      <c r="H183" s="609">
        <v>0.4</v>
      </c>
      <c r="I183" s="609">
        <v>0.1</v>
      </c>
      <c r="J183" s="610">
        <v>48.31</v>
      </c>
      <c r="K183" s="609">
        <v>0.8</v>
      </c>
      <c r="L183" s="610">
        <v>23.12</v>
      </c>
      <c r="M183" s="609">
        <v>0.7</v>
      </c>
      <c r="N183" s="609">
        <v>6</v>
      </c>
      <c r="O183" s="609"/>
      <c r="P183" s="654"/>
      <c r="Q183" s="618"/>
      <c r="R183" s="655"/>
      <c r="S183" s="613">
        <v>5.5</v>
      </c>
      <c r="T183" s="613">
        <v>0.8</v>
      </c>
      <c r="U183" s="655">
        <v>3</v>
      </c>
      <c r="V183" s="613"/>
      <c r="W183" s="646"/>
      <c r="X183" s="613">
        <v>0.8</v>
      </c>
      <c r="Y183" s="618">
        <v>3</v>
      </c>
      <c r="Z183" s="660"/>
      <c r="AA183" s="661"/>
      <c r="AB183" s="726"/>
      <c r="AC183" s="662"/>
      <c r="AD183" s="662"/>
      <c r="AE183" s="645"/>
      <c r="AF183" s="645"/>
      <c r="AG183" s="662"/>
      <c r="AH183" s="668"/>
      <c r="AI183" s="669"/>
      <c r="AJ183" s="669"/>
      <c r="AK183" s="669"/>
      <c r="AL183" s="629"/>
      <c r="AM183" s="629"/>
      <c r="AN183" s="629"/>
      <c r="AO183" s="629"/>
      <c r="AP183" s="629"/>
      <c r="AQ183" s="629"/>
      <c r="AR183" s="629"/>
      <c r="AS183" s="646" t="s">
        <v>318</v>
      </c>
      <c r="AT183" s="617">
        <v>1</v>
      </c>
      <c r="AU183" s="645"/>
      <c r="AV183" s="659"/>
      <c r="AW183" s="645"/>
      <c r="AX183" s="645"/>
      <c r="AY183" s="646"/>
      <c r="AZ183" s="659"/>
      <c r="BA183" s="645"/>
      <c r="BB183" s="61"/>
      <c r="BC183" s="61"/>
    </row>
    <row r="184" spans="1:55" s="71" customFormat="1" ht="12.75">
      <c r="A184" s="160" t="s">
        <v>156</v>
      </c>
      <c r="B184" s="460">
        <v>12</v>
      </c>
      <c r="C184" s="161">
        <v>2015</v>
      </c>
      <c r="D184" s="608">
        <v>11</v>
      </c>
      <c r="E184" s="608">
        <v>29</v>
      </c>
      <c r="F184" s="608">
        <v>21</v>
      </c>
      <c r="G184" s="608">
        <v>28</v>
      </c>
      <c r="H184" s="609">
        <v>36.2</v>
      </c>
      <c r="I184" s="609">
        <v>0.1</v>
      </c>
      <c r="J184" s="610">
        <v>45.8</v>
      </c>
      <c r="K184" s="609">
        <v>1</v>
      </c>
      <c r="L184" s="610">
        <v>26.72</v>
      </c>
      <c r="M184" s="609">
        <v>1.3</v>
      </c>
      <c r="N184" s="609">
        <v>130.6</v>
      </c>
      <c r="O184" s="609">
        <v>0.8</v>
      </c>
      <c r="P184" s="654"/>
      <c r="Q184" s="618">
        <v>10.7</v>
      </c>
      <c r="R184" s="655">
        <v>5</v>
      </c>
      <c r="S184" s="613">
        <v>10.4</v>
      </c>
      <c r="T184" s="613">
        <v>3.6</v>
      </c>
      <c r="U184" s="655">
        <v>6</v>
      </c>
      <c r="V184" s="613">
        <v>3.8</v>
      </c>
      <c r="W184" s="646">
        <v>5</v>
      </c>
      <c r="X184" s="613"/>
      <c r="Y184" s="618"/>
      <c r="Z184" s="664">
        <v>4.3</v>
      </c>
      <c r="AA184" s="665">
        <v>2</v>
      </c>
      <c r="AB184" s="654">
        <v>10.9</v>
      </c>
      <c r="AC184" s="645">
        <v>3.8</v>
      </c>
      <c r="AD184" s="645">
        <v>3.8</v>
      </c>
      <c r="AE184" s="645">
        <v>4.4</v>
      </c>
      <c r="AF184" s="645">
        <v>64</v>
      </c>
      <c r="AG184" s="662"/>
      <c r="AH184" s="668"/>
      <c r="AI184" s="667"/>
      <c r="AJ184" s="667"/>
      <c r="AK184" s="669">
        <v>3.9</v>
      </c>
      <c r="AL184" s="621">
        <v>7</v>
      </c>
      <c r="AM184" s="621">
        <v>3.8</v>
      </c>
      <c r="AN184" s="621">
        <v>18</v>
      </c>
      <c r="AO184" s="629" t="s">
        <v>434</v>
      </c>
      <c r="AP184" s="629" t="s">
        <v>435</v>
      </c>
      <c r="AQ184" s="629"/>
      <c r="AR184" s="154" t="s">
        <v>585</v>
      </c>
      <c r="AS184" s="154">
        <v>612297639</v>
      </c>
      <c r="AT184" s="617">
        <v>2</v>
      </c>
      <c r="AU184" s="154" t="s">
        <v>445</v>
      </c>
      <c r="AV184" s="268" t="s">
        <v>808</v>
      </c>
      <c r="AW184" s="645"/>
      <c r="AX184" s="645"/>
      <c r="AY184" s="646"/>
      <c r="AZ184" s="659"/>
      <c r="BA184" s="645"/>
      <c r="BB184" s="61"/>
      <c r="BC184" s="61"/>
    </row>
    <row r="185" spans="1:55" s="71" customFormat="1" ht="12.75">
      <c r="A185" s="160" t="s">
        <v>157</v>
      </c>
      <c r="B185" s="460"/>
      <c r="C185" s="161">
        <v>2015</v>
      </c>
      <c r="D185" s="608">
        <v>11</v>
      </c>
      <c r="E185" s="608">
        <v>30</v>
      </c>
      <c r="F185" s="608">
        <v>23</v>
      </c>
      <c r="G185" s="608">
        <v>38</v>
      </c>
      <c r="H185" s="609">
        <v>13.3</v>
      </c>
      <c r="I185" s="609">
        <v>0.1</v>
      </c>
      <c r="J185" s="610">
        <v>45.88</v>
      </c>
      <c r="K185" s="609">
        <v>0.8</v>
      </c>
      <c r="L185" s="610">
        <v>26.58</v>
      </c>
      <c r="M185" s="609">
        <v>0.5</v>
      </c>
      <c r="N185" s="609">
        <v>2</v>
      </c>
      <c r="O185" s="609"/>
      <c r="P185" s="654"/>
      <c r="Q185" s="618">
        <v>9.6</v>
      </c>
      <c r="R185" s="655">
        <v>4</v>
      </c>
      <c r="S185" s="613">
        <v>9.7</v>
      </c>
      <c r="T185" s="613">
        <v>3.2</v>
      </c>
      <c r="U185" s="655">
        <v>6</v>
      </c>
      <c r="V185" s="613">
        <v>2.7</v>
      </c>
      <c r="W185" s="646">
        <v>4</v>
      </c>
      <c r="X185" s="613"/>
      <c r="Y185" s="618"/>
      <c r="Z185" s="660"/>
      <c r="AA185" s="661"/>
      <c r="AB185" s="654">
        <v>9</v>
      </c>
      <c r="AC185" s="645">
        <v>3.1</v>
      </c>
      <c r="AD185" s="645">
        <v>2.6</v>
      </c>
      <c r="AE185" s="645"/>
      <c r="AF185" s="645"/>
      <c r="AG185" s="662"/>
      <c r="AH185" s="668"/>
      <c r="AI185" s="669"/>
      <c r="AJ185" s="669"/>
      <c r="AK185" s="669"/>
      <c r="AL185" s="629"/>
      <c r="AM185" s="629"/>
      <c r="AN185" s="629"/>
      <c r="AO185" s="629"/>
      <c r="AP185" s="629"/>
      <c r="AQ185" s="629"/>
      <c r="AR185" s="629"/>
      <c r="AS185" s="646" t="s">
        <v>318</v>
      </c>
      <c r="AT185" s="617">
        <v>2</v>
      </c>
      <c r="AU185" s="645"/>
      <c r="AV185" s="158" t="s">
        <v>806</v>
      </c>
      <c r="AW185" s="645"/>
      <c r="AX185" s="645"/>
      <c r="AY185" s="646"/>
      <c r="AZ185" s="659"/>
      <c r="BA185" s="645"/>
      <c r="BB185" s="61"/>
      <c r="BC185" s="61"/>
    </row>
    <row r="186" spans="1:55" s="71" customFormat="1" ht="12.75">
      <c r="A186" s="160" t="s">
        <v>158</v>
      </c>
      <c r="B186" s="460"/>
      <c r="C186" s="161">
        <v>2015</v>
      </c>
      <c r="D186" s="608">
        <v>12</v>
      </c>
      <c r="E186" s="608">
        <v>11</v>
      </c>
      <c r="F186" s="608">
        <v>11</v>
      </c>
      <c r="G186" s="608">
        <v>49</v>
      </c>
      <c r="H186" s="609">
        <v>4.3</v>
      </c>
      <c r="I186" s="609">
        <v>0.1</v>
      </c>
      <c r="J186" s="610">
        <v>48.21</v>
      </c>
      <c r="K186" s="609">
        <v>0.7</v>
      </c>
      <c r="L186" s="610">
        <v>23.38</v>
      </c>
      <c r="M186" s="609">
        <v>0.4</v>
      </c>
      <c r="N186" s="609">
        <v>3.6</v>
      </c>
      <c r="O186" s="609">
        <v>1.4</v>
      </c>
      <c r="P186" s="654"/>
      <c r="Q186" s="618">
        <v>6.7</v>
      </c>
      <c r="R186" s="655">
        <v>3</v>
      </c>
      <c r="S186" s="613">
        <v>6.6</v>
      </c>
      <c r="T186" s="613">
        <v>1.5</v>
      </c>
      <c r="U186" s="655">
        <v>5</v>
      </c>
      <c r="V186" s="613">
        <v>1.3</v>
      </c>
      <c r="W186" s="646">
        <v>3</v>
      </c>
      <c r="X186" s="613">
        <v>1.3</v>
      </c>
      <c r="Y186" s="618">
        <v>3</v>
      </c>
      <c r="Z186" s="660"/>
      <c r="AA186" s="661"/>
      <c r="AB186" s="727"/>
      <c r="AC186" s="669"/>
      <c r="AD186" s="669"/>
      <c r="AE186" s="669"/>
      <c r="AF186" s="669"/>
      <c r="AG186" s="669"/>
      <c r="AH186" s="668"/>
      <c r="AI186" s="669"/>
      <c r="AJ186" s="669"/>
      <c r="AK186" s="669"/>
      <c r="AL186" s="669"/>
      <c r="AM186" s="669"/>
      <c r="AN186" s="669"/>
      <c r="AO186" s="629"/>
      <c r="AP186" s="629"/>
      <c r="AQ186" s="629"/>
      <c r="AR186" s="629"/>
      <c r="AS186" s="646" t="s">
        <v>318</v>
      </c>
      <c r="AT186" s="617">
        <v>1</v>
      </c>
      <c r="AU186" s="645"/>
      <c r="AV186" s="659"/>
      <c r="AW186" s="645"/>
      <c r="AX186" s="645"/>
      <c r="AY186" s="646"/>
      <c r="AZ186" s="659"/>
      <c r="BA186" s="645"/>
      <c r="BB186" s="61"/>
      <c r="BC186" s="61"/>
    </row>
    <row r="187" spans="1:55" s="71" customFormat="1" ht="12.75">
      <c r="A187" s="160" t="s">
        <v>159</v>
      </c>
      <c r="B187" s="460"/>
      <c r="C187" s="161">
        <v>2015</v>
      </c>
      <c r="D187" s="608">
        <v>12</v>
      </c>
      <c r="E187" s="608">
        <v>16</v>
      </c>
      <c r="F187" s="608">
        <v>20</v>
      </c>
      <c r="G187" s="608">
        <v>27</v>
      </c>
      <c r="H187" s="609">
        <v>32</v>
      </c>
      <c r="I187" s="609">
        <v>0.1</v>
      </c>
      <c r="J187" s="610">
        <v>45.67</v>
      </c>
      <c r="K187" s="609">
        <v>0.9</v>
      </c>
      <c r="L187" s="610">
        <v>26.57</v>
      </c>
      <c r="M187" s="609">
        <v>1</v>
      </c>
      <c r="N187" s="609">
        <v>148.1</v>
      </c>
      <c r="O187" s="609"/>
      <c r="P187" s="654"/>
      <c r="Q187" s="618">
        <v>9.9</v>
      </c>
      <c r="R187" s="655">
        <v>5</v>
      </c>
      <c r="S187" s="613">
        <v>10.8</v>
      </c>
      <c r="T187" s="613">
        <v>3.8</v>
      </c>
      <c r="U187" s="655">
        <v>7</v>
      </c>
      <c r="V187" s="613">
        <v>3.2</v>
      </c>
      <c r="W187" s="646">
        <v>3</v>
      </c>
      <c r="X187" s="613"/>
      <c r="Y187" s="618"/>
      <c r="Z187" s="660"/>
      <c r="AA187" s="661"/>
      <c r="AB187" s="733">
        <v>9.8</v>
      </c>
      <c r="AC187" s="666">
        <v>3.4</v>
      </c>
      <c r="AD187" s="666">
        <v>3.2</v>
      </c>
      <c r="AE187" s="669">
        <v>4.1</v>
      </c>
      <c r="AF187" s="669">
        <v>60</v>
      </c>
      <c r="AG187" s="669"/>
      <c r="AH187" s="668"/>
      <c r="AI187" s="669"/>
      <c r="AJ187" s="669"/>
      <c r="AK187" s="669" t="s">
        <v>434</v>
      </c>
      <c r="AL187" s="669" t="s">
        <v>435</v>
      </c>
      <c r="AM187" s="669">
        <v>3.3</v>
      </c>
      <c r="AN187" s="669">
        <v>6</v>
      </c>
      <c r="AO187" s="629"/>
      <c r="AP187" s="629"/>
      <c r="AQ187" s="629"/>
      <c r="AR187" s="154" t="s">
        <v>585</v>
      </c>
      <c r="AS187" s="154">
        <v>608110659</v>
      </c>
      <c r="AT187" s="617">
        <v>2</v>
      </c>
      <c r="AU187" s="154" t="s">
        <v>445</v>
      </c>
      <c r="AV187" s="268" t="s">
        <v>807</v>
      </c>
      <c r="AW187" s="645"/>
      <c r="AX187" s="645"/>
      <c r="AY187" s="646"/>
      <c r="AZ187" s="659"/>
      <c r="BA187" s="645"/>
      <c r="BB187" s="61"/>
      <c r="BC187" s="61"/>
    </row>
    <row r="188" spans="1:55" s="71" customFormat="1" ht="12.75">
      <c r="A188" s="160" t="s">
        <v>160</v>
      </c>
      <c r="B188" s="460"/>
      <c r="C188" s="161">
        <v>2015</v>
      </c>
      <c r="D188" s="608">
        <v>12</v>
      </c>
      <c r="E188" s="608">
        <v>17</v>
      </c>
      <c r="F188" s="608">
        <v>10</v>
      </c>
      <c r="G188" s="608">
        <v>50</v>
      </c>
      <c r="H188" s="609">
        <v>27</v>
      </c>
      <c r="I188" s="609">
        <v>0.1</v>
      </c>
      <c r="J188" s="610">
        <v>48.18</v>
      </c>
      <c r="K188" s="609">
        <v>0.5</v>
      </c>
      <c r="L188" s="610">
        <v>22.92</v>
      </c>
      <c r="M188" s="609">
        <v>0.5</v>
      </c>
      <c r="N188" s="609">
        <v>2</v>
      </c>
      <c r="O188" s="609"/>
      <c r="P188" s="654"/>
      <c r="Q188" s="618">
        <v>7.2</v>
      </c>
      <c r="R188" s="655">
        <v>8</v>
      </c>
      <c r="S188" s="613">
        <v>6.6</v>
      </c>
      <c r="T188" s="613">
        <v>1.4</v>
      </c>
      <c r="U188" s="655">
        <v>10</v>
      </c>
      <c r="V188" s="613">
        <v>1.3</v>
      </c>
      <c r="W188" s="646">
        <v>8</v>
      </c>
      <c r="X188" s="613">
        <v>1.6</v>
      </c>
      <c r="Y188" s="618">
        <v>9</v>
      </c>
      <c r="Z188" s="660"/>
      <c r="AA188" s="661"/>
      <c r="AB188" s="727"/>
      <c r="AC188" s="669"/>
      <c r="AD188" s="669"/>
      <c r="AE188" s="669" t="s">
        <v>434</v>
      </c>
      <c r="AF188" s="669" t="s">
        <v>435</v>
      </c>
      <c r="AG188" s="669"/>
      <c r="AH188" s="668"/>
      <c r="AI188" s="669"/>
      <c r="AJ188" s="669"/>
      <c r="AK188" s="669" t="s">
        <v>434</v>
      </c>
      <c r="AL188" s="669" t="s">
        <v>435</v>
      </c>
      <c r="AM188" s="669" t="s">
        <v>434</v>
      </c>
      <c r="AN188" s="669" t="s">
        <v>435</v>
      </c>
      <c r="AO188" s="629" t="s">
        <v>434</v>
      </c>
      <c r="AP188" s="629" t="s">
        <v>435</v>
      </c>
      <c r="AQ188" s="629"/>
      <c r="AR188" s="629"/>
      <c r="AS188" s="646">
        <v>611712943</v>
      </c>
      <c r="AT188" s="617">
        <v>1</v>
      </c>
      <c r="AU188" s="645"/>
      <c r="AV188" s="268" t="s">
        <v>359</v>
      </c>
      <c r="AW188" s="645"/>
      <c r="AX188" s="645"/>
      <c r="AY188" s="646"/>
      <c r="AZ188" s="659"/>
      <c r="BA188" s="645"/>
      <c r="BB188" s="61"/>
      <c r="BC188" s="61"/>
    </row>
    <row r="189" spans="1:55" s="71" customFormat="1" ht="12.75">
      <c r="A189" s="160" t="s">
        <v>161</v>
      </c>
      <c r="B189" s="460"/>
      <c r="C189" s="161">
        <v>2015</v>
      </c>
      <c r="D189" s="608">
        <v>12</v>
      </c>
      <c r="E189" s="608">
        <v>18</v>
      </c>
      <c r="F189" s="608">
        <v>14</v>
      </c>
      <c r="G189" s="608">
        <v>17</v>
      </c>
      <c r="H189" s="609">
        <v>59.4</v>
      </c>
      <c r="I189" s="609">
        <v>0.1</v>
      </c>
      <c r="J189" s="610">
        <v>45.65</v>
      </c>
      <c r="K189" s="609">
        <v>1.3</v>
      </c>
      <c r="L189" s="610">
        <v>26.58</v>
      </c>
      <c r="M189" s="609">
        <v>1.4</v>
      </c>
      <c r="N189" s="609">
        <v>150</v>
      </c>
      <c r="O189" s="609"/>
      <c r="P189" s="654"/>
      <c r="Q189" s="618">
        <v>9.6</v>
      </c>
      <c r="R189" s="655">
        <v>5</v>
      </c>
      <c r="S189" s="613">
        <v>10.5</v>
      </c>
      <c r="T189" s="613">
        <v>3.6</v>
      </c>
      <c r="U189" s="655">
        <v>7</v>
      </c>
      <c r="V189" s="613">
        <v>2.7</v>
      </c>
      <c r="W189" s="646">
        <v>2</v>
      </c>
      <c r="X189" s="613"/>
      <c r="Y189" s="618"/>
      <c r="Z189" s="664">
        <v>3.3</v>
      </c>
      <c r="AA189" s="665">
        <v>2</v>
      </c>
      <c r="AB189" s="733">
        <v>9.9</v>
      </c>
      <c r="AC189" s="666">
        <v>3.3</v>
      </c>
      <c r="AD189" s="666">
        <v>3.2</v>
      </c>
      <c r="AE189" s="669">
        <v>4.2</v>
      </c>
      <c r="AF189" s="669">
        <v>43</v>
      </c>
      <c r="AG189" s="669"/>
      <c r="AH189" s="668"/>
      <c r="AI189" s="669"/>
      <c r="AJ189" s="669"/>
      <c r="AK189" s="669" t="s">
        <v>434</v>
      </c>
      <c r="AL189" s="669" t="s">
        <v>435</v>
      </c>
      <c r="AM189" s="667">
        <v>3.6</v>
      </c>
      <c r="AN189" s="667">
        <v>6</v>
      </c>
      <c r="AO189" s="629" t="s">
        <v>434</v>
      </c>
      <c r="AP189" s="629" t="s">
        <v>435</v>
      </c>
      <c r="AQ189" s="629"/>
      <c r="AR189" s="629"/>
      <c r="AS189" s="154">
        <v>608114337</v>
      </c>
      <c r="AT189" s="617">
        <v>2</v>
      </c>
      <c r="AU189" s="154" t="s">
        <v>445</v>
      </c>
      <c r="AV189" s="268" t="s">
        <v>807</v>
      </c>
      <c r="AW189" s="645"/>
      <c r="AX189" s="645"/>
      <c r="AY189" s="646"/>
      <c r="AZ189" s="659"/>
      <c r="BA189" s="645"/>
      <c r="BB189" s="61"/>
      <c r="BC189" s="61"/>
    </row>
    <row r="190" spans="1:55" s="71" customFormat="1" ht="12.75">
      <c r="A190" s="160" t="s">
        <v>162</v>
      </c>
      <c r="B190" s="460"/>
      <c r="C190" s="161">
        <v>2015</v>
      </c>
      <c r="D190" s="608">
        <v>12</v>
      </c>
      <c r="E190" s="608">
        <v>20</v>
      </c>
      <c r="F190" s="608">
        <v>7</v>
      </c>
      <c r="G190" s="608">
        <v>22</v>
      </c>
      <c r="H190" s="609">
        <v>11.7</v>
      </c>
      <c r="I190" s="609">
        <v>0.4</v>
      </c>
      <c r="J190" s="610">
        <v>47.83</v>
      </c>
      <c r="K190" s="609">
        <v>2.5</v>
      </c>
      <c r="L190" s="610">
        <v>23.25</v>
      </c>
      <c r="M190" s="609">
        <v>1.1</v>
      </c>
      <c r="N190" s="609">
        <v>19.2</v>
      </c>
      <c r="O190" s="609">
        <v>3.6</v>
      </c>
      <c r="P190" s="654"/>
      <c r="Q190" s="618">
        <v>7.1</v>
      </c>
      <c r="R190" s="655">
        <v>6</v>
      </c>
      <c r="S190" s="613">
        <v>6.5</v>
      </c>
      <c r="T190" s="613">
        <v>1.4</v>
      </c>
      <c r="U190" s="655">
        <v>6</v>
      </c>
      <c r="V190" s="613">
        <v>1.2</v>
      </c>
      <c r="W190" s="646">
        <v>6</v>
      </c>
      <c r="X190" s="613">
        <v>1.3</v>
      </c>
      <c r="Y190" s="618">
        <v>6</v>
      </c>
      <c r="Z190" s="660"/>
      <c r="AA190" s="661"/>
      <c r="AB190" s="727"/>
      <c r="AC190" s="669"/>
      <c r="AD190" s="669"/>
      <c r="AE190" s="669"/>
      <c r="AF190" s="669"/>
      <c r="AG190" s="669"/>
      <c r="AH190" s="668"/>
      <c r="AI190" s="669"/>
      <c r="AJ190" s="669"/>
      <c r="AK190" s="669"/>
      <c r="AL190" s="669"/>
      <c r="AM190" s="669"/>
      <c r="AN190" s="669"/>
      <c r="AO190" s="629"/>
      <c r="AP190" s="629"/>
      <c r="AQ190" s="629"/>
      <c r="AR190" s="629"/>
      <c r="AS190" s="646" t="s">
        <v>318</v>
      </c>
      <c r="AT190" s="617">
        <v>1</v>
      </c>
      <c r="AU190" s="645"/>
      <c r="AV190" s="659"/>
      <c r="AW190" s="645"/>
      <c r="AX190" s="645"/>
      <c r="AY190" s="646"/>
      <c r="AZ190" s="659"/>
      <c r="BA190" s="645"/>
      <c r="BB190" s="61"/>
      <c r="BC190" s="61"/>
    </row>
    <row r="191" spans="1:55" s="71" customFormat="1" ht="12.75">
      <c r="A191" s="160" t="s">
        <v>163</v>
      </c>
      <c r="B191" s="460"/>
      <c r="C191" s="161">
        <v>2015</v>
      </c>
      <c r="D191" s="608">
        <v>12</v>
      </c>
      <c r="E191" s="608">
        <v>28</v>
      </c>
      <c r="F191" s="608">
        <v>20</v>
      </c>
      <c r="G191" s="608">
        <v>26</v>
      </c>
      <c r="H191" s="609">
        <v>42.5</v>
      </c>
      <c r="I191" s="609">
        <v>0.1</v>
      </c>
      <c r="J191" s="610">
        <v>48.54</v>
      </c>
      <c r="K191" s="609">
        <v>0.6</v>
      </c>
      <c r="L191" s="610">
        <v>22.8</v>
      </c>
      <c r="M191" s="609">
        <v>0.6</v>
      </c>
      <c r="N191" s="609">
        <v>6</v>
      </c>
      <c r="O191" s="609"/>
      <c r="P191" s="654"/>
      <c r="Q191" s="618">
        <v>6.4</v>
      </c>
      <c r="R191" s="655">
        <v>1</v>
      </c>
      <c r="S191" s="613">
        <v>6.2</v>
      </c>
      <c r="T191" s="613">
        <v>1.2</v>
      </c>
      <c r="U191" s="655">
        <v>4</v>
      </c>
      <c r="V191" s="613">
        <v>1.1</v>
      </c>
      <c r="W191" s="646">
        <v>1</v>
      </c>
      <c r="X191" s="613">
        <v>1.3</v>
      </c>
      <c r="Y191" s="618">
        <v>2</v>
      </c>
      <c r="Z191" s="660"/>
      <c r="AA191" s="661"/>
      <c r="AB191" s="727"/>
      <c r="AC191" s="669"/>
      <c r="AD191" s="669"/>
      <c r="AE191" s="669"/>
      <c r="AF191" s="669"/>
      <c r="AG191" s="669"/>
      <c r="AH191" s="668"/>
      <c r="AI191" s="669"/>
      <c r="AJ191" s="669"/>
      <c r="AK191" s="669"/>
      <c r="AL191" s="669"/>
      <c r="AM191" s="669"/>
      <c r="AN191" s="669"/>
      <c r="AO191" s="629"/>
      <c r="AP191" s="629"/>
      <c r="AQ191" s="629"/>
      <c r="AR191" s="629"/>
      <c r="AS191" s="646" t="s">
        <v>318</v>
      </c>
      <c r="AT191" s="617">
        <v>1</v>
      </c>
      <c r="AU191" s="645"/>
      <c r="AV191" s="659"/>
      <c r="AW191" s="645"/>
      <c r="AX191" s="645"/>
      <c r="AY191" s="646"/>
      <c r="AZ191" s="659"/>
      <c r="BA191" s="645"/>
      <c r="BB191" s="61"/>
      <c r="BC191" s="61"/>
    </row>
    <row r="192" spans="1:55" s="71" customFormat="1" ht="13.5" thickBot="1">
      <c r="A192" s="338" t="s">
        <v>164</v>
      </c>
      <c r="B192" s="461">
        <v>13</v>
      </c>
      <c r="C192" s="339">
        <v>2015</v>
      </c>
      <c r="D192" s="670">
        <v>12</v>
      </c>
      <c r="E192" s="670">
        <v>29</v>
      </c>
      <c r="F192" s="670">
        <v>18</v>
      </c>
      <c r="G192" s="670">
        <v>56</v>
      </c>
      <c r="H192" s="671">
        <v>27.2</v>
      </c>
      <c r="I192" s="671">
        <v>0.1</v>
      </c>
      <c r="J192" s="672">
        <v>45.44</v>
      </c>
      <c r="K192" s="671">
        <v>0.7</v>
      </c>
      <c r="L192" s="672">
        <v>24.21</v>
      </c>
      <c r="M192" s="671">
        <v>0.5</v>
      </c>
      <c r="N192" s="671">
        <v>2</v>
      </c>
      <c r="O192" s="671"/>
      <c r="P192" s="673"/>
      <c r="Q192" s="674">
        <v>12.1</v>
      </c>
      <c r="R192" s="675">
        <v>13</v>
      </c>
      <c r="S192" s="676">
        <v>11.3</v>
      </c>
      <c r="T192" s="676">
        <v>4</v>
      </c>
      <c r="U192" s="675">
        <v>18</v>
      </c>
      <c r="V192" s="676">
        <v>3.8</v>
      </c>
      <c r="W192" s="677">
        <v>15</v>
      </c>
      <c r="X192" s="676"/>
      <c r="Y192" s="674"/>
      <c r="Z192" s="678">
        <v>4</v>
      </c>
      <c r="AA192" s="679">
        <v>2</v>
      </c>
      <c r="AB192" s="734">
        <v>11.1</v>
      </c>
      <c r="AC192" s="735"/>
      <c r="AD192" s="735"/>
      <c r="AE192" s="680">
        <v>4.3</v>
      </c>
      <c r="AF192" s="680">
        <v>67</v>
      </c>
      <c r="AG192" s="680"/>
      <c r="AH192" s="681"/>
      <c r="AI192" s="680">
        <v>3.6</v>
      </c>
      <c r="AJ192" s="680">
        <v>7</v>
      </c>
      <c r="AK192" s="680">
        <v>4.6</v>
      </c>
      <c r="AL192" s="682">
        <v>11</v>
      </c>
      <c r="AM192" s="682">
        <v>4.2</v>
      </c>
      <c r="AN192" s="682">
        <v>30</v>
      </c>
      <c r="AO192" s="683" t="s">
        <v>434</v>
      </c>
      <c r="AP192" s="683" t="s">
        <v>435</v>
      </c>
      <c r="AQ192" s="683"/>
      <c r="AR192" s="683"/>
      <c r="AS192" s="677">
        <v>608126875</v>
      </c>
      <c r="AT192" s="684">
        <v>3</v>
      </c>
      <c r="AU192" s="603"/>
      <c r="AV192" s="462" t="s">
        <v>808</v>
      </c>
      <c r="AW192" s="603"/>
      <c r="AX192" s="603"/>
      <c r="AY192" s="677">
        <v>8</v>
      </c>
      <c r="AZ192" s="685"/>
      <c r="BA192" s="603" t="s">
        <v>589</v>
      </c>
      <c r="BB192" s="61"/>
      <c r="BC192" s="61"/>
    </row>
    <row r="193" spans="1:50" ht="12.75" thickTop="1">
      <c r="A193" s="31"/>
      <c r="B193" s="31"/>
      <c r="C193" s="31"/>
      <c r="I193" s="31"/>
      <c r="J193" s="31"/>
      <c r="K193" s="31"/>
      <c r="L193" s="31"/>
      <c r="M193" s="40"/>
      <c r="N193" s="33"/>
      <c r="O193" s="31"/>
      <c r="P193" s="31"/>
      <c r="AE193" s="31"/>
      <c r="AF193" s="31"/>
      <c r="AS193" s="34"/>
      <c r="AU193" s="31"/>
      <c r="AW193" s="31"/>
      <c r="AX193" s="31"/>
    </row>
  </sheetData>
  <sheetProtection/>
  <autoFilter ref="A28:BC192">
    <sortState ref="A29:BC193">
      <sortCondition sortBy="value" ref="A29:A193"/>
    </sortState>
  </autoFilter>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D78"/>
  <sheetViews>
    <sheetView zoomScalePageLayoutView="0" workbookViewId="0" topLeftCell="A1">
      <selection activeCell="A2" sqref="A2"/>
    </sheetView>
  </sheetViews>
  <sheetFormatPr defaultColWidth="9.140625" defaultRowHeight="12.75"/>
  <cols>
    <col min="1" max="2" width="14.421875" style="0" customWidth="1"/>
    <col min="3" max="3" width="4.421875" style="62" customWidth="1"/>
    <col min="4" max="4" width="6.28125" style="0" customWidth="1"/>
    <col min="5" max="5" width="5.57421875" style="0" customWidth="1"/>
    <col min="6" max="6" width="6.140625" style="0" customWidth="1"/>
    <col min="7" max="7" width="6.28125" style="0" customWidth="1"/>
    <col min="8" max="8" width="6.421875" style="0" customWidth="1"/>
    <col min="9" max="9" width="6.7109375" style="0" customWidth="1"/>
    <col min="10" max="10" width="5.28125" style="0" customWidth="1"/>
    <col min="11" max="11" width="7.28125" style="0" customWidth="1"/>
    <col min="12" max="12" width="6.8515625" style="0" customWidth="1"/>
    <col min="13" max="13" width="5.8515625" style="0" customWidth="1"/>
    <col min="14" max="14" width="6.57421875" style="0" customWidth="1"/>
    <col min="15" max="15" width="6.421875" style="0" customWidth="1"/>
    <col min="16" max="16" width="5.140625" style="459" customWidth="1"/>
    <col min="17" max="17" width="5.8515625" style="168" customWidth="1"/>
    <col min="18" max="18" width="4.57421875" style="0" customWidth="1"/>
    <col min="19" max="19" width="5.8515625" style="0" customWidth="1"/>
    <col min="20" max="20" width="4.00390625" style="0" customWidth="1"/>
    <col min="21" max="21" width="5.00390625" style="0" customWidth="1"/>
    <col min="22" max="22" width="4.8515625" style="0" customWidth="1"/>
    <col min="23" max="23" width="4.00390625" style="0" customWidth="1"/>
    <col min="24" max="24" width="3.8515625" style="0" customWidth="1"/>
    <col min="25" max="26" width="4.421875" style="37" customWidth="1"/>
    <col min="27" max="28" width="4.140625" style="37" customWidth="1"/>
    <col min="29" max="30" width="4.28125" style="37" customWidth="1"/>
    <col min="31" max="31" width="6.00390625" style="37" customWidth="1"/>
    <col min="32" max="32" width="4.28125" style="37" customWidth="1"/>
    <col min="33" max="33" width="9.140625" style="37" customWidth="1"/>
    <col min="34" max="34" width="5.00390625" style="34" customWidth="1"/>
    <col min="37" max="37" width="7.28125" style="0" customWidth="1"/>
    <col min="39" max="39" width="11.00390625" style="168" customWidth="1"/>
    <col min="40" max="40" width="4.8515625" style="0" customWidth="1"/>
    <col min="41" max="41" width="40.57421875" style="0" customWidth="1"/>
  </cols>
  <sheetData>
    <row r="1" spans="1:34" ht="14.25">
      <c r="A1" s="693" t="s">
        <v>737</v>
      </c>
      <c r="B1" s="693"/>
      <c r="Y1" s="86"/>
      <c r="Z1" s="86"/>
      <c r="AA1" s="86"/>
      <c r="AB1" s="86"/>
      <c r="AC1" s="86"/>
      <c r="AD1" s="86"/>
      <c r="AE1" s="86"/>
      <c r="AF1" s="86"/>
      <c r="AG1" s="86"/>
      <c r="AH1" s="64"/>
    </row>
    <row r="2" spans="1:34" ht="14.25">
      <c r="A2" s="694" t="s">
        <v>805</v>
      </c>
      <c r="B2" s="694"/>
      <c r="Y2" s="86"/>
      <c r="Z2" s="86"/>
      <c r="AA2" s="86"/>
      <c r="AB2" s="86"/>
      <c r="AC2" s="86"/>
      <c r="AD2" s="86"/>
      <c r="AE2" s="86"/>
      <c r="AF2" s="248"/>
      <c r="AG2" s="248"/>
      <c r="AH2" s="248"/>
    </row>
    <row r="3" spans="1:34" ht="12.75">
      <c r="A3" s="695" t="s">
        <v>738</v>
      </c>
      <c r="B3" s="695"/>
      <c r="Y3" s="86"/>
      <c r="Z3" s="86"/>
      <c r="AA3" s="86"/>
      <c r="AB3" s="86"/>
      <c r="AC3" s="86"/>
      <c r="AD3" s="86"/>
      <c r="AE3" s="86"/>
      <c r="AF3" s="248"/>
      <c r="AG3" s="248"/>
      <c r="AH3" s="248"/>
    </row>
    <row r="4" spans="1:34" ht="12.75">
      <c r="A4" s="696" t="s">
        <v>734</v>
      </c>
      <c r="B4" s="696"/>
      <c r="Y4" s="31"/>
      <c r="Z4" s="31"/>
      <c r="AA4" s="31"/>
      <c r="AB4" s="31"/>
      <c r="AC4" s="31"/>
      <c r="AD4" s="31"/>
      <c r="AE4" s="31"/>
      <c r="AF4" s="248"/>
      <c r="AG4" s="248"/>
      <c r="AH4" s="248"/>
    </row>
    <row r="5" spans="1:34" ht="12.75">
      <c r="A5" s="697" t="s">
        <v>735</v>
      </c>
      <c r="B5" s="697"/>
      <c r="Y5" s="110"/>
      <c r="Z5" s="110"/>
      <c r="AA5" s="110"/>
      <c r="AB5" s="110"/>
      <c r="AC5" s="110"/>
      <c r="AD5" s="110"/>
      <c r="AE5" s="110"/>
      <c r="AF5" s="248"/>
      <c r="AG5" s="248"/>
      <c r="AH5" s="248"/>
    </row>
    <row r="6" spans="1:34" ht="12.75">
      <c r="A6" s="697" t="s">
        <v>736</v>
      </c>
      <c r="B6" s="697"/>
      <c r="Y6" s="110"/>
      <c r="Z6" s="110"/>
      <c r="AA6" s="110"/>
      <c r="AB6" s="110"/>
      <c r="AC6" s="110"/>
      <c r="AD6" s="110"/>
      <c r="AE6" s="110"/>
      <c r="AF6" s="248"/>
      <c r="AG6" s="248"/>
      <c r="AH6" s="248"/>
    </row>
    <row r="7" spans="1:34" ht="12.75">
      <c r="A7" s="698" t="s">
        <v>848</v>
      </c>
      <c r="B7" s="698"/>
      <c r="Y7" s="113"/>
      <c r="Z7" s="113"/>
      <c r="AA7" s="44"/>
      <c r="AB7" s="44"/>
      <c r="AC7" s="114"/>
      <c r="AD7" s="114"/>
      <c r="AE7" s="8"/>
      <c r="AF7" s="248"/>
      <c r="AG7" s="248"/>
      <c r="AH7" s="248"/>
    </row>
    <row r="8" spans="1:34" ht="12.75">
      <c r="A8" s="698" t="s">
        <v>849</v>
      </c>
      <c r="B8" s="698"/>
      <c r="Y8" s="110"/>
      <c r="Z8" s="110"/>
      <c r="AA8" s="110"/>
      <c r="AB8" s="110"/>
      <c r="AC8" s="110"/>
      <c r="AD8" s="110"/>
      <c r="AE8" s="110"/>
      <c r="AF8" s="248"/>
      <c r="AG8" s="248"/>
      <c r="AH8" s="248"/>
    </row>
    <row r="9" spans="1:34" ht="12.75">
      <c r="A9" s="698" t="s">
        <v>850</v>
      </c>
      <c r="B9" s="698"/>
      <c r="Y9" s="113"/>
      <c r="Z9" s="113"/>
      <c r="AA9" s="20"/>
      <c r="AB9" s="20"/>
      <c r="AC9" s="114"/>
      <c r="AD9" s="114"/>
      <c r="AE9" s="8"/>
      <c r="AF9" s="248"/>
      <c r="AG9" s="248"/>
      <c r="AH9" s="248"/>
    </row>
    <row r="10" spans="1:34" ht="12.75">
      <c r="A10" s="698" t="s">
        <v>851</v>
      </c>
      <c r="B10" s="698"/>
      <c r="Y10" s="113"/>
      <c r="Z10" s="113"/>
      <c r="AA10" s="44"/>
      <c r="AB10" s="44"/>
      <c r="AC10" s="114"/>
      <c r="AD10" s="114"/>
      <c r="AE10" s="8"/>
      <c r="AF10" s="248"/>
      <c r="AG10" s="248"/>
      <c r="AH10" s="248"/>
    </row>
    <row r="11" spans="1:34" ht="12.75">
      <c r="A11" s="43" t="s">
        <v>852</v>
      </c>
      <c r="B11" s="43"/>
      <c r="Y11" s="113"/>
      <c r="Z11" s="113"/>
      <c r="AA11" s="44"/>
      <c r="AB11" s="44"/>
      <c r="AC11" s="114"/>
      <c r="AD11" s="114"/>
      <c r="AE11" s="8"/>
      <c r="AF11" s="248"/>
      <c r="AG11" s="248"/>
      <c r="AH11" s="248"/>
    </row>
    <row r="12" spans="1:34" ht="12.75">
      <c r="A12" s="696" t="s">
        <v>739</v>
      </c>
      <c r="B12" s="696"/>
      <c r="I12" s="699"/>
      <c r="Y12" s="110"/>
      <c r="Z12" s="110"/>
      <c r="AA12" s="110"/>
      <c r="AB12" s="110"/>
      <c r="AC12" s="110"/>
      <c r="AD12" s="110"/>
      <c r="AE12" s="110"/>
      <c r="AF12" s="248"/>
      <c r="AG12" s="248"/>
      <c r="AH12" s="248"/>
    </row>
    <row r="13" spans="1:34" ht="12.75">
      <c r="A13" s="43" t="s">
        <v>528</v>
      </c>
      <c r="B13" s="43"/>
      <c r="I13" s="699"/>
      <c r="Y13" s="110"/>
      <c r="Z13" s="110"/>
      <c r="AA13" s="110"/>
      <c r="AB13" s="110"/>
      <c r="AC13" s="110"/>
      <c r="AD13" s="110"/>
      <c r="AE13" s="110"/>
      <c r="AF13" s="248"/>
      <c r="AG13" s="248"/>
      <c r="AH13" s="248"/>
    </row>
    <row r="14" spans="1:34" ht="12.75">
      <c r="A14" s="415" t="s">
        <v>529</v>
      </c>
      <c r="B14" s="415"/>
      <c r="I14" s="699"/>
      <c r="Y14" s="110"/>
      <c r="Z14" s="110"/>
      <c r="AA14" s="110"/>
      <c r="AB14" s="110"/>
      <c r="AC14" s="110"/>
      <c r="AD14" s="110"/>
      <c r="AE14" s="110"/>
      <c r="AF14" s="248"/>
      <c r="AG14" s="248"/>
      <c r="AH14" s="248"/>
    </row>
    <row r="15" spans="1:34" ht="12.75">
      <c r="A15" s="752" t="s">
        <v>846</v>
      </c>
      <c r="B15" s="47"/>
      <c r="I15" s="699"/>
      <c r="Y15" s="115"/>
      <c r="Z15" s="115"/>
      <c r="AA15" s="115"/>
      <c r="AB15" s="115"/>
      <c r="AC15" s="110"/>
      <c r="AD15" s="110"/>
      <c r="AE15" s="110"/>
      <c r="AF15" s="110"/>
      <c r="AG15" s="110"/>
      <c r="AH15" s="74"/>
    </row>
    <row r="16" spans="1:34" ht="12.75">
      <c r="A16" s="47" t="s">
        <v>743</v>
      </c>
      <c r="B16" s="47"/>
      <c r="I16" s="699"/>
      <c r="Y16" s="115"/>
      <c r="Z16" s="115"/>
      <c r="AA16" s="115"/>
      <c r="AB16" s="115"/>
      <c r="AC16" s="110"/>
      <c r="AD16" s="110"/>
      <c r="AE16" s="110"/>
      <c r="AF16" s="110"/>
      <c r="AG16" s="110"/>
      <c r="AH16" s="74"/>
    </row>
    <row r="17" spans="1:34" ht="12.75">
      <c r="A17" s="47" t="s">
        <v>744</v>
      </c>
      <c r="B17" s="47"/>
      <c r="Y17" s="110"/>
      <c r="Z17" s="110"/>
      <c r="AA17" s="110"/>
      <c r="AB17" s="110"/>
      <c r="AC17" s="110"/>
      <c r="AD17" s="110"/>
      <c r="AE17" s="110"/>
      <c r="AF17" s="110"/>
      <c r="AG17" s="110"/>
      <c r="AH17" s="74"/>
    </row>
    <row r="18" spans="1:34" ht="12.75">
      <c r="A18" s="47" t="s">
        <v>845</v>
      </c>
      <c r="B18" s="47"/>
      <c r="Y18" s="110"/>
      <c r="Z18" s="110"/>
      <c r="AA18" s="110"/>
      <c r="AB18" s="110"/>
      <c r="AC18" s="110"/>
      <c r="AD18" s="110"/>
      <c r="AE18" s="110"/>
      <c r="AF18" s="110"/>
      <c r="AG18" s="110"/>
      <c r="AH18" s="74"/>
    </row>
    <row r="19" spans="1:34" ht="12.75">
      <c r="A19" s="47" t="s">
        <v>745</v>
      </c>
      <c r="B19" s="47"/>
      <c r="Y19" s="110"/>
      <c r="Z19" s="110"/>
      <c r="AA19" s="110"/>
      <c r="AB19" s="110"/>
      <c r="AC19" s="110"/>
      <c r="AD19" s="110"/>
      <c r="AE19" s="110"/>
      <c r="AF19" s="110"/>
      <c r="AG19" s="110"/>
      <c r="AH19" s="74"/>
    </row>
    <row r="20" spans="1:34" ht="12.75">
      <c r="A20" s="47" t="s">
        <v>746</v>
      </c>
      <c r="B20" s="47"/>
      <c r="Y20" s="110"/>
      <c r="Z20" s="110"/>
      <c r="AA20" s="110"/>
      <c r="AB20" s="110"/>
      <c r="AC20" s="110"/>
      <c r="AD20" s="110"/>
      <c r="AE20" s="110"/>
      <c r="AF20" s="110"/>
      <c r="AG20" s="110"/>
      <c r="AH20" s="74"/>
    </row>
    <row r="21" spans="1:34" ht="12.75">
      <c r="A21" s="47" t="s">
        <v>747</v>
      </c>
      <c r="B21" s="47"/>
      <c r="Y21" s="110"/>
      <c r="Z21" s="110"/>
      <c r="AA21" s="110"/>
      <c r="AB21" s="110"/>
      <c r="AC21" s="110"/>
      <c r="AD21" s="110"/>
      <c r="AE21" s="110"/>
      <c r="AF21" s="110"/>
      <c r="AG21" s="110"/>
      <c r="AH21" s="74"/>
    </row>
    <row r="22" spans="1:34" ht="12.75">
      <c r="A22" s="47" t="s">
        <v>740</v>
      </c>
      <c r="B22" s="47"/>
      <c r="Y22" s="110"/>
      <c r="Z22" s="110"/>
      <c r="AA22" s="110"/>
      <c r="AB22" s="110"/>
      <c r="AC22" s="110"/>
      <c r="AD22" s="110"/>
      <c r="AE22" s="110"/>
      <c r="AF22" s="110"/>
      <c r="AG22" s="110"/>
      <c r="AH22" s="74"/>
    </row>
    <row r="23" spans="1:34" ht="12.75">
      <c r="A23" s="47" t="s">
        <v>742</v>
      </c>
      <c r="B23" s="47"/>
      <c r="Y23" s="110"/>
      <c r="Z23" s="110"/>
      <c r="AA23" s="110"/>
      <c r="AB23" s="110"/>
      <c r="AC23" s="110"/>
      <c r="AD23" s="110"/>
      <c r="AE23" s="110"/>
      <c r="AF23" s="110"/>
      <c r="AG23" s="110"/>
      <c r="AH23" s="74"/>
    </row>
    <row r="24" spans="1:34" ht="12.75">
      <c r="A24" s="47" t="s">
        <v>741</v>
      </c>
      <c r="B24" s="47"/>
      <c r="Y24" s="66"/>
      <c r="Z24" s="66"/>
      <c r="AA24" s="66"/>
      <c r="AB24" s="66"/>
      <c r="AC24" s="66"/>
      <c r="AD24" s="66"/>
      <c r="AE24" s="66"/>
      <c r="AF24" s="66"/>
      <c r="AG24" s="66"/>
      <c r="AH24" s="296"/>
    </row>
    <row r="25" spans="1:34" ht="12.75">
      <c r="A25" s="756" t="s">
        <v>847</v>
      </c>
      <c r="B25" s="47"/>
      <c r="Y25" s="110"/>
      <c r="Z25" s="110"/>
      <c r="AA25" s="110"/>
      <c r="AB25" s="110"/>
      <c r="AC25" s="110"/>
      <c r="AD25" s="110"/>
      <c r="AE25" s="110"/>
      <c r="AF25" s="110"/>
      <c r="AG25" s="110"/>
      <c r="AH25" s="74"/>
    </row>
    <row r="26" spans="1:34" ht="12.75">
      <c r="A26" s="409" t="s">
        <v>813</v>
      </c>
      <c r="B26" s="409"/>
      <c r="Y26" s="110"/>
      <c r="Z26" s="110"/>
      <c r="AA26" s="110"/>
      <c r="AB26" s="110"/>
      <c r="AC26" s="110"/>
      <c r="AD26" s="110"/>
      <c r="AE26" s="110"/>
      <c r="AF26" s="110"/>
      <c r="AG26" s="110"/>
      <c r="AH26" s="74"/>
    </row>
    <row r="27" spans="1:34" ht="12.75">
      <c r="A27" s="344" t="s">
        <v>833</v>
      </c>
      <c r="B27" s="344"/>
      <c r="Y27" s="110"/>
      <c r="Z27" s="110"/>
      <c r="AA27" s="110"/>
      <c r="AB27" s="110"/>
      <c r="AC27" s="110"/>
      <c r="AD27" s="110"/>
      <c r="AE27" s="110"/>
      <c r="AF27" s="110"/>
      <c r="AG27" s="110"/>
      <c r="AH27" s="74"/>
    </row>
    <row r="28" spans="25:34" ht="12.75">
      <c r="Y28" s="110"/>
      <c r="Z28" s="110"/>
      <c r="AA28" s="110"/>
      <c r="AB28" s="110"/>
      <c r="AC28" s="109"/>
      <c r="AD28" s="109"/>
      <c r="AE28" s="110"/>
      <c r="AF28" s="110"/>
      <c r="AG28" s="110"/>
      <c r="AH28" s="74"/>
    </row>
    <row r="29" spans="1:41" ht="49.5" customHeight="1">
      <c r="A29" s="700" t="s">
        <v>361</v>
      </c>
      <c r="B29" s="700" t="s">
        <v>453</v>
      </c>
      <c r="C29" s="731" t="s">
        <v>353</v>
      </c>
      <c r="D29" s="69" t="s">
        <v>332</v>
      </c>
      <c r="E29" s="69" t="s">
        <v>320</v>
      </c>
      <c r="F29" s="69" t="s">
        <v>321</v>
      </c>
      <c r="G29" s="69" t="s">
        <v>322</v>
      </c>
      <c r="H29" s="69" t="s">
        <v>323</v>
      </c>
      <c r="I29" s="701" t="s">
        <v>324</v>
      </c>
      <c r="J29" s="702" t="s">
        <v>748</v>
      </c>
      <c r="K29" s="703" t="s">
        <v>749</v>
      </c>
      <c r="L29" s="703" t="s">
        <v>750</v>
      </c>
      <c r="M29" s="704" t="s">
        <v>751</v>
      </c>
      <c r="N29" s="69" t="s">
        <v>752</v>
      </c>
      <c r="O29" s="700" t="s">
        <v>753</v>
      </c>
      <c r="P29" s="705" t="s">
        <v>363</v>
      </c>
      <c r="Q29" s="732" t="s">
        <v>754</v>
      </c>
      <c r="R29" s="706" t="s">
        <v>325</v>
      </c>
      <c r="S29" s="16" t="s">
        <v>755</v>
      </c>
      <c r="T29" s="706" t="s">
        <v>325</v>
      </c>
      <c r="U29" s="707" t="s">
        <v>756</v>
      </c>
      <c r="V29" s="706" t="s">
        <v>325</v>
      </c>
      <c r="W29" s="702" t="s">
        <v>757</v>
      </c>
      <c r="X29" s="706" t="s">
        <v>325</v>
      </c>
      <c r="Y29" s="216" t="s">
        <v>438</v>
      </c>
      <c r="Z29" s="216" t="s">
        <v>325</v>
      </c>
      <c r="AA29" s="216" t="s">
        <v>376</v>
      </c>
      <c r="AB29" s="216" t="s">
        <v>325</v>
      </c>
      <c r="AC29" s="216" t="s">
        <v>432</v>
      </c>
      <c r="AD29" s="216" t="s">
        <v>325</v>
      </c>
      <c r="AE29" s="216" t="s">
        <v>358</v>
      </c>
      <c r="AF29" s="216" t="s">
        <v>325</v>
      </c>
      <c r="AG29" s="216" t="s">
        <v>433</v>
      </c>
      <c r="AH29" s="219" t="s">
        <v>465</v>
      </c>
      <c r="AI29" s="16" t="s">
        <v>758</v>
      </c>
      <c r="AJ29" s="16" t="s">
        <v>759</v>
      </c>
      <c r="AK29" s="16" t="s">
        <v>760</v>
      </c>
      <c r="AL29" s="721" t="s">
        <v>377</v>
      </c>
      <c r="AM29" s="722" t="s">
        <v>378</v>
      </c>
      <c r="AN29" s="16" t="s">
        <v>834</v>
      </c>
      <c r="AO29" s="16" t="s">
        <v>354</v>
      </c>
    </row>
    <row r="30" spans="1:41" s="709" customFormat="1" ht="23.25" customHeight="1" thickBot="1">
      <c r="A30" s="708">
        <v>1</v>
      </c>
      <c r="B30" s="708">
        <v>2</v>
      </c>
      <c r="C30" s="708">
        <v>3</v>
      </c>
      <c r="D30" s="708">
        <v>4</v>
      </c>
      <c r="E30" s="708">
        <v>5</v>
      </c>
      <c r="F30" s="708">
        <v>6</v>
      </c>
      <c r="G30" s="708">
        <v>7</v>
      </c>
      <c r="H30" s="708">
        <v>8</v>
      </c>
      <c r="I30" s="708">
        <v>9</v>
      </c>
      <c r="J30" s="708">
        <v>10</v>
      </c>
      <c r="K30" s="708">
        <v>11</v>
      </c>
      <c r="L30" s="708">
        <v>12</v>
      </c>
      <c r="M30" s="708">
        <v>13</v>
      </c>
      <c r="N30" s="708">
        <v>14</v>
      </c>
      <c r="O30" s="708">
        <v>15</v>
      </c>
      <c r="P30" s="708">
        <v>16</v>
      </c>
      <c r="Q30" s="708">
        <v>17</v>
      </c>
      <c r="R30" s="708">
        <v>18</v>
      </c>
      <c r="S30" s="708">
        <v>19</v>
      </c>
      <c r="T30" s="708">
        <v>20</v>
      </c>
      <c r="U30" s="708">
        <v>21</v>
      </c>
      <c r="V30" s="708">
        <v>22</v>
      </c>
      <c r="W30" s="708">
        <v>23</v>
      </c>
      <c r="X30" s="708">
        <v>24</v>
      </c>
      <c r="Y30" s="708">
        <v>25</v>
      </c>
      <c r="Z30" s="708">
        <v>26</v>
      </c>
      <c r="AA30" s="708">
        <v>27</v>
      </c>
      <c r="AB30" s="708">
        <v>28</v>
      </c>
      <c r="AC30" s="708">
        <v>29</v>
      </c>
      <c r="AD30" s="708">
        <v>30</v>
      </c>
      <c r="AE30" s="708">
        <v>31</v>
      </c>
      <c r="AF30" s="708">
        <v>32</v>
      </c>
      <c r="AG30" s="708">
        <v>33</v>
      </c>
      <c r="AH30" s="708">
        <v>34</v>
      </c>
      <c r="AI30" s="708">
        <v>35</v>
      </c>
      <c r="AJ30" s="708">
        <v>36</v>
      </c>
      <c r="AK30" s="708">
        <v>37</v>
      </c>
      <c r="AL30" s="708">
        <v>38</v>
      </c>
      <c r="AM30" s="708">
        <v>39</v>
      </c>
      <c r="AN30" s="708">
        <v>40</v>
      </c>
      <c r="AO30" s="708">
        <v>41</v>
      </c>
    </row>
    <row r="31" spans="1:41" ht="13.5" thickTop="1">
      <c r="A31" s="720" t="s">
        <v>763</v>
      </c>
      <c r="B31" s="720"/>
      <c r="C31" s="710"/>
      <c r="D31" s="711">
        <v>2015</v>
      </c>
      <c r="E31" s="711">
        <v>1</v>
      </c>
      <c r="F31" s="711">
        <v>1</v>
      </c>
      <c r="G31" s="711">
        <v>11</v>
      </c>
      <c r="H31" s="711">
        <v>39</v>
      </c>
      <c r="I31" s="712">
        <v>40.27</v>
      </c>
      <c r="J31" s="712">
        <v>0.85</v>
      </c>
      <c r="K31" s="713">
        <v>45.8446</v>
      </c>
      <c r="L31" s="713">
        <v>27.154</v>
      </c>
      <c r="M31" s="714">
        <v>12.7</v>
      </c>
      <c r="N31" s="715">
        <v>30</v>
      </c>
      <c r="O31" s="711">
        <v>10</v>
      </c>
      <c r="P31" s="730"/>
      <c r="Q31" s="716">
        <v>7.5</v>
      </c>
      <c r="R31" s="716">
        <v>3</v>
      </c>
      <c r="S31" s="712">
        <v>2.2</v>
      </c>
      <c r="T31" s="712">
        <v>2</v>
      </c>
      <c r="U31" s="712">
        <v>1.9</v>
      </c>
      <c r="V31" s="712">
        <v>3</v>
      </c>
      <c r="W31" s="712">
        <v>2.7</v>
      </c>
      <c r="X31" s="717">
        <v>2</v>
      </c>
      <c r="Y31" s="728"/>
      <c r="Z31" s="728"/>
      <c r="AA31" s="633"/>
      <c r="AB31" s="633"/>
      <c r="AC31" s="633"/>
      <c r="AD31" s="633"/>
      <c r="AE31" s="24"/>
      <c r="AF31" s="24"/>
      <c r="AG31" s="24"/>
      <c r="AH31" s="24"/>
      <c r="AI31" s="447" t="s">
        <v>761</v>
      </c>
      <c r="AJ31" s="447"/>
      <c r="AK31" s="447" t="s">
        <v>526</v>
      </c>
      <c r="AL31" s="718"/>
      <c r="AM31" s="719"/>
      <c r="AN31" s="198"/>
      <c r="AO31" s="198"/>
    </row>
    <row r="32" spans="1:41" s="298" customFormat="1" ht="12.75">
      <c r="A32" s="720" t="s">
        <v>764</v>
      </c>
      <c r="B32" s="4" t="s">
        <v>2</v>
      </c>
      <c r="C32" s="710">
        <v>1</v>
      </c>
      <c r="D32" s="711">
        <v>2015</v>
      </c>
      <c r="E32" s="711">
        <v>1</v>
      </c>
      <c r="F32" s="711">
        <v>3</v>
      </c>
      <c r="G32" s="711">
        <v>3</v>
      </c>
      <c r="H32" s="711">
        <v>39</v>
      </c>
      <c r="I32" s="712">
        <v>34.23</v>
      </c>
      <c r="J32" s="712">
        <v>1.02</v>
      </c>
      <c r="K32" s="713">
        <v>45.7251</v>
      </c>
      <c r="L32" s="713">
        <v>26.6769</v>
      </c>
      <c r="M32" s="714">
        <v>15.5</v>
      </c>
      <c r="N32" s="715">
        <v>70</v>
      </c>
      <c r="O32" s="711">
        <v>10</v>
      </c>
      <c r="P32" s="730"/>
      <c r="Q32" s="716">
        <v>10.6</v>
      </c>
      <c r="R32" s="716">
        <v>4</v>
      </c>
      <c r="S32" s="712">
        <v>3.5</v>
      </c>
      <c r="T32" s="712">
        <v>4</v>
      </c>
      <c r="U32" s="712">
        <v>3.8</v>
      </c>
      <c r="V32" s="712">
        <v>4</v>
      </c>
      <c r="W32" s="712">
        <v>4</v>
      </c>
      <c r="X32" s="717">
        <v>4</v>
      </c>
      <c r="Y32" s="728"/>
      <c r="Z32" s="728"/>
      <c r="AA32" s="729">
        <v>4.5</v>
      </c>
      <c r="AB32" s="633">
        <v>4</v>
      </c>
      <c r="AC32" s="633">
        <v>4.1</v>
      </c>
      <c r="AD32" s="633">
        <v>15</v>
      </c>
      <c r="AE32" s="24"/>
      <c r="AF32" s="24"/>
      <c r="AG32" s="24"/>
      <c r="AH32" s="757">
        <v>4.1</v>
      </c>
      <c r="AI32" s="447" t="s">
        <v>761</v>
      </c>
      <c r="AJ32" s="447"/>
      <c r="AK32" s="447" t="s">
        <v>526</v>
      </c>
      <c r="AL32" s="718" t="s">
        <v>811</v>
      </c>
      <c r="AM32" s="719">
        <v>606450077</v>
      </c>
      <c r="AN32" s="198"/>
      <c r="AO32" s="198"/>
    </row>
    <row r="33" spans="1:41" s="298" customFormat="1" ht="12.75">
      <c r="A33" s="720" t="s">
        <v>765</v>
      </c>
      <c r="B33" s="720"/>
      <c r="C33" s="710"/>
      <c r="D33" s="711">
        <v>2015</v>
      </c>
      <c r="E33" s="711">
        <v>1</v>
      </c>
      <c r="F33" s="711">
        <v>3</v>
      </c>
      <c r="G33" s="711">
        <v>10</v>
      </c>
      <c r="H33" s="711">
        <v>8</v>
      </c>
      <c r="I33" s="712">
        <v>45.732</v>
      </c>
      <c r="J33" s="712">
        <v>0.62</v>
      </c>
      <c r="K33" s="713">
        <v>45.5732</v>
      </c>
      <c r="L33" s="713">
        <v>26.2642</v>
      </c>
      <c r="M33" s="714">
        <v>8.6</v>
      </c>
      <c r="N33" s="715">
        <v>130</v>
      </c>
      <c r="O33" s="711">
        <v>10</v>
      </c>
      <c r="P33" s="730"/>
      <c r="Q33" s="716">
        <v>9.4</v>
      </c>
      <c r="R33" s="716">
        <v>4</v>
      </c>
      <c r="S33" s="712">
        <v>3.5</v>
      </c>
      <c r="T33" s="712">
        <v>4</v>
      </c>
      <c r="U33" s="712">
        <v>2.9</v>
      </c>
      <c r="V33" s="712">
        <v>4</v>
      </c>
      <c r="W33" s="712">
        <v>3.3</v>
      </c>
      <c r="X33" s="717">
        <v>3</v>
      </c>
      <c r="Y33" s="728"/>
      <c r="Z33" s="728"/>
      <c r="AA33" s="729"/>
      <c r="AB33" s="633"/>
      <c r="AC33" s="633"/>
      <c r="AD33" s="633"/>
      <c r="AE33" s="24"/>
      <c r="AF33" s="24"/>
      <c r="AG33" s="24"/>
      <c r="AH33" s="757">
        <v>3.9</v>
      </c>
      <c r="AI33" s="447" t="s">
        <v>761</v>
      </c>
      <c r="AJ33" s="447"/>
      <c r="AK33" s="447" t="s">
        <v>526</v>
      </c>
      <c r="AL33" s="718" t="s">
        <v>359</v>
      </c>
      <c r="AM33" s="719">
        <v>606730178</v>
      </c>
      <c r="AN33" s="198"/>
      <c r="AO33" s="198"/>
    </row>
    <row r="34" spans="1:41" s="298" customFormat="1" ht="12.75">
      <c r="A34" s="720" t="s">
        <v>766</v>
      </c>
      <c r="B34" s="4" t="s">
        <v>3</v>
      </c>
      <c r="C34" s="710">
        <v>2</v>
      </c>
      <c r="D34" s="711">
        <v>2015</v>
      </c>
      <c r="E34" s="711">
        <v>1</v>
      </c>
      <c r="F34" s="711">
        <v>4</v>
      </c>
      <c r="G34" s="711">
        <v>19</v>
      </c>
      <c r="H34" s="711">
        <v>40</v>
      </c>
      <c r="I34" s="712">
        <v>37.19</v>
      </c>
      <c r="J34" s="712">
        <v>0.84</v>
      </c>
      <c r="K34" s="713">
        <v>45.5643</v>
      </c>
      <c r="L34" s="713">
        <v>26.422</v>
      </c>
      <c r="M34" s="714">
        <v>7.2</v>
      </c>
      <c r="N34" s="715">
        <v>140</v>
      </c>
      <c r="O34" s="711">
        <v>10</v>
      </c>
      <c r="P34" s="730"/>
      <c r="Q34" s="716">
        <v>11</v>
      </c>
      <c r="R34" s="716">
        <v>4</v>
      </c>
      <c r="S34" s="712">
        <v>4</v>
      </c>
      <c r="T34" s="712">
        <v>4</v>
      </c>
      <c r="U34" s="712">
        <v>3.6</v>
      </c>
      <c r="V34" s="712">
        <v>4</v>
      </c>
      <c r="W34" s="712">
        <v>4.1</v>
      </c>
      <c r="X34" s="717">
        <v>1</v>
      </c>
      <c r="Y34" s="728"/>
      <c r="Z34" s="728"/>
      <c r="AA34" s="729">
        <v>4.5</v>
      </c>
      <c r="AB34" s="633">
        <v>6</v>
      </c>
      <c r="AC34" s="633">
        <v>4.2</v>
      </c>
      <c r="AD34" s="633">
        <v>47</v>
      </c>
      <c r="AE34" s="24"/>
      <c r="AF34" s="24"/>
      <c r="AG34" s="24"/>
      <c r="AH34" s="757">
        <v>4.5</v>
      </c>
      <c r="AI34" s="447" t="s">
        <v>761</v>
      </c>
      <c r="AJ34" s="447"/>
      <c r="AK34" s="447" t="s">
        <v>526</v>
      </c>
      <c r="AL34" s="718" t="s">
        <v>811</v>
      </c>
      <c r="AM34" s="719">
        <v>606493005</v>
      </c>
      <c r="AN34" s="198"/>
      <c r="AO34" s="198"/>
    </row>
    <row r="35" spans="1:41" s="298" customFormat="1" ht="12.75">
      <c r="A35" s="720" t="s">
        <v>767</v>
      </c>
      <c r="B35" s="4" t="s">
        <v>5</v>
      </c>
      <c r="C35" s="710">
        <v>3</v>
      </c>
      <c r="D35" s="711">
        <v>2015</v>
      </c>
      <c r="E35" s="711">
        <v>1</v>
      </c>
      <c r="F35" s="711">
        <v>12</v>
      </c>
      <c r="G35" s="711">
        <v>6</v>
      </c>
      <c r="H35" s="711">
        <v>8</v>
      </c>
      <c r="I35" s="712">
        <v>30.77</v>
      </c>
      <c r="J35" s="712">
        <v>2.24</v>
      </c>
      <c r="K35" s="713">
        <v>45.6358</v>
      </c>
      <c r="L35" s="713">
        <v>27.0178</v>
      </c>
      <c r="M35" s="714">
        <v>20.1</v>
      </c>
      <c r="N35" s="715">
        <v>20</v>
      </c>
      <c r="O35" s="711">
        <v>10</v>
      </c>
      <c r="P35" s="730"/>
      <c r="Q35" s="716">
        <v>11.5</v>
      </c>
      <c r="R35" s="716">
        <v>4</v>
      </c>
      <c r="S35" s="712">
        <v>3.8</v>
      </c>
      <c r="T35" s="712">
        <v>4</v>
      </c>
      <c r="U35" s="712">
        <v>3.9</v>
      </c>
      <c r="V35" s="712">
        <v>4</v>
      </c>
      <c r="W35" s="712">
        <v>3.7</v>
      </c>
      <c r="X35" s="717">
        <v>1</v>
      </c>
      <c r="Y35" s="728"/>
      <c r="Z35" s="728"/>
      <c r="AA35" s="729">
        <v>4.4</v>
      </c>
      <c r="AB35" s="633">
        <v>9</v>
      </c>
      <c r="AC35" s="633">
        <v>4</v>
      </c>
      <c r="AD35" s="633">
        <v>23</v>
      </c>
      <c r="AE35" s="24"/>
      <c r="AF35" s="24"/>
      <c r="AG35" s="24"/>
      <c r="AH35" s="757">
        <v>4.2</v>
      </c>
      <c r="AI35" s="447" t="s">
        <v>761</v>
      </c>
      <c r="AJ35" s="447"/>
      <c r="AK35" s="447" t="s">
        <v>526</v>
      </c>
      <c r="AL35" s="718" t="s">
        <v>811</v>
      </c>
      <c r="AM35" s="719">
        <v>606510964</v>
      </c>
      <c r="AN35" s="198"/>
      <c r="AO35" s="198"/>
    </row>
    <row r="36" spans="1:41" s="298" customFormat="1" ht="12.75">
      <c r="A36" s="720" t="s">
        <v>768</v>
      </c>
      <c r="B36" s="4" t="s">
        <v>7</v>
      </c>
      <c r="C36" s="710">
        <v>4</v>
      </c>
      <c r="D36" s="711">
        <v>2015</v>
      </c>
      <c r="E36" s="711">
        <v>1</v>
      </c>
      <c r="F36" s="711">
        <v>14</v>
      </c>
      <c r="G36" s="711">
        <v>3</v>
      </c>
      <c r="H36" s="711">
        <v>10</v>
      </c>
      <c r="I36" s="712">
        <v>53.13</v>
      </c>
      <c r="J36" s="712">
        <v>0.98</v>
      </c>
      <c r="K36" s="713">
        <v>45.6572</v>
      </c>
      <c r="L36" s="713">
        <v>26.279</v>
      </c>
      <c r="M36" s="714">
        <v>9.7</v>
      </c>
      <c r="N36" s="715">
        <v>150</v>
      </c>
      <c r="O36" s="711">
        <v>10</v>
      </c>
      <c r="P36" s="730"/>
      <c r="Q36" s="716">
        <v>10</v>
      </c>
      <c r="R36" s="716">
        <v>4</v>
      </c>
      <c r="S36" s="712">
        <v>3.4</v>
      </c>
      <c r="T36" s="712">
        <v>4</v>
      </c>
      <c r="U36" s="712">
        <v>3.3</v>
      </c>
      <c r="V36" s="712">
        <v>4</v>
      </c>
      <c r="W36" s="712">
        <v>3.5</v>
      </c>
      <c r="X36" s="717">
        <v>1</v>
      </c>
      <c r="Y36" s="728"/>
      <c r="Z36" s="728"/>
      <c r="AA36" s="729" t="s">
        <v>434</v>
      </c>
      <c r="AB36" s="633" t="s">
        <v>435</v>
      </c>
      <c r="AC36" s="633">
        <v>3.6</v>
      </c>
      <c r="AD36" s="633">
        <v>6</v>
      </c>
      <c r="AE36" s="24"/>
      <c r="AF36" s="24"/>
      <c r="AG36" s="24"/>
      <c r="AH36" s="757">
        <v>4.2</v>
      </c>
      <c r="AI36" s="447" t="s">
        <v>761</v>
      </c>
      <c r="AJ36" s="447"/>
      <c r="AK36" s="447" t="s">
        <v>526</v>
      </c>
      <c r="AL36" s="718" t="s">
        <v>810</v>
      </c>
      <c r="AM36" s="719">
        <v>606730270</v>
      </c>
      <c r="AN36" s="198"/>
      <c r="AO36" s="198"/>
    </row>
    <row r="37" spans="1:41" s="298" customFormat="1" ht="12.75">
      <c r="A37" s="720" t="s">
        <v>769</v>
      </c>
      <c r="B37" s="720"/>
      <c r="C37" s="710"/>
      <c r="D37" s="711">
        <v>2015</v>
      </c>
      <c r="E37" s="711">
        <v>1</v>
      </c>
      <c r="F37" s="711">
        <v>16</v>
      </c>
      <c r="G37" s="711">
        <v>4</v>
      </c>
      <c r="H37" s="711">
        <v>15</v>
      </c>
      <c r="I37" s="712">
        <v>49.26</v>
      </c>
      <c r="J37" s="712">
        <v>0.95</v>
      </c>
      <c r="K37" s="713">
        <v>45.6213</v>
      </c>
      <c r="L37" s="713">
        <v>28.4592</v>
      </c>
      <c r="M37" s="714">
        <v>12.8</v>
      </c>
      <c r="N37" s="715">
        <v>10</v>
      </c>
      <c r="O37" s="711">
        <v>10</v>
      </c>
      <c r="P37" s="730"/>
      <c r="Q37" s="716">
        <v>7.5</v>
      </c>
      <c r="R37" s="716">
        <v>3</v>
      </c>
      <c r="S37" s="712">
        <v>2.3</v>
      </c>
      <c r="T37" s="712">
        <v>2</v>
      </c>
      <c r="U37" s="712">
        <v>2.3</v>
      </c>
      <c r="V37" s="712">
        <v>3</v>
      </c>
      <c r="W37" s="712">
        <v>2.9</v>
      </c>
      <c r="X37" s="717">
        <v>4</v>
      </c>
      <c r="Y37" s="728"/>
      <c r="Z37" s="728"/>
      <c r="AA37" s="729"/>
      <c r="AB37" s="633"/>
      <c r="AC37" s="633"/>
      <c r="AD37" s="633"/>
      <c r="AE37" s="24"/>
      <c r="AF37" s="24"/>
      <c r="AG37" s="24"/>
      <c r="AH37" s="757"/>
      <c r="AI37" s="447" t="s">
        <v>761</v>
      </c>
      <c r="AJ37" s="447"/>
      <c r="AK37" s="447" t="s">
        <v>526</v>
      </c>
      <c r="AL37" s="718"/>
      <c r="AM37" s="719"/>
      <c r="AN37" s="198"/>
      <c r="AO37" s="198"/>
    </row>
    <row r="38" spans="1:41" s="298" customFormat="1" ht="12.75">
      <c r="A38" s="720" t="s">
        <v>770</v>
      </c>
      <c r="B38" s="4" t="s">
        <v>8</v>
      </c>
      <c r="C38" s="710">
        <v>5</v>
      </c>
      <c r="D38" s="711">
        <v>2015</v>
      </c>
      <c r="E38" s="711">
        <v>1</v>
      </c>
      <c r="F38" s="711">
        <v>19</v>
      </c>
      <c r="G38" s="711">
        <v>23</v>
      </c>
      <c r="H38" s="711">
        <v>53</v>
      </c>
      <c r="I38" s="712">
        <v>7.39</v>
      </c>
      <c r="J38" s="712">
        <v>1.97</v>
      </c>
      <c r="K38" s="713">
        <v>45.9059</v>
      </c>
      <c r="L38" s="713">
        <v>27.2825</v>
      </c>
      <c r="M38" s="714">
        <v>11.8</v>
      </c>
      <c r="N38" s="715">
        <v>30</v>
      </c>
      <c r="O38" s="711">
        <v>10</v>
      </c>
      <c r="P38" s="730"/>
      <c r="Q38" s="716">
        <v>10.4</v>
      </c>
      <c r="R38" s="716">
        <v>1</v>
      </c>
      <c r="S38" s="712">
        <v>3.5</v>
      </c>
      <c r="T38" s="712">
        <v>1</v>
      </c>
      <c r="U38" s="712">
        <v>3.8</v>
      </c>
      <c r="V38" s="712">
        <v>1</v>
      </c>
      <c r="W38" s="712">
        <v>3.8</v>
      </c>
      <c r="X38" s="717">
        <v>1</v>
      </c>
      <c r="Y38" s="728"/>
      <c r="Z38" s="728"/>
      <c r="AA38" s="729" t="s">
        <v>434</v>
      </c>
      <c r="AB38" s="633" t="s">
        <v>435</v>
      </c>
      <c r="AC38" s="633">
        <v>3.9</v>
      </c>
      <c r="AD38" s="633">
        <v>17</v>
      </c>
      <c r="AE38" s="24"/>
      <c r="AF38" s="24"/>
      <c r="AG38" s="24"/>
      <c r="AH38" s="757">
        <v>3.8</v>
      </c>
      <c r="AI38" s="447" t="s">
        <v>761</v>
      </c>
      <c r="AJ38" s="447"/>
      <c r="AK38" s="447" t="s">
        <v>526</v>
      </c>
      <c r="AL38" s="718" t="s">
        <v>810</v>
      </c>
      <c r="AM38" s="719">
        <v>606589259</v>
      </c>
      <c r="AN38" s="198">
        <v>1</v>
      </c>
      <c r="AO38" s="198" t="s">
        <v>828</v>
      </c>
    </row>
    <row r="39" spans="1:41" s="298" customFormat="1" ht="12.75">
      <c r="A39" s="720" t="s">
        <v>771</v>
      </c>
      <c r="B39" s="4" t="s">
        <v>9</v>
      </c>
      <c r="C39" s="710"/>
      <c r="D39" s="711">
        <v>2015</v>
      </c>
      <c r="E39" s="711">
        <v>1</v>
      </c>
      <c r="F39" s="711">
        <v>20</v>
      </c>
      <c r="G39" s="711">
        <v>22</v>
      </c>
      <c r="H39" s="711">
        <v>29</v>
      </c>
      <c r="I39" s="712">
        <v>31.74</v>
      </c>
      <c r="J39" s="712">
        <v>2.74</v>
      </c>
      <c r="K39" s="713">
        <v>45.8998</v>
      </c>
      <c r="L39" s="713">
        <v>26.5571</v>
      </c>
      <c r="M39" s="714">
        <v>19.6</v>
      </c>
      <c r="N39" s="715">
        <v>20</v>
      </c>
      <c r="O39" s="711">
        <v>10</v>
      </c>
      <c r="P39" s="730"/>
      <c r="Q39" s="716">
        <v>9</v>
      </c>
      <c r="R39" s="716">
        <v>1</v>
      </c>
      <c r="S39" s="712">
        <v>3.3</v>
      </c>
      <c r="T39" s="712">
        <v>1</v>
      </c>
      <c r="U39" s="712">
        <v>2.7</v>
      </c>
      <c r="V39" s="712">
        <v>1</v>
      </c>
      <c r="W39" s="712">
        <v>3.4</v>
      </c>
      <c r="X39" s="717">
        <v>1</v>
      </c>
      <c r="Y39" s="728"/>
      <c r="Z39" s="728"/>
      <c r="AA39" s="729" t="s">
        <v>434</v>
      </c>
      <c r="AB39" s="633" t="s">
        <v>435</v>
      </c>
      <c r="AC39" s="633">
        <v>3.8</v>
      </c>
      <c r="AD39" s="633">
        <v>5</v>
      </c>
      <c r="AE39" s="24"/>
      <c r="AF39" s="24"/>
      <c r="AG39" s="24"/>
      <c r="AH39" s="757">
        <v>3.2</v>
      </c>
      <c r="AI39" s="447" t="s">
        <v>761</v>
      </c>
      <c r="AJ39" s="447"/>
      <c r="AK39" s="447" t="s">
        <v>526</v>
      </c>
      <c r="AL39" s="718" t="s">
        <v>810</v>
      </c>
      <c r="AM39" s="719">
        <v>606729422</v>
      </c>
      <c r="AN39" s="198"/>
      <c r="AO39" s="198"/>
    </row>
    <row r="40" spans="1:41" s="298" customFormat="1" ht="12.75">
      <c r="A40" s="720" t="s">
        <v>772</v>
      </c>
      <c r="B40" s="4" t="s">
        <v>10</v>
      </c>
      <c r="C40" s="710">
        <v>6</v>
      </c>
      <c r="D40" s="711">
        <v>2015</v>
      </c>
      <c r="E40" s="711">
        <v>1</v>
      </c>
      <c r="F40" s="711">
        <v>24</v>
      </c>
      <c r="G40" s="711">
        <v>7</v>
      </c>
      <c r="H40" s="711">
        <v>55</v>
      </c>
      <c r="I40" s="712">
        <v>47.29</v>
      </c>
      <c r="J40" s="712">
        <v>0.82</v>
      </c>
      <c r="K40" s="713">
        <v>45.6824</v>
      </c>
      <c r="L40" s="713">
        <v>26.6364</v>
      </c>
      <c r="M40" s="714">
        <v>13.1</v>
      </c>
      <c r="N40" s="715">
        <v>80</v>
      </c>
      <c r="O40" s="711">
        <v>10</v>
      </c>
      <c r="P40" s="730">
        <v>89</v>
      </c>
      <c r="Q40" s="716">
        <v>11.8</v>
      </c>
      <c r="R40" s="716">
        <v>4</v>
      </c>
      <c r="S40" s="712">
        <v>4.3</v>
      </c>
      <c r="T40" s="712">
        <v>4</v>
      </c>
      <c r="U40" s="712">
        <v>4.6</v>
      </c>
      <c r="V40" s="712">
        <v>4</v>
      </c>
      <c r="W40" s="712">
        <v>4.4</v>
      </c>
      <c r="X40" s="717">
        <v>4</v>
      </c>
      <c r="Y40" s="728"/>
      <c r="Z40" s="728"/>
      <c r="AA40" s="729">
        <v>4.2</v>
      </c>
      <c r="AB40" s="633">
        <v>15</v>
      </c>
      <c r="AC40" s="633">
        <v>4.3</v>
      </c>
      <c r="AD40" s="633">
        <v>46</v>
      </c>
      <c r="AE40" s="24">
        <v>4.3</v>
      </c>
      <c r="AF40" s="24">
        <v>22</v>
      </c>
      <c r="AG40" s="24">
        <v>3650000000000000</v>
      </c>
      <c r="AH40" s="757">
        <v>4.7</v>
      </c>
      <c r="AI40" s="447" t="s">
        <v>761</v>
      </c>
      <c r="AJ40" s="447"/>
      <c r="AK40" s="447" t="s">
        <v>526</v>
      </c>
      <c r="AL40" s="718" t="s">
        <v>811</v>
      </c>
      <c r="AM40" s="719">
        <v>606595174</v>
      </c>
      <c r="AN40" s="198">
        <v>2</v>
      </c>
      <c r="AO40" s="198" t="s">
        <v>829</v>
      </c>
    </row>
    <row r="41" spans="1:41" s="298" customFormat="1" ht="12.75">
      <c r="A41" s="720" t="s">
        <v>773</v>
      </c>
      <c r="B41" s="4" t="s">
        <v>11</v>
      </c>
      <c r="C41" s="710"/>
      <c r="D41" s="711">
        <v>2015</v>
      </c>
      <c r="E41" s="711">
        <v>1</v>
      </c>
      <c r="F41" s="711">
        <v>28</v>
      </c>
      <c r="G41" s="711">
        <v>22</v>
      </c>
      <c r="H41" s="711">
        <v>51</v>
      </c>
      <c r="I41" s="712">
        <v>59.72</v>
      </c>
      <c r="J41" s="712">
        <v>0.9</v>
      </c>
      <c r="K41" s="713">
        <v>45.7312</v>
      </c>
      <c r="L41" s="713">
        <v>26.3717</v>
      </c>
      <c r="M41" s="714">
        <v>9.8</v>
      </c>
      <c r="N41" s="715">
        <v>130</v>
      </c>
      <c r="O41" s="711">
        <v>10</v>
      </c>
      <c r="P41" s="730"/>
      <c r="Q41" s="716">
        <v>9.9</v>
      </c>
      <c r="R41" s="716">
        <v>1</v>
      </c>
      <c r="S41" s="712">
        <v>2.7</v>
      </c>
      <c r="T41" s="712">
        <v>1</v>
      </c>
      <c r="U41" s="712">
        <v>3.4</v>
      </c>
      <c r="V41" s="712">
        <v>1</v>
      </c>
      <c r="W41" s="712">
        <v>3.9</v>
      </c>
      <c r="X41" s="717">
        <v>1</v>
      </c>
      <c r="Y41" s="728"/>
      <c r="Z41" s="728"/>
      <c r="AA41" s="729" t="s">
        <v>434</v>
      </c>
      <c r="AB41" s="633" t="s">
        <v>435</v>
      </c>
      <c r="AC41" s="633">
        <v>3.7</v>
      </c>
      <c r="AD41" s="633">
        <v>10</v>
      </c>
      <c r="AE41" s="24"/>
      <c r="AF41" s="24"/>
      <c r="AG41" s="24"/>
      <c r="AH41" s="757">
        <v>4.1</v>
      </c>
      <c r="AI41" s="447" t="s">
        <v>761</v>
      </c>
      <c r="AJ41" s="447"/>
      <c r="AK41" s="447" t="s">
        <v>526</v>
      </c>
      <c r="AL41" s="718" t="s">
        <v>810</v>
      </c>
      <c r="AM41" s="719">
        <v>606729470</v>
      </c>
      <c r="AN41" s="198"/>
      <c r="AO41" s="198"/>
    </row>
    <row r="42" spans="1:41" s="298" customFormat="1" ht="12.75">
      <c r="A42" s="720" t="s">
        <v>774</v>
      </c>
      <c r="B42" s="4" t="s">
        <v>16</v>
      </c>
      <c r="C42" s="710">
        <v>7</v>
      </c>
      <c r="D42" s="711">
        <v>2015</v>
      </c>
      <c r="E42" s="711">
        <v>2</v>
      </c>
      <c r="F42" s="711">
        <v>21</v>
      </c>
      <c r="G42" s="711">
        <v>19</v>
      </c>
      <c r="H42" s="711">
        <v>10</v>
      </c>
      <c r="I42" s="712">
        <v>11.86</v>
      </c>
      <c r="J42" s="712">
        <v>1.44</v>
      </c>
      <c r="K42" s="713">
        <v>45.5745</v>
      </c>
      <c r="L42" s="713">
        <v>26.552</v>
      </c>
      <c r="M42" s="714">
        <v>17.8</v>
      </c>
      <c r="N42" s="715">
        <v>150</v>
      </c>
      <c r="O42" s="711">
        <v>10</v>
      </c>
      <c r="P42" s="730"/>
      <c r="Q42" s="716">
        <v>10.3</v>
      </c>
      <c r="R42" s="716">
        <v>4</v>
      </c>
      <c r="S42" s="712">
        <v>3.6</v>
      </c>
      <c r="T42" s="712">
        <v>4</v>
      </c>
      <c r="U42" s="712">
        <v>3.2</v>
      </c>
      <c r="V42" s="712">
        <v>4</v>
      </c>
      <c r="W42" s="712">
        <v>3.6</v>
      </c>
      <c r="X42" s="717">
        <v>3</v>
      </c>
      <c r="Y42" s="728"/>
      <c r="Z42" s="728"/>
      <c r="AA42" s="729" t="s">
        <v>434</v>
      </c>
      <c r="AB42" s="633" t="s">
        <v>435</v>
      </c>
      <c r="AC42" s="633" t="s">
        <v>434</v>
      </c>
      <c r="AD42" s="633" t="s">
        <v>435</v>
      </c>
      <c r="AE42" s="24"/>
      <c r="AF42" s="24"/>
      <c r="AG42" s="24"/>
      <c r="AH42" s="757">
        <v>4.1</v>
      </c>
      <c r="AI42" s="447" t="s">
        <v>761</v>
      </c>
      <c r="AJ42" s="447"/>
      <c r="AK42" s="447" t="s">
        <v>526</v>
      </c>
      <c r="AL42" s="718" t="s">
        <v>810</v>
      </c>
      <c r="AM42" s="719">
        <v>606745466</v>
      </c>
      <c r="AN42" s="198"/>
      <c r="AO42" s="198"/>
    </row>
    <row r="43" spans="1:41" s="298" customFormat="1" ht="12.75">
      <c r="A43" s="720" t="s">
        <v>775</v>
      </c>
      <c r="B43" s="4" t="s">
        <v>18</v>
      </c>
      <c r="C43" s="710">
        <v>8</v>
      </c>
      <c r="D43" s="711">
        <v>2015</v>
      </c>
      <c r="E43" s="711">
        <v>2</v>
      </c>
      <c r="F43" s="711">
        <v>27</v>
      </c>
      <c r="G43" s="711">
        <v>6</v>
      </c>
      <c r="H43" s="711">
        <v>11</v>
      </c>
      <c r="I43" s="712">
        <v>39.95</v>
      </c>
      <c r="J43" s="712">
        <v>0.92</v>
      </c>
      <c r="K43" s="713">
        <v>45.7128</v>
      </c>
      <c r="L43" s="713">
        <v>26.6636</v>
      </c>
      <c r="M43" s="714">
        <v>12</v>
      </c>
      <c r="N43" s="715">
        <v>130</v>
      </c>
      <c r="O43" s="711">
        <v>10</v>
      </c>
      <c r="P43" s="730"/>
      <c r="Q43" s="716">
        <v>10.2</v>
      </c>
      <c r="R43" s="716">
        <v>4</v>
      </c>
      <c r="S43" s="712">
        <v>3.5</v>
      </c>
      <c r="T43" s="712">
        <v>4</v>
      </c>
      <c r="U43" s="712">
        <v>3.4</v>
      </c>
      <c r="V43" s="712">
        <v>4</v>
      </c>
      <c r="W43" s="712">
        <v>3.3</v>
      </c>
      <c r="X43" s="717">
        <v>1</v>
      </c>
      <c r="Y43" s="728"/>
      <c r="Z43" s="728"/>
      <c r="AA43" s="729" t="s">
        <v>434</v>
      </c>
      <c r="AB43" s="633" t="s">
        <v>435</v>
      </c>
      <c r="AC43" s="633" t="s">
        <v>434</v>
      </c>
      <c r="AD43" s="633" t="s">
        <v>435</v>
      </c>
      <c r="AE43" s="24"/>
      <c r="AF43" s="24"/>
      <c r="AG43" s="24"/>
      <c r="AH43" s="757">
        <v>4.2</v>
      </c>
      <c r="AI43" s="447" t="s">
        <v>761</v>
      </c>
      <c r="AJ43" s="447"/>
      <c r="AK43" s="447" t="s">
        <v>526</v>
      </c>
      <c r="AL43" s="718" t="s">
        <v>810</v>
      </c>
      <c r="AM43" s="719">
        <v>606856376</v>
      </c>
      <c r="AN43" s="198"/>
      <c r="AO43" s="198"/>
    </row>
    <row r="44" spans="1:41" s="298" customFormat="1" ht="12.75">
      <c r="A44" s="720" t="s">
        <v>776</v>
      </c>
      <c r="B44" s="720"/>
      <c r="C44" s="710"/>
      <c r="D44" s="711">
        <v>2015</v>
      </c>
      <c r="E44" s="711">
        <v>3</v>
      </c>
      <c r="F44" s="711">
        <v>3</v>
      </c>
      <c r="G44" s="711">
        <v>23</v>
      </c>
      <c r="H44" s="711">
        <v>9</v>
      </c>
      <c r="I44" s="712">
        <v>36.68</v>
      </c>
      <c r="J44" s="712">
        <v>0.76</v>
      </c>
      <c r="K44" s="713">
        <v>45.5224</v>
      </c>
      <c r="L44" s="713">
        <v>26.2115</v>
      </c>
      <c r="M44" s="714">
        <v>10.8</v>
      </c>
      <c r="N44" s="715">
        <v>110</v>
      </c>
      <c r="O44" s="711">
        <v>10</v>
      </c>
      <c r="P44" s="730"/>
      <c r="Q44" s="716">
        <v>7.4</v>
      </c>
      <c r="R44" s="716">
        <v>1</v>
      </c>
      <c r="S44" s="712"/>
      <c r="T44" s="712"/>
      <c r="U44" s="712">
        <v>2.2</v>
      </c>
      <c r="V44" s="712">
        <v>1</v>
      </c>
      <c r="W44" s="712">
        <v>2.5</v>
      </c>
      <c r="X44" s="717">
        <v>1</v>
      </c>
      <c r="Y44" s="728"/>
      <c r="Z44" s="728"/>
      <c r="AA44" s="729"/>
      <c r="AB44" s="633"/>
      <c r="AC44" s="633"/>
      <c r="AD44" s="633"/>
      <c r="AE44" s="24"/>
      <c r="AF44" s="24"/>
      <c r="AG44" s="24"/>
      <c r="AH44" s="757"/>
      <c r="AI44" s="447" t="s">
        <v>761</v>
      </c>
      <c r="AJ44" s="447"/>
      <c r="AK44" s="447" t="s">
        <v>526</v>
      </c>
      <c r="AL44" s="718"/>
      <c r="AM44" s="719"/>
      <c r="AN44" s="198"/>
      <c r="AO44" s="198"/>
    </row>
    <row r="45" spans="1:41" s="298" customFormat="1" ht="12.75">
      <c r="A45" s="720" t="s">
        <v>777</v>
      </c>
      <c r="B45" s="4" t="s">
        <v>19</v>
      </c>
      <c r="C45" s="710"/>
      <c r="D45" s="711">
        <v>2015</v>
      </c>
      <c r="E45" s="711">
        <v>3</v>
      </c>
      <c r="F45" s="711">
        <v>8</v>
      </c>
      <c r="G45" s="711">
        <v>6</v>
      </c>
      <c r="H45" s="711">
        <v>3</v>
      </c>
      <c r="I45" s="712">
        <v>36.75</v>
      </c>
      <c r="J45" s="712">
        <v>0.93</v>
      </c>
      <c r="K45" s="713">
        <v>45.0927</v>
      </c>
      <c r="L45" s="713">
        <v>28.1601</v>
      </c>
      <c r="M45" s="714">
        <v>8.9</v>
      </c>
      <c r="N45" s="715">
        <v>30</v>
      </c>
      <c r="O45" s="711">
        <v>10</v>
      </c>
      <c r="P45" s="730"/>
      <c r="Q45" s="716">
        <v>8.9</v>
      </c>
      <c r="R45" s="716">
        <v>1</v>
      </c>
      <c r="S45" s="712">
        <v>2.8</v>
      </c>
      <c r="T45" s="712">
        <v>1</v>
      </c>
      <c r="U45" s="712">
        <v>2.8</v>
      </c>
      <c r="V45" s="712">
        <v>1</v>
      </c>
      <c r="W45" s="712">
        <v>3.1</v>
      </c>
      <c r="X45" s="717">
        <v>1</v>
      </c>
      <c r="Y45" s="728"/>
      <c r="Z45" s="728"/>
      <c r="AA45" s="729"/>
      <c r="AB45" s="633"/>
      <c r="AC45" s="633" t="s">
        <v>434</v>
      </c>
      <c r="AD45" s="633" t="s">
        <v>435</v>
      </c>
      <c r="AE45" s="24"/>
      <c r="AF45" s="24"/>
      <c r="AG45" s="24"/>
      <c r="AH45" s="757"/>
      <c r="AI45" s="447" t="s">
        <v>761</v>
      </c>
      <c r="AJ45" s="447"/>
      <c r="AK45" s="447" t="s">
        <v>526</v>
      </c>
      <c r="AL45" s="718" t="s">
        <v>809</v>
      </c>
      <c r="AM45" s="719" t="s">
        <v>318</v>
      </c>
      <c r="AN45" s="198"/>
      <c r="AO45" s="198"/>
    </row>
    <row r="46" spans="1:41" s="298" customFormat="1" ht="12.75">
      <c r="A46" s="720" t="s">
        <v>778</v>
      </c>
      <c r="B46" s="4" t="s">
        <v>22</v>
      </c>
      <c r="C46" s="710"/>
      <c r="D46" s="711">
        <v>2015</v>
      </c>
      <c r="E46" s="711">
        <v>3</v>
      </c>
      <c r="F46" s="711">
        <v>13</v>
      </c>
      <c r="G46" s="711">
        <v>18</v>
      </c>
      <c r="H46" s="711">
        <v>38</v>
      </c>
      <c r="I46" s="712">
        <v>12.13</v>
      </c>
      <c r="J46" s="712">
        <v>1.33</v>
      </c>
      <c r="K46" s="713">
        <v>45.5747</v>
      </c>
      <c r="L46" s="713">
        <v>27.8785</v>
      </c>
      <c r="M46" s="714">
        <v>13.9</v>
      </c>
      <c r="N46" s="715">
        <v>10</v>
      </c>
      <c r="O46" s="711">
        <v>10</v>
      </c>
      <c r="P46" s="730"/>
      <c r="Q46" s="716">
        <v>9</v>
      </c>
      <c r="R46" s="716">
        <v>1</v>
      </c>
      <c r="S46" s="712">
        <v>2.7</v>
      </c>
      <c r="T46" s="712">
        <v>1</v>
      </c>
      <c r="U46" s="712">
        <v>2.6</v>
      </c>
      <c r="V46" s="712">
        <v>1</v>
      </c>
      <c r="W46" s="712">
        <v>2.7</v>
      </c>
      <c r="X46" s="717">
        <v>1</v>
      </c>
      <c r="Y46" s="728"/>
      <c r="Z46" s="728"/>
      <c r="AA46" s="729" t="s">
        <v>434</v>
      </c>
      <c r="AB46" s="633" t="s">
        <v>435</v>
      </c>
      <c r="AC46" s="633" t="s">
        <v>434</v>
      </c>
      <c r="AD46" s="633" t="s">
        <v>435</v>
      </c>
      <c r="AE46" s="24"/>
      <c r="AF46" s="24"/>
      <c r="AG46" s="24"/>
      <c r="AH46" s="757">
        <v>3</v>
      </c>
      <c r="AI46" s="447" t="s">
        <v>761</v>
      </c>
      <c r="AJ46" s="447"/>
      <c r="AK46" s="447" t="s">
        <v>526</v>
      </c>
      <c r="AL46" s="718" t="s">
        <v>810</v>
      </c>
      <c r="AM46" s="719">
        <v>607188382</v>
      </c>
      <c r="AN46" s="198"/>
      <c r="AO46" s="198"/>
    </row>
    <row r="47" spans="1:41" s="298" customFormat="1" ht="12.75">
      <c r="A47" s="720" t="s">
        <v>779</v>
      </c>
      <c r="B47" s="4" t="s">
        <v>24</v>
      </c>
      <c r="C47" s="710"/>
      <c r="D47" s="711">
        <v>2015</v>
      </c>
      <c r="E47" s="711">
        <v>3</v>
      </c>
      <c r="F47" s="711">
        <v>15</v>
      </c>
      <c r="G47" s="711">
        <v>16</v>
      </c>
      <c r="H47" s="711">
        <v>54</v>
      </c>
      <c r="I47" s="712">
        <v>16.64</v>
      </c>
      <c r="J47" s="712">
        <v>0.86</v>
      </c>
      <c r="K47" s="713">
        <v>45.7954</v>
      </c>
      <c r="L47" s="713">
        <v>26.9589</v>
      </c>
      <c r="M47" s="714">
        <v>10.2</v>
      </c>
      <c r="N47" s="715">
        <v>70</v>
      </c>
      <c r="O47" s="711">
        <v>10</v>
      </c>
      <c r="P47" s="730"/>
      <c r="Q47" s="716">
        <v>9.2</v>
      </c>
      <c r="R47" s="716">
        <v>1</v>
      </c>
      <c r="S47" s="712">
        <v>2.7</v>
      </c>
      <c r="T47" s="712">
        <v>1</v>
      </c>
      <c r="U47" s="712">
        <v>2.6</v>
      </c>
      <c r="V47" s="712">
        <v>1</v>
      </c>
      <c r="W47" s="712">
        <v>3</v>
      </c>
      <c r="X47" s="717">
        <v>1</v>
      </c>
      <c r="Y47" s="728"/>
      <c r="Z47" s="728"/>
      <c r="AA47" s="729" t="s">
        <v>434</v>
      </c>
      <c r="AB47" s="633" t="s">
        <v>435</v>
      </c>
      <c r="AC47" s="633" t="s">
        <v>434</v>
      </c>
      <c r="AD47" s="633" t="s">
        <v>435</v>
      </c>
      <c r="AE47" s="24"/>
      <c r="AF47" s="24"/>
      <c r="AG47" s="24"/>
      <c r="AH47" s="757">
        <v>3.8</v>
      </c>
      <c r="AI47" s="447" t="s">
        <v>761</v>
      </c>
      <c r="AJ47" s="447"/>
      <c r="AK47" s="447" t="s">
        <v>526</v>
      </c>
      <c r="AL47" s="718" t="s">
        <v>810</v>
      </c>
      <c r="AM47" s="719">
        <v>607188505</v>
      </c>
      <c r="AN47" s="198"/>
      <c r="AO47" s="198"/>
    </row>
    <row r="48" spans="1:41" s="298" customFormat="1" ht="12.75">
      <c r="A48" s="720" t="s">
        <v>780</v>
      </c>
      <c r="B48" s="4" t="s">
        <v>25</v>
      </c>
      <c r="C48" s="710">
        <v>9</v>
      </c>
      <c r="D48" s="711">
        <v>2015</v>
      </c>
      <c r="E48" s="711">
        <v>3</v>
      </c>
      <c r="F48" s="711">
        <v>16</v>
      </c>
      <c r="G48" s="711">
        <v>15</v>
      </c>
      <c r="H48" s="711">
        <v>49</v>
      </c>
      <c r="I48" s="712">
        <v>48.42</v>
      </c>
      <c r="J48" s="712">
        <v>1.02</v>
      </c>
      <c r="K48" s="713">
        <v>45.5833</v>
      </c>
      <c r="L48" s="713">
        <v>26.5014</v>
      </c>
      <c r="M48" s="714">
        <v>14.2</v>
      </c>
      <c r="N48" s="715">
        <v>120</v>
      </c>
      <c r="O48" s="711">
        <v>10</v>
      </c>
      <c r="P48" s="730">
        <v>121</v>
      </c>
      <c r="Q48" s="716">
        <v>12</v>
      </c>
      <c r="R48" s="716">
        <v>3</v>
      </c>
      <c r="S48" s="712">
        <v>4.2</v>
      </c>
      <c r="T48" s="712">
        <v>2</v>
      </c>
      <c r="U48" s="712">
        <v>4.2</v>
      </c>
      <c r="V48" s="712">
        <v>3</v>
      </c>
      <c r="W48" s="712">
        <v>4.1</v>
      </c>
      <c r="X48" s="717">
        <v>1</v>
      </c>
      <c r="Y48" s="728"/>
      <c r="Z48" s="728"/>
      <c r="AA48" s="729">
        <v>4.4</v>
      </c>
      <c r="AB48" s="633">
        <v>35</v>
      </c>
      <c r="AC48" s="633">
        <v>4.4</v>
      </c>
      <c r="AD48" s="633">
        <v>99</v>
      </c>
      <c r="AE48" s="24">
        <v>4.3</v>
      </c>
      <c r="AF48" s="24">
        <v>17</v>
      </c>
      <c r="AG48" s="24">
        <v>3530000000000000</v>
      </c>
      <c r="AH48" s="757">
        <v>4.7</v>
      </c>
      <c r="AI48" s="447" t="s">
        <v>761</v>
      </c>
      <c r="AJ48" s="447"/>
      <c r="AK48" s="447" t="s">
        <v>526</v>
      </c>
      <c r="AL48" s="718" t="s">
        <v>811</v>
      </c>
      <c r="AM48" s="719">
        <v>606832734</v>
      </c>
      <c r="AN48" s="198">
        <v>3</v>
      </c>
      <c r="AO48" s="198" t="s">
        <v>830</v>
      </c>
    </row>
    <row r="49" spans="1:41" s="298" customFormat="1" ht="12.75">
      <c r="A49" s="720" t="s">
        <v>781</v>
      </c>
      <c r="B49" s="720"/>
      <c r="C49" s="710"/>
      <c r="D49" s="711">
        <v>2015</v>
      </c>
      <c r="E49" s="711">
        <v>3</v>
      </c>
      <c r="F49" s="711">
        <v>27</v>
      </c>
      <c r="G49" s="711">
        <v>21</v>
      </c>
      <c r="H49" s="711">
        <v>48</v>
      </c>
      <c r="I49" s="712">
        <v>34.37</v>
      </c>
      <c r="J49" s="712">
        <v>0.67</v>
      </c>
      <c r="K49" s="713">
        <v>45.8431</v>
      </c>
      <c r="L49" s="713">
        <v>26.6867</v>
      </c>
      <c r="M49" s="714">
        <v>10.1</v>
      </c>
      <c r="N49" s="715">
        <v>110</v>
      </c>
      <c r="O49" s="711">
        <v>10</v>
      </c>
      <c r="P49" s="730"/>
      <c r="Q49" s="716">
        <v>8.7</v>
      </c>
      <c r="R49" s="716">
        <v>1</v>
      </c>
      <c r="S49" s="712">
        <v>3.5</v>
      </c>
      <c r="T49" s="712">
        <v>1</v>
      </c>
      <c r="U49" s="712">
        <v>2.6</v>
      </c>
      <c r="V49" s="712">
        <v>1</v>
      </c>
      <c r="W49" s="712">
        <v>3.7</v>
      </c>
      <c r="X49" s="717">
        <v>1</v>
      </c>
      <c r="Y49" s="728"/>
      <c r="Z49" s="728"/>
      <c r="AA49" s="729"/>
      <c r="AB49" s="633"/>
      <c r="AC49" s="633"/>
      <c r="AD49" s="633"/>
      <c r="AE49" s="24"/>
      <c r="AF49" s="24"/>
      <c r="AG49" s="24"/>
      <c r="AH49" s="757">
        <v>3.7</v>
      </c>
      <c r="AI49" s="447" t="s">
        <v>761</v>
      </c>
      <c r="AJ49" s="447"/>
      <c r="AK49" s="447" t="s">
        <v>526</v>
      </c>
      <c r="AL49" s="718" t="s">
        <v>359</v>
      </c>
      <c r="AM49" s="719">
        <v>607181765</v>
      </c>
      <c r="AN49" s="198"/>
      <c r="AO49" s="198"/>
    </row>
    <row r="50" spans="1:41" s="298" customFormat="1" ht="12.75">
      <c r="A50" s="720" t="s">
        <v>782</v>
      </c>
      <c r="B50" s="4" t="s">
        <v>26</v>
      </c>
      <c r="C50" s="710">
        <v>10</v>
      </c>
      <c r="D50" s="711">
        <v>2015</v>
      </c>
      <c r="E50" s="711">
        <v>3</v>
      </c>
      <c r="F50" s="711">
        <v>29</v>
      </c>
      <c r="G50" s="711">
        <v>0</v>
      </c>
      <c r="H50" s="711">
        <v>44</v>
      </c>
      <c r="I50" s="712">
        <v>58.48</v>
      </c>
      <c r="J50" s="712">
        <v>0.7</v>
      </c>
      <c r="K50" s="713">
        <v>45.6482</v>
      </c>
      <c r="L50" s="713">
        <v>26.5258</v>
      </c>
      <c r="M50" s="714">
        <v>11.8</v>
      </c>
      <c r="N50" s="715">
        <v>140</v>
      </c>
      <c r="O50" s="711">
        <v>10</v>
      </c>
      <c r="P50" s="730">
        <v>144</v>
      </c>
      <c r="Q50" s="716">
        <v>12.5</v>
      </c>
      <c r="R50" s="716">
        <v>2</v>
      </c>
      <c r="S50" s="712">
        <v>4.3</v>
      </c>
      <c r="T50" s="712">
        <v>1</v>
      </c>
      <c r="U50" s="712">
        <v>4.7</v>
      </c>
      <c r="V50" s="712">
        <v>2</v>
      </c>
      <c r="W50" s="712">
        <v>4.2</v>
      </c>
      <c r="X50" s="717">
        <v>1</v>
      </c>
      <c r="Y50" s="728"/>
      <c r="Z50" s="728"/>
      <c r="AA50" s="729">
        <v>4.2</v>
      </c>
      <c r="AB50" s="633">
        <v>20</v>
      </c>
      <c r="AC50" s="633">
        <v>4.3</v>
      </c>
      <c r="AD50" s="633">
        <v>79</v>
      </c>
      <c r="AE50" s="24">
        <v>4.5</v>
      </c>
      <c r="AF50" s="24">
        <v>11</v>
      </c>
      <c r="AG50" s="24">
        <v>7830000000000000</v>
      </c>
      <c r="AH50" s="757">
        <v>4.8</v>
      </c>
      <c r="AI50" s="447" t="s">
        <v>761</v>
      </c>
      <c r="AJ50" s="447"/>
      <c r="AK50" s="447" t="s">
        <v>526</v>
      </c>
      <c r="AL50" s="718" t="s">
        <v>811</v>
      </c>
      <c r="AM50" s="719">
        <v>606950097</v>
      </c>
      <c r="AN50" s="198">
        <v>4</v>
      </c>
      <c r="AO50" s="198" t="s">
        <v>830</v>
      </c>
    </row>
    <row r="51" spans="1:41" s="298" customFormat="1" ht="12.75">
      <c r="A51" s="720" t="s">
        <v>783</v>
      </c>
      <c r="B51" s="720"/>
      <c r="C51" s="710"/>
      <c r="D51" s="711">
        <v>2015</v>
      </c>
      <c r="E51" s="711">
        <v>4</v>
      </c>
      <c r="F51" s="711">
        <v>4</v>
      </c>
      <c r="G51" s="711">
        <v>0</v>
      </c>
      <c r="H51" s="711">
        <v>35</v>
      </c>
      <c r="I51" s="712">
        <v>54.48</v>
      </c>
      <c r="J51" s="712">
        <v>0.72</v>
      </c>
      <c r="K51" s="713">
        <v>45.3786</v>
      </c>
      <c r="L51" s="713">
        <v>26.2584</v>
      </c>
      <c r="M51" s="714">
        <v>8.1</v>
      </c>
      <c r="N51" s="715">
        <v>140</v>
      </c>
      <c r="O51" s="711">
        <v>10</v>
      </c>
      <c r="P51" s="730"/>
      <c r="Q51" s="716">
        <v>6</v>
      </c>
      <c r="R51" s="716">
        <v>1</v>
      </c>
      <c r="S51" s="712"/>
      <c r="T51" s="712"/>
      <c r="U51" s="712">
        <v>2.2</v>
      </c>
      <c r="V51" s="712">
        <v>1</v>
      </c>
      <c r="W51" s="712">
        <v>2.6</v>
      </c>
      <c r="X51" s="717">
        <v>1</v>
      </c>
      <c r="Y51" s="728"/>
      <c r="Z51" s="728"/>
      <c r="AA51" s="729"/>
      <c r="AB51" s="633"/>
      <c r="AC51" s="633"/>
      <c r="AD51" s="633"/>
      <c r="AE51" s="24"/>
      <c r="AF51" s="24"/>
      <c r="AG51" s="24"/>
      <c r="AH51" s="757"/>
      <c r="AI51" s="447" t="s">
        <v>761</v>
      </c>
      <c r="AJ51" s="447"/>
      <c r="AK51" s="447" t="s">
        <v>526</v>
      </c>
      <c r="AL51" s="718"/>
      <c r="AM51" s="719"/>
      <c r="AN51" s="198"/>
      <c r="AO51" s="198"/>
    </row>
    <row r="52" spans="1:41" s="298" customFormat="1" ht="12.75">
      <c r="A52" s="720" t="s">
        <v>784</v>
      </c>
      <c r="B52" s="720"/>
      <c r="C52" s="710"/>
      <c r="D52" s="711">
        <v>2015</v>
      </c>
      <c r="E52" s="711">
        <v>4</v>
      </c>
      <c r="F52" s="711">
        <v>13</v>
      </c>
      <c r="G52" s="711">
        <v>12</v>
      </c>
      <c r="H52" s="711">
        <v>15</v>
      </c>
      <c r="I52" s="712">
        <v>12.37</v>
      </c>
      <c r="J52" s="712">
        <v>0.3</v>
      </c>
      <c r="K52" s="713">
        <v>45.6548</v>
      </c>
      <c r="L52" s="713">
        <v>26.4288</v>
      </c>
      <c r="M52" s="714">
        <v>6.9</v>
      </c>
      <c r="N52" s="715">
        <v>150</v>
      </c>
      <c r="O52" s="711">
        <v>10</v>
      </c>
      <c r="P52" s="730"/>
      <c r="Q52" s="716">
        <v>8.2</v>
      </c>
      <c r="R52" s="716">
        <v>3</v>
      </c>
      <c r="S52" s="712">
        <v>2.4</v>
      </c>
      <c r="T52" s="712">
        <v>2</v>
      </c>
      <c r="U52" s="712">
        <v>2.4</v>
      </c>
      <c r="V52" s="712">
        <v>3</v>
      </c>
      <c r="W52" s="712">
        <v>2.9</v>
      </c>
      <c r="X52" s="717">
        <v>3</v>
      </c>
      <c r="Y52" s="728"/>
      <c r="Z52" s="728"/>
      <c r="AA52" s="729"/>
      <c r="AB52" s="633"/>
      <c r="AC52" s="633"/>
      <c r="AD52" s="633"/>
      <c r="AE52" s="24"/>
      <c r="AF52" s="24"/>
      <c r="AG52" s="24"/>
      <c r="AH52" s="757">
        <v>3.6</v>
      </c>
      <c r="AI52" s="447" t="s">
        <v>761</v>
      </c>
      <c r="AJ52" s="447"/>
      <c r="AK52" s="447" t="s">
        <v>526</v>
      </c>
      <c r="AL52" s="718" t="s">
        <v>359</v>
      </c>
      <c r="AM52" s="719">
        <v>607232225</v>
      </c>
      <c r="AN52" s="198"/>
      <c r="AO52" s="198"/>
    </row>
    <row r="53" spans="1:41" s="298" customFormat="1" ht="12.75">
      <c r="A53" s="720" t="s">
        <v>785</v>
      </c>
      <c r="B53" s="720"/>
      <c r="C53" s="710"/>
      <c r="D53" s="711">
        <v>2015</v>
      </c>
      <c r="E53" s="711">
        <v>4</v>
      </c>
      <c r="F53" s="711">
        <v>14</v>
      </c>
      <c r="G53" s="711">
        <v>17</v>
      </c>
      <c r="H53" s="711">
        <v>33</v>
      </c>
      <c r="I53" s="712">
        <v>32.1</v>
      </c>
      <c r="J53" s="712">
        <v>0.58</v>
      </c>
      <c r="K53" s="713">
        <v>45.565</v>
      </c>
      <c r="L53" s="713">
        <v>26.2518</v>
      </c>
      <c r="M53" s="714">
        <v>14</v>
      </c>
      <c r="N53" s="715">
        <v>140</v>
      </c>
      <c r="O53" s="711">
        <v>10</v>
      </c>
      <c r="P53" s="730"/>
      <c r="Q53" s="716">
        <v>9.5</v>
      </c>
      <c r="R53" s="716">
        <v>1</v>
      </c>
      <c r="S53" s="712">
        <v>2.7</v>
      </c>
      <c r="T53" s="712">
        <v>1</v>
      </c>
      <c r="U53" s="712">
        <v>2.7</v>
      </c>
      <c r="V53" s="712">
        <v>1</v>
      </c>
      <c r="W53" s="712">
        <v>2.6</v>
      </c>
      <c r="X53" s="717">
        <v>1</v>
      </c>
      <c r="Y53" s="728"/>
      <c r="Z53" s="728"/>
      <c r="AA53" s="729"/>
      <c r="AB53" s="633"/>
      <c r="AC53" s="633"/>
      <c r="AD53" s="633"/>
      <c r="AE53" s="24"/>
      <c r="AF53" s="24"/>
      <c r="AG53" s="24"/>
      <c r="AH53" s="757">
        <v>3.7</v>
      </c>
      <c r="AI53" s="447" t="s">
        <v>761</v>
      </c>
      <c r="AJ53" s="447"/>
      <c r="AK53" s="447" t="s">
        <v>526</v>
      </c>
      <c r="AL53" s="718" t="s">
        <v>359</v>
      </c>
      <c r="AM53" s="719">
        <v>607232228</v>
      </c>
      <c r="AN53" s="198"/>
      <c r="AO53" s="198"/>
    </row>
    <row r="54" spans="1:41" s="298" customFormat="1" ht="12.75">
      <c r="A54" s="720" t="s">
        <v>786</v>
      </c>
      <c r="B54" s="720"/>
      <c r="C54" s="710"/>
      <c r="D54" s="711">
        <v>2015</v>
      </c>
      <c r="E54" s="711">
        <v>6</v>
      </c>
      <c r="F54" s="711">
        <v>3</v>
      </c>
      <c r="G54" s="711">
        <v>0</v>
      </c>
      <c r="H54" s="711">
        <v>48</v>
      </c>
      <c r="I54" s="712">
        <v>9.5</v>
      </c>
      <c r="J54" s="712">
        <v>0.93</v>
      </c>
      <c r="K54" s="713">
        <v>45.3512</v>
      </c>
      <c r="L54" s="713">
        <v>26.38</v>
      </c>
      <c r="M54" s="714">
        <v>9</v>
      </c>
      <c r="N54" s="715">
        <v>120</v>
      </c>
      <c r="O54" s="711">
        <v>10</v>
      </c>
      <c r="P54" s="730"/>
      <c r="Q54" s="716">
        <v>9.8</v>
      </c>
      <c r="R54" s="716">
        <v>1</v>
      </c>
      <c r="S54" s="712"/>
      <c r="T54" s="712"/>
      <c r="U54" s="712">
        <v>3.3</v>
      </c>
      <c r="V54" s="712">
        <v>1</v>
      </c>
      <c r="W54" s="712"/>
      <c r="X54" s="717"/>
      <c r="Y54" s="728"/>
      <c r="Z54" s="728"/>
      <c r="AA54" s="729"/>
      <c r="AB54" s="633"/>
      <c r="AC54" s="633"/>
      <c r="AD54" s="633"/>
      <c r="AE54" s="24"/>
      <c r="AF54" s="24"/>
      <c r="AG54" s="24"/>
      <c r="AH54" s="757"/>
      <c r="AI54" s="447" t="s">
        <v>761</v>
      </c>
      <c r="AJ54" s="447"/>
      <c r="AK54" s="447" t="s">
        <v>526</v>
      </c>
      <c r="AL54" s="718"/>
      <c r="AM54" s="719"/>
      <c r="AN54" s="198"/>
      <c r="AO54" s="198"/>
    </row>
    <row r="55" spans="1:41" s="298" customFormat="1" ht="12.75">
      <c r="A55" s="720" t="s">
        <v>787</v>
      </c>
      <c r="B55" s="4" t="s">
        <v>40</v>
      </c>
      <c r="C55" s="710">
        <v>11</v>
      </c>
      <c r="D55" s="711">
        <v>2015</v>
      </c>
      <c r="E55" s="711">
        <v>6</v>
      </c>
      <c r="F55" s="711">
        <v>9</v>
      </c>
      <c r="G55" s="711">
        <v>4</v>
      </c>
      <c r="H55" s="711">
        <v>57</v>
      </c>
      <c r="I55" s="712">
        <v>25.09</v>
      </c>
      <c r="J55" s="712">
        <v>0.56</v>
      </c>
      <c r="K55" s="713">
        <v>45.6105</v>
      </c>
      <c r="L55" s="713">
        <v>26.2994</v>
      </c>
      <c r="M55" s="714">
        <v>10.3</v>
      </c>
      <c r="N55" s="715">
        <v>140</v>
      </c>
      <c r="O55" s="711">
        <v>10</v>
      </c>
      <c r="P55" s="730"/>
      <c r="Q55" s="716">
        <v>10.1</v>
      </c>
      <c r="R55" s="716">
        <v>1</v>
      </c>
      <c r="S55" s="712">
        <v>3.1</v>
      </c>
      <c r="T55" s="712">
        <v>1</v>
      </c>
      <c r="U55" s="712">
        <v>3.4</v>
      </c>
      <c r="V55" s="712">
        <v>1</v>
      </c>
      <c r="W55" s="712"/>
      <c r="X55" s="717"/>
      <c r="Y55" s="728"/>
      <c r="Z55" s="728"/>
      <c r="AA55" s="729" t="s">
        <v>434</v>
      </c>
      <c r="AB55" s="633" t="s">
        <v>435</v>
      </c>
      <c r="AC55" s="633" t="s">
        <v>434</v>
      </c>
      <c r="AD55" s="633" t="s">
        <v>435</v>
      </c>
      <c r="AE55" s="24"/>
      <c r="AF55" s="24"/>
      <c r="AG55" s="24"/>
      <c r="AH55" s="757">
        <v>4.1</v>
      </c>
      <c r="AI55" s="447" t="s">
        <v>761</v>
      </c>
      <c r="AJ55" s="447"/>
      <c r="AK55" s="447" t="s">
        <v>526</v>
      </c>
      <c r="AL55" s="718" t="s">
        <v>810</v>
      </c>
      <c r="AM55" s="719">
        <v>607503957</v>
      </c>
      <c r="AN55" s="198"/>
      <c r="AO55" s="198"/>
    </row>
    <row r="56" spans="1:41" s="298" customFormat="1" ht="12.75">
      <c r="A56" s="720" t="s">
        <v>788</v>
      </c>
      <c r="B56" s="4" t="s">
        <v>41</v>
      </c>
      <c r="C56" s="710">
        <v>12</v>
      </c>
      <c r="D56" s="711">
        <v>2015</v>
      </c>
      <c r="E56" s="711">
        <v>6</v>
      </c>
      <c r="F56" s="711">
        <v>9</v>
      </c>
      <c r="G56" s="711">
        <v>10</v>
      </c>
      <c r="H56" s="711">
        <v>44</v>
      </c>
      <c r="I56" s="712">
        <v>3.79</v>
      </c>
      <c r="J56" s="712">
        <v>1.52</v>
      </c>
      <c r="K56" s="713">
        <v>45.771</v>
      </c>
      <c r="L56" s="713">
        <v>27.6958</v>
      </c>
      <c r="M56" s="714">
        <v>6.2</v>
      </c>
      <c r="N56" s="715">
        <v>10</v>
      </c>
      <c r="O56" s="711">
        <v>10</v>
      </c>
      <c r="P56" s="730"/>
      <c r="Q56" s="716">
        <v>10.3</v>
      </c>
      <c r="R56" s="716">
        <v>1</v>
      </c>
      <c r="S56" s="712">
        <v>3.5</v>
      </c>
      <c r="T56" s="712">
        <v>1</v>
      </c>
      <c r="U56" s="712">
        <v>3.3</v>
      </c>
      <c r="V56" s="712">
        <v>1</v>
      </c>
      <c r="W56" s="712"/>
      <c r="X56" s="717"/>
      <c r="Y56" s="728"/>
      <c r="Z56" s="728"/>
      <c r="AA56" s="729" t="s">
        <v>434</v>
      </c>
      <c r="AB56" s="633" t="s">
        <v>435</v>
      </c>
      <c r="AC56" s="633" t="s">
        <v>434</v>
      </c>
      <c r="AD56" s="633" t="s">
        <v>435</v>
      </c>
      <c r="AE56" s="24" t="s">
        <v>434</v>
      </c>
      <c r="AF56" s="24" t="s">
        <v>435</v>
      </c>
      <c r="AG56" s="24"/>
      <c r="AH56" s="757">
        <v>3.4</v>
      </c>
      <c r="AI56" s="447" t="s">
        <v>761</v>
      </c>
      <c r="AJ56" s="447"/>
      <c r="AK56" s="447" t="s">
        <v>526</v>
      </c>
      <c r="AL56" s="718" t="s">
        <v>810</v>
      </c>
      <c r="AM56" s="719">
        <v>607503960</v>
      </c>
      <c r="AN56" s="198"/>
      <c r="AO56" s="198"/>
    </row>
    <row r="57" spans="1:56" s="4" customFormat="1" ht="12.75" customHeight="1">
      <c r="A57" s="720" t="s">
        <v>789</v>
      </c>
      <c r="B57" s="4" t="s">
        <v>46</v>
      </c>
      <c r="C57" s="710">
        <v>13</v>
      </c>
      <c r="D57" s="711">
        <v>2015</v>
      </c>
      <c r="E57" s="711">
        <v>6</v>
      </c>
      <c r="F57" s="711">
        <v>26</v>
      </c>
      <c r="G57" s="711">
        <v>20</v>
      </c>
      <c r="H57" s="711">
        <v>26</v>
      </c>
      <c r="I57" s="712">
        <v>19.36</v>
      </c>
      <c r="J57" s="712">
        <v>0.59</v>
      </c>
      <c r="K57" s="713">
        <v>45.5161</v>
      </c>
      <c r="L57" s="713">
        <v>26.4355</v>
      </c>
      <c r="M57" s="714">
        <v>0.7</v>
      </c>
      <c r="N57" s="715">
        <v>140</v>
      </c>
      <c r="O57" s="711">
        <v>10</v>
      </c>
      <c r="P57" s="730"/>
      <c r="Q57" s="716">
        <v>10</v>
      </c>
      <c r="R57" s="716">
        <v>2</v>
      </c>
      <c r="S57" s="712">
        <v>3.7</v>
      </c>
      <c r="T57" s="712">
        <v>2</v>
      </c>
      <c r="U57" s="712">
        <v>3.2</v>
      </c>
      <c r="V57" s="712">
        <v>2</v>
      </c>
      <c r="W57" s="712"/>
      <c r="X57" s="717"/>
      <c r="Y57" s="728"/>
      <c r="Z57" s="728"/>
      <c r="AA57" s="729"/>
      <c r="AB57" s="633"/>
      <c r="AC57" s="633"/>
      <c r="AD57" s="633"/>
      <c r="AE57" s="24"/>
      <c r="AF57" s="24"/>
      <c r="AG57" s="24"/>
      <c r="AH57" s="757">
        <v>3.9</v>
      </c>
      <c r="AI57" s="447" t="s">
        <v>761</v>
      </c>
      <c r="AJ57" s="447"/>
      <c r="AK57" s="447" t="s">
        <v>526</v>
      </c>
      <c r="AL57" s="718" t="s">
        <v>359</v>
      </c>
      <c r="AM57" s="719">
        <v>607503795</v>
      </c>
      <c r="AN57" s="198"/>
      <c r="AO57" s="198"/>
      <c r="AP57" s="298"/>
      <c r="AQ57" s="298"/>
      <c r="AR57" s="298"/>
      <c r="AS57" s="298"/>
      <c r="AT57" s="298"/>
      <c r="AU57" s="298"/>
      <c r="AV57" s="298"/>
      <c r="AW57" s="298"/>
      <c r="AX57" s="298"/>
      <c r="AY57" s="298"/>
      <c r="AZ57" s="298"/>
      <c r="BA57" s="298"/>
      <c r="BB57" s="298"/>
      <c r="BC57" s="298"/>
      <c r="BD57" s="298"/>
    </row>
    <row r="58" spans="1:56" s="4" customFormat="1" ht="12.75" customHeight="1">
      <c r="A58" s="720" t="s">
        <v>790</v>
      </c>
      <c r="B58" s="720"/>
      <c r="C58" s="710">
        <v>14</v>
      </c>
      <c r="D58" s="711">
        <v>2015</v>
      </c>
      <c r="E58" s="711">
        <v>6</v>
      </c>
      <c r="F58" s="711">
        <v>29</v>
      </c>
      <c r="G58" s="711">
        <v>22</v>
      </c>
      <c r="H58" s="711">
        <v>20</v>
      </c>
      <c r="I58" s="712">
        <v>56.92</v>
      </c>
      <c r="J58" s="712">
        <v>2.3</v>
      </c>
      <c r="K58" s="713">
        <v>46.0537</v>
      </c>
      <c r="L58" s="713">
        <v>27.2461</v>
      </c>
      <c r="M58" s="714">
        <v>16.2</v>
      </c>
      <c r="N58" s="715">
        <v>20</v>
      </c>
      <c r="O58" s="711">
        <v>10</v>
      </c>
      <c r="P58" s="730"/>
      <c r="Q58" s="716">
        <v>11.5</v>
      </c>
      <c r="R58" s="716">
        <v>5</v>
      </c>
      <c r="S58" s="712">
        <v>3.8</v>
      </c>
      <c r="T58" s="712">
        <v>5</v>
      </c>
      <c r="U58" s="712">
        <v>4</v>
      </c>
      <c r="V58" s="712">
        <v>5</v>
      </c>
      <c r="W58" s="712"/>
      <c r="X58" s="717"/>
      <c r="Y58" s="728"/>
      <c r="Z58" s="728"/>
      <c r="AA58" s="729" t="s">
        <v>434</v>
      </c>
      <c r="AB58" s="633" t="s">
        <v>435</v>
      </c>
      <c r="AC58" s="633">
        <v>4.2</v>
      </c>
      <c r="AD58" s="633">
        <v>10</v>
      </c>
      <c r="AE58" s="24" t="s">
        <v>434</v>
      </c>
      <c r="AF58" s="24" t="s">
        <v>435</v>
      </c>
      <c r="AG58" s="24"/>
      <c r="AH58" s="757">
        <v>4</v>
      </c>
      <c r="AI58" s="447" t="s">
        <v>761</v>
      </c>
      <c r="AJ58" s="447"/>
      <c r="AK58" s="447" t="s">
        <v>526</v>
      </c>
      <c r="AL58" s="718" t="s">
        <v>810</v>
      </c>
      <c r="AM58" s="719">
        <v>607318874</v>
      </c>
      <c r="AN58" s="198"/>
      <c r="AO58" s="198"/>
      <c r="AP58" s="298"/>
      <c r="AQ58" s="298"/>
      <c r="AR58" s="298"/>
      <c r="AS58" s="298"/>
      <c r="AT58" s="298"/>
      <c r="AU58" s="298"/>
      <c r="AV58" s="298"/>
      <c r="AW58" s="298"/>
      <c r="AX58" s="298"/>
      <c r="AY58" s="298"/>
      <c r="AZ58" s="298"/>
      <c r="BA58" s="298"/>
      <c r="BB58" s="298"/>
      <c r="BC58" s="298"/>
      <c r="BD58" s="298"/>
    </row>
    <row r="59" spans="1:56" s="4" customFormat="1" ht="12.75" customHeight="1">
      <c r="A59" s="720" t="s">
        <v>791</v>
      </c>
      <c r="B59" s="4" t="s">
        <v>50</v>
      </c>
      <c r="C59" s="710"/>
      <c r="D59" s="711">
        <v>2015</v>
      </c>
      <c r="E59" s="711">
        <v>7</v>
      </c>
      <c r="F59" s="711">
        <v>5</v>
      </c>
      <c r="G59" s="711">
        <v>14</v>
      </c>
      <c r="H59" s="711">
        <v>26</v>
      </c>
      <c r="I59" s="712">
        <v>48.05</v>
      </c>
      <c r="J59" s="712">
        <v>1</v>
      </c>
      <c r="K59" s="713">
        <v>45.8281</v>
      </c>
      <c r="L59" s="713">
        <v>26.5588</v>
      </c>
      <c r="M59" s="714">
        <v>10.2</v>
      </c>
      <c r="N59" s="715">
        <v>130</v>
      </c>
      <c r="O59" s="711">
        <v>10</v>
      </c>
      <c r="P59" s="730"/>
      <c r="Q59" s="716">
        <v>8.6</v>
      </c>
      <c r="R59" s="716">
        <v>3</v>
      </c>
      <c r="S59" s="712">
        <v>2.6</v>
      </c>
      <c r="T59" s="712">
        <v>3</v>
      </c>
      <c r="U59" s="712">
        <v>3</v>
      </c>
      <c r="V59" s="712">
        <v>4</v>
      </c>
      <c r="W59" s="712">
        <v>2.8</v>
      </c>
      <c r="X59" s="717">
        <v>3</v>
      </c>
      <c r="Y59" s="728"/>
      <c r="Z59" s="728"/>
      <c r="AA59" s="729" t="s">
        <v>434</v>
      </c>
      <c r="AB59" s="633" t="s">
        <v>435</v>
      </c>
      <c r="AC59" s="633">
        <v>4.6</v>
      </c>
      <c r="AD59" s="633">
        <v>6</v>
      </c>
      <c r="AE59" s="24"/>
      <c r="AF59" s="24"/>
      <c r="AG59" s="24"/>
      <c r="AH59" s="757">
        <v>4</v>
      </c>
      <c r="AI59" s="447" t="s">
        <v>761</v>
      </c>
      <c r="AJ59" s="447"/>
      <c r="AK59" s="447" t="s">
        <v>526</v>
      </c>
      <c r="AL59" s="718" t="s">
        <v>810</v>
      </c>
      <c r="AM59" s="719">
        <v>607323409</v>
      </c>
      <c r="AN59" s="198"/>
      <c r="AO59" s="198"/>
      <c r="AP59" s="298"/>
      <c r="AQ59" s="298"/>
      <c r="AR59" s="298"/>
      <c r="AS59" s="298"/>
      <c r="AT59" s="298"/>
      <c r="AU59" s="298"/>
      <c r="AV59" s="298"/>
      <c r="AW59" s="298"/>
      <c r="AX59" s="298"/>
      <c r="AY59" s="298"/>
      <c r="AZ59" s="298"/>
      <c r="BA59" s="298"/>
      <c r="BB59" s="298"/>
      <c r="BC59" s="298"/>
      <c r="BD59" s="298"/>
    </row>
    <row r="60" spans="1:56" s="4" customFormat="1" ht="12.75" customHeight="1">
      <c r="A60" s="720" t="s">
        <v>792</v>
      </c>
      <c r="B60" s="4" t="s">
        <v>52</v>
      </c>
      <c r="C60" s="710"/>
      <c r="D60" s="711">
        <v>2015</v>
      </c>
      <c r="E60" s="711">
        <v>7</v>
      </c>
      <c r="F60" s="711">
        <v>13</v>
      </c>
      <c r="G60" s="711">
        <v>23</v>
      </c>
      <c r="H60" s="711">
        <v>35</v>
      </c>
      <c r="I60" s="712">
        <v>9.46</v>
      </c>
      <c r="J60" s="712">
        <v>0.72</v>
      </c>
      <c r="K60" s="713">
        <v>45.7223</v>
      </c>
      <c r="L60" s="713">
        <v>26.363</v>
      </c>
      <c r="M60" s="714">
        <v>12.1</v>
      </c>
      <c r="N60" s="715">
        <v>140</v>
      </c>
      <c r="O60" s="711">
        <v>10</v>
      </c>
      <c r="P60" s="730"/>
      <c r="Q60" s="716">
        <v>9.3</v>
      </c>
      <c r="R60" s="716">
        <v>5</v>
      </c>
      <c r="S60" s="712">
        <v>3.2</v>
      </c>
      <c r="T60" s="712">
        <v>5</v>
      </c>
      <c r="U60" s="712"/>
      <c r="V60" s="712"/>
      <c r="W60" s="712">
        <v>3.5</v>
      </c>
      <c r="X60" s="717">
        <v>4</v>
      </c>
      <c r="Y60" s="728"/>
      <c r="Z60" s="728"/>
      <c r="AA60" s="729" t="s">
        <v>434</v>
      </c>
      <c r="AB60" s="633" t="s">
        <v>435</v>
      </c>
      <c r="AC60" s="633">
        <v>3.9</v>
      </c>
      <c r="AD60" s="633">
        <v>6</v>
      </c>
      <c r="AE60" s="24"/>
      <c r="AF60" s="24"/>
      <c r="AG60" s="24"/>
      <c r="AH60" s="757">
        <v>4.1</v>
      </c>
      <c r="AI60" s="447" t="s">
        <v>761</v>
      </c>
      <c r="AJ60" s="447"/>
      <c r="AK60" s="447" t="s">
        <v>526</v>
      </c>
      <c r="AL60" s="718" t="s">
        <v>810</v>
      </c>
      <c r="AM60" s="719">
        <v>611881673</v>
      </c>
      <c r="AN60" s="198"/>
      <c r="AO60" s="198"/>
      <c r="AP60" s="298"/>
      <c r="AQ60" s="298"/>
      <c r="AR60" s="298"/>
      <c r="AS60" s="298"/>
      <c r="AT60" s="298"/>
      <c r="AU60" s="298"/>
      <c r="AV60" s="298"/>
      <c r="AW60" s="298"/>
      <c r="AX60" s="298"/>
      <c r="AY60" s="298"/>
      <c r="AZ60" s="298"/>
      <c r="BA60" s="298"/>
      <c r="BB60" s="298"/>
      <c r="BC60" s="298"/>
      <c r="BD60" s="298"/>
    </row>
    <row r="61" spans="1:56" s="4" customFormat="1" ht="12.75" customHeight="1">
      <c r="A61" s="720" t="s">
        <v>793</v>
      </c>
      <c r="B61" s="4" t="s">
        <v>59</v>
      </c>
      <c r="C61" s="710">
        <v>15</v>
      </c>
      <c r="D61" s="711">
        <v>2015</v>
      </c>
      <c r="E61" s="711">
        <v>7</v>
      </c>
      <c r="F61" s="711">
        <v>19</v>
      </c>
      <c r="G61" s="711">
        <v>11</v>
      </c>
      <c r="H61" s="711">
        <v>30</v>
      </c>
      <c r="I61" s="712">
        <v>50.6</v>
      </c>
      <c r="J61" s="712">
        <v>4.19</v>
      </c>
      <c r="K61" s="713">
        <v>47.9601</v>
      </c>
      <c r="L61" s="713">
        <v>23.4733</v>
      </c>
      <c r="M61" s="714">
        <v>16.4</v>
      </c>
      <c r="N61" s="715">
        <v>10</v>
      </c>
      <c r="O61" s="711">
        <v>10</v>
      </c>
      <c r="P61" s="730"/>
      <c r="Q61" s="716">
        <v>10.7</v>
      </c>
      <c r="R61" s="716">
        <v>1</v>
      </c>
      <c r="S61" s="712"/>
      <c r="T61" s="712"/>
      <c r="U61" s="712">
        <v>3.8</v>
      </c>
      <c r="V61" s="712">
        <v>1</v>
      </c>
      <c r="W61" s="712"/>
      <c r="X61" s="717"/>
      <c r="Y61" s="728"/>
      <c r="Z61" s="728"/>
      <c r="AA61" s="729">
        <v>4.4</v>
      </c>
      <c r="AB61" s="633">
        <v>3</v>
      </c>
      <c r="AC61" s="633">
        <v>3.8</v>
      </c>
      <c r="AD61" s="633">
        <v>7</v>
      </c>
      <c r="AE61" s="24" t="s">
        <v>434</v>
      </c>
      <c r="AF61" s="24" t="s">
        <v>435</v>
      </c>
      <c r="AG61" s="24"/>
      <c r="AH61" s="757">
        <v>3.8</v>
      </c>
      <c r="AI61" s="447" t="s">
        <v>761</v>
      </c>
      <c r="AJ61" s="447"/>
      <c r="AK61" s="447" t="s">
        <v>526</v>
      </c>
      <c r="AL61" s="718" t="s">
        <v>811</v>
      </c>
      <c r="AM61" s="719">
        <v>607501379</v>
      </c>
      <c r="AN61" s="198"/>
      <c r="AO61" s="198"/>
      <c r="AP61" s="298"/>
      <c r="AQ61" s="298"/>
      <c r="AR61" s="298"/>
      <c r="AS61" s="298"/>
      <c r="AT61" s="298"/>
      <c r="AU61" s="298"/>
      <c r="AV61" s="298"/>
      <c r="AW61" s="298"/>
      <c r="AX61" s="298"/>
      <c r="AY61" s="298"/>
      <c r="AZ61" s="298"/>
      <c r="BA61" s="298"/>
      <c r="BB61" s="298"/>
      <c r="BC61" s="298"/>
      <c r="BD61" s="298"/>
    </row>
    <row r="62" spans="1:56" s="4" customFormat="1" ht="12.75" customHeight="1">
      <c r="A62" s="720" t="s">
        <v>794</v>
      </c>
      <c r="B62" s="720"/>
      <c r="C62" s="710"/>
      <c r="D62" s="711">
        <v>2015</v>
      </c>
      <c r="E62" s="711">
        <v>8</v>
      </c>
      <c r="F62" s="711">
        <v>6</v>
      </c>
      <c r="G62" s="711">
        <v>12</v>
      </c>
      <c r="H62" s="711">
        <v>5</v>
      </c>
      <c r="I62" s="712">
        <v>52.96</v>
      </c>
      <c r="J62" s="712">
        <v>1.1</v>
      </c>
      <c r="K62" s="713">
        <v>45.4575</v>
      </c>
      <c r="L62" s="713">
        <v>26.5776</v>
      </c>
      <c r="M62" s="714">
        <v>8.3</v>
      </c>
      <c r="N62" s="715">
        <v>150</v>
      </c>
      <c r="O62" s="711">
        <v>10</v>
      </c>
      <c r="P62" s="730"/>
      <c r="Q62" s="716">
        <v>9.8</v>
      </c>
      <c r="R62" s="716">
        <v>1</v>
      </c>
      <c r="S62" s="712">
        <v>3</v>
      </c>
      <c r="T62" s="712">
        <v>1</v>
      </c>
      <c r="U62" s="712">
        <v>3.1</v>
      </c>
      <c r="V62" s="712">
        <v>1</v>
      </c>
      <c r="W62" s="712">
        <v>3.1</v>
      </c>
      <c r="X62" s="717">
        <v>1</v>
      </c>
      <c r="Y62" s="728"/>
      <c r="Z62" s="728"/>
      <c r="AA62" s="729"/>
      <c r="AB62" s="633"/>
      <c r="AC62" s="633"/>
      <c r="AD62" s="633"/>
      <c r="AE62" s="24"/>
      <c r="AF62" s="24"/>
      <c r="AG62" s="24"/>
      <c r="AH62" s="757">
        <v>3.8</v>
      </c>
      <c r="AI62" s="447" t="s">
        <v>761</v>
      </c>
      <c r="AJ62" s="447"/>
      <c r="AK62" s="447" t="s">
        <v>526</v>
      </c>
      <c r="AL62" s="718" t="s">
        <v>359</v>
      </c>
      <c r="AM62" s="719">
        <v>607645714</v>
      </c>
      <c r="AN62" s="198"/>
      <c r="AO62" s="198"/>
      <c r="AP62" s="298"/>
      <c r="AQ62" s="298"/>
      <c r="AR62" s="298"/>
      <c r="AS62" s="298"/>
      <c r="AT62" s="298"/>
      <c r="AU62" s="298"/>
      <c r="AV62" s="298"/>
      <c r="AW62" s="298"/>
      <c r="AX62" s="298"/>
      <c r="AY62" s="298"/>
      <c r="AZ62" s="298"/>
      <c r="BA62" s="298"/>
      <c r="BB62" s="298"/>
      <c r="BC62" s="298"/>
      <c r="BD62" s="298"/>
    </row>
    <row r="63" spans="1:56" s="4" customFormat="1" ht="12.75" customHeight="1">
      <c r="A63" s="720" t="s">
        <v>795</v>
      </c>
      <c r="B63" s="4" t="s">
        <v>145</v>
      </c>
      <c r="C63" s="710">
        <v>16</v>
      </c>
      <c r="D63" s="711">
        <v>2015</v>
      </c>
      <c r="E63" s="711">
        <v>9</v>
      </c>
      <c r="F63" s="711">
        <v>29</v>
      </c>
      <c r="G63" s="711">
        <v>15</v>
      </c>
      <c r="H63" s="711">
        <v>53</v>
      </c>
      <c r="I63" s="712">
        <v>49.16</v>
      </c>
      <c r="J63" s="712">
        <v>0.68</v>
      </c>
      <c r="K63" s="713">
        <v>45.7715</v>
      </c>
      <c r="L63" s="713">
        <v>26.6788</v>
      </c>
      <c r="M63" s="714">
        <v>15.8</v>
      </c>
      <c r="N63" s="715">
        <v>120</v>
      </c>
      <c r="O63" s="711">
        <v>10</v>
      </c>
      <c r="P63" s="730"/>
      <c r="Q63" s="716">
        <v>10.2</v>
      </c>
      <c r="R63" s="716">
        <v>3</v>
      </c>
      <c r="S63" s="712">
        <v>4.1</v>
      </c>
      <c r="T63" s="712">
        <v>3</v>
      </c>
      <c r="U63" s="712">
        <v>3.4</v>
      </c>
      <c r="V63" s="712">
        <v>3</v>
      </c>
      <c r="W63" s="712">
        <v>3.3</v>
      </c>
      <c r="X63" s="717">
        <v>2</v>
      </c>
      <c r="Y63" s="728"/>
      <c r="Z63" s="728"/>
      <c r="AA63" s="729" t="s">
        <v>434</v>
      </c>
      <c r="AB63" s="633" t="s">
        <v>435</v>
      </c>
      <c r="AC63" s="633" t="s">
        <v>434</v>
      </c>
      <c r="AD63" s="633" t="s">
        <v>435</v>
      </c>
      <c r="AE63" s="24"/>
      <c r="AF63" s="24"/>
      <c r="AG63" s="24"/>
      <c r="AH63" s="757" t="s">
        <v>434</v>
      </c>
      <c r="AI63" s="447" t="s">
        <v>761</v>
      </c>
      <c r="AJ63" s="447"/>
      <c r="AK63" s="447" t="s">
        <v>526</v>
      </c>
      <c r="AL63" s="718" t="s">
        <v>810</v>
      </c>
      <c r="AM63" s="719">
        <v>607835508</v>
      </c>
      <c r="AN63" s="198">
        <v>7</v>
      </c>
      <c r="AO63" s="198" t="s">
        <v>828</v>
      </c>
      <c r="AP63" s="298"/>
      <c r="AQ63" s="298"/>
      <c r="AR63" s="298"/>
      <c r="AS63" s="298"/>
      <c r="AT63" s="298"/>
      <c r="AU63" s="298"/>
      <c r="AV63" s="298"/>
      <c r="AW63" s="298"/>
      <c r="AX63" s="298"/>
      <c r="AY63" s="298"/>
      <c r="AZ63" s="298"/>
      <c r="BA63" s="298"/>
      <c r="BB63" s="298"/>
      <c r="BC63" s="298"/>
      <c r="BD63" s="298"/>
    </row>
    <row r="64" spans="1:56" s="4" customFormat="1" ht="12.75" customHeight="1">
      <c r="A64" s="720" t="s">
        <v>796</v>
      </c>
      <c r="B64" s="4" t="s">
        <v>148</v>
      </c>
      <c r="C64" s="710">
        <v>17</v>
      </c>
      <c r="D64" s="711">
        <v>2015</v>
      </c>
      <c r="E64" s="711">
        <v>10</v>
      </c>
      <c r="F64" s="711">
        <v>7</v>
      </c>
      <c r="G64" s="711">
        <v>9</v>
      </c>
      <c r="H64" s="711">
        <v>25</v>
      </c>
      <c r="I64" s="712">
        <v>1.2</v>
      </c>
      <c r="J64" s="712">
        <v>0.88</v>
      </c>
      <c r="K64" s="713">
        <v>45.7614</v>
      </c>
      <c r="L64" s="713">
        <v>26.7925</v>
      </c>
      <c r="M64" s="714">
        <v>14.6</v>
      </c>
      <c r="N64" s="715">
        <v>140</v>
      </c>
      <c r="O64" s="711">
        <v>10</v>
      </c>
      <c r="P64" s="730"/>
      <c r="Q64" s="716">
        <v>11.1</v>
      </c>
      <c r="R64" s="716">
        <v>4</v>
      </c>
      <c r="S64" s="712">
        <v>3.7</v>
      </c>
      <c r="T64" s="712">
        <v>3</v>
      </c>
      <c r="U64" s="712">
        <v>3.7</v>
      </c>
      <c r="V64" s="712">
        <v>4</v>
      </c>
      <c r="W64" s="712">
        <v>3.9</v>
      </c>
      <c r="X64" s="717">
        <v>1</v>
      </c>
      <c r="Y64" s="728"/>
      <c r="Z64" s="728"/>
      <c r="AA64" s="729">
        <v>4.1</v>
      </c>
      <c r="AB64" s="633">
        <v>7</v>
      </c>
      <c r="AC64" s="633">
        <v>4</v>
      </c>
      <c r="AD64" s="633">
        <v>21</v>
      </c>
      <c r="AE64" s="24" t="s">
        <v>434</v>
      </c>
      <c r="AF64" s="24" t="s">
        <v>435</v>
      </c>
      <c r="AG64" s="24"/>
      <c r="AH64" s="757">
        <v>4.5</v>
      </c>
      <c r="AI64" s="447" t="s">
        <v>761</v>
      </c>
      <c r="AJ64" s="447"/>
      <c r="AK64" s="447" t="s">
        <v>526</v>
      </c>
      <c r="AL64" s="718" t="s">
        <v>811</v>
      </c>
      <c r="AM64" s="719">
        <v>607859065</v>
      </c>
      <c r="AN64" s="198"/>
      <c r="AO64" s="198"/>
      <c r="AP64" s="298"/>
      <c r="AQ64" s="298"/>
      <c r="AR64" s="298"/>
      <c r="AS64" s="298"/>
      <c r="AT64" s="298"/>
      <c r="AU64" s="298"/>
      <c r="AV64" s="298"/>
      <c r="AW64" s="298"/>
      <c r="AX64" s="298"/>
      <c r="AY64" s="298"/>
      <c r="AZ64" s="298"/>
      <c r="BA64" s="298"/>
      <c r="BB64" s="298"/>
      <c r="BC64" s="298"/>
      <c r="BD64" s="298"/>
    </row>
    <row r="65" spans="1:56" s="4" customFormat="1" ht="12.75" customHeight="1">
      <c r="A65" s="720" t="s">
        <v>797</v>
      </c>
      <c r="B65" s="4" t="s">
        <v>151</v>
      </c>
      <c r="C65" s="710"/>
      <c r="D65" s="711">
        <v>2015</v>
      </c>
      <c r="E65" s="711">
        <v>10</v>
      </c>
      <c r="F65" s="711">
        <v>27</v>
      </c>
      <c r="G65" s="711">
        <v>11</v>
      </c>
      <c r="H65" s="711">
        <v>8</v>
      </c>
      <c r="I65" s="712">
        <v>59.52</v>
      </c>
      <c r="J65" s="712">
        <v>1.33</v>
      </c>
      <c r="K65" s="713">
        <v>45.5411</v>
      </c>
      <c r="L65" s="713">
        <v>27.9647</v>
      </c>
      <c r="M65" s="714">
        <v>6.4</v>
      </c>
      <c r="N65" s="715">
        <v>10</v>
      </c>
      <c r="O65" s="711">
        <v>10</v>
      </c>
      <c r="P65" s="730"/>
      <c r="Q65" s="716">
        <v>9.7</v>
      </c>
      <c r="R65" s="716">
        <v>2</v>
      </c>
      <c r="S65" s="712">
        <v>3</v>
      </c>
      <c r="T65" s="712">
        <v>1</v>
      </c>
      <c r="U65" s="712">
        <v>3</v>
      </c>
      <c r="V65" s="712">
        <v>2</v>
      </c>
      <c r="W65" s="712">
        <v>3.2</v>
      </c>
      <c r="X65" s="717">
        <v>2</v>
      </c>
      <c r="Y65" s="728"/>
      <c r="Z65" s="728"/>
      <c r="AA65" s="729" t="s">
        <v>434</v>
      </c>
      <c r="AB65" s="633" t="s">
        <v>435</v>
      </c>
      <c r="AC65" s="633" t="s">
        <v>434</v>
      </c>
      <c r="AD65" s="633" t="s">
        <v>435</v>
      </c>
      <c r="AE65" s="24" t="s">
        <v>434</v>
      </c>
      <c r="AF65" s="24" t="s">
        <v>435</v>
      </c>
      <c r="AG65" s="24"/>
      <c r="AH65" s="757">
        <v>3.1</v>
      </c>
      <c r="AI65" s="447" t="s">
        <v>761</v>
      </c>
      <c r="AJ65" s="447"/>
      <c r="AK65" s="447" t="s">
        <v>526</v>
      </c>
      <c r="AL65" s="718" t="s">
        <v>810</v>
      </c>
      <c r="AM65" s="719">
        <v>608027974</v>
      </c>
      <c r="AN65" s="198"/>
      <c r="AO65" s="198"/>
      <c r="AP65" s="298"/>
      <c r="AQ65" s="298"/>
      <c r="AR65" s="298"/>
      <c r="AS65" s="298"/>
      <c r="AT65" s="298"/>
      <c r="AU65" s="298"/>
      <c r="AV65" s="298"/>
      <c r="AW65" s="298"/>
      <c r="AX65" s="298"/>
      <c r="AY65" s="298"/>
      <c r="AZ65" s="298"/>
      <c r="BA65" s="298"/>
      <c r="BB65" s="298"/>
      <c r="BC65" s="298"/>
      <c r="BD65" s="298"/>
    </row>
    <row r="66" spans="1:56" s="4" customFormat="1" ht="12.75" customHeight="1">
      <c r="A66" s="720" t="s">
        <v>798</v>
      </c>
      <c r="B66" s="720"/>
      <c r="C66" s="710">
        <v>18</v>
      </c>
      <c r="D66" s="711">
        <v>2015</v>
      </c>
      <c r="E66" s="711">
        <v>11</v>
      </c>
      <c r="F66" s="711">
        <v>5</v>
      </c>
      <c r="G66" s="711">
        <v>12</v>
      </c>
      <c r="H66" s="711">
        <v>50</v>
      </c>
      <c r="I66" s="712">
        <v>57.64</v>
      </c>
      <c r="J66" s="712">
        <v>1.34</v>
      </c>
      <c r="K66" s="713">
        <v>45.8295</v>
      </c>
      <c r="L66" s="713">
        <v>26.1477</v>
      </c>
      <c r="M66" s="714">
        <v>1.4</v>
      </c>
      <c r="N66" s="715">
        <v>140</v>
      </c>
      <c r="O66" s="711">
        <v>10</v>
      </c>
      <c r="P66" s="730"/>
      <c r="Q66" s="716">
        <v>10</v>
      </c>
      <c r="R66" s="716">
        <v>2</v>
      </c>
      <c r="S66" s="712">
        <v>3.1</v>
      </c>
      <c r="T66" s="712">
        <v>2</v>
      </c>
      <c r="U66" s="712">
        <v>3.4</v>
      </c>
      <c r="V66" s="712">
        <v>2</v>
      </c>
      <c r="W66" s="712">
        <v>3.3</v>
      </c>
      <c r="X66" s="717">
        <v>2</v>
      </c>
      <c r="Y66" s="728"/>
      <c r="Z66" s="728"/>
      <c r="AA66" s="729"/>
      <c r="AB66" s="633"/>
      <c r="AC66" s="633"/>
      <c r="AD66" s="633"/>
      <c r="AE66" s="24"/>
      <c r="AF66" s="24"/>
      <c r="AG66" s="24"/>
      <c r="AH66" s="757">
        <v>4</v>
      </c>
      <c r="AI66" s="447" t="s">
        <v>761</v>
      </c>
      <c r="AJ66" s="447"/>
      <c r="AK66" s="447" t="s">
        <v>526</v>
      </c>
      <c r="AL66" s="718" t="s">
        <v>359</v>
      </c>
      <c r="AM66" s="719">
        <v>608014454</v>
      </c>
      <c r="AN66" s="198"/>
      <c r="AO66" s="198"/>
      <c r="AP66" s="298"/>
      <c r="AQ66" s="298"/>
      <c r="AR66" s="298"/>
      <c r="AS66" s="298"/>
      <c r="AT66" s="298"/>
      <c r="AU66" s="298"/>
      <c r="AV66" s="298"/>
      <c r="AW66" s="298"/>
      <c r="AX66" s="298"/>
      <c r="AY66" s="298"/>
      <c r="AZ66" s="298"/>
      <c r="BA66" s="298"/>
      <c r="BB66" s="298"/>
      <c r="BC66" s="298"/>
      <c r="BD66" s="298"/>
    </row>
    <row r="67" spans="1:56" s="4" customFormat="1" ht="12.75" customHeight="1">
      <c r="A67" s="720" t="s">
        <v>799</v>
      </c>
      <c r="B67" s="4" t="s">
        <v>156</v>
      </c>
      <c r="C67" s="710">
        <v>19</v>
      </c>
      <c r="D67" s="711">
        <v>2015</v>
      </c>
      <c r="E67" s="711">
        <v>11</v>
      </c>
      <c r="F67" s="711">
        <v>29</v>
      </c>
      <c r="G67" s="711">
        <v>21</v>
      </c>
      <c r="H67" s="711">
        <v>28</v>
      </c>
      <c r="I67" s="712">
        <v>35.76</v>
      </c>
      <c r="J67" s="712">
        <v>0.85</v>
      </c>
      <c r="K67" s="713">
        <v>45.8298</v>
      </c>
      <c r="L67" s="713">
        <v>26.6177</v>
      </c>
      <c r="M67" s="714">
        <v>16.1</v>
      </c>
      <c r="N67" s="715">
        <v>130</v>
      </c>
      <c r="O67" s="711">
        <v>10</v>
      </c>
      <c r="P67" s="730"/>
      <c r="Q67" s="716">
        <v>10.9</v>
      </c>
      <c r="R67" s="716">
        <v>5</v>
      </c>
      <c r="S67" s="712">
        <v>4.2</v>
      </c>
      <c r="T67" s="712">
        <v>5</v>
      </c>
      <c r="U67" s="712">
        <v>3.8</v>
      </c>
      <c r="V67" s="712">
        <v>5</v>
      </c>
      <c r="W67" s="712">
        <v>3.8</v>
      </c>
      <c r="X67" s="717">
        <v>1</v>
      </c>
      <c r="Y67" s="728"/>
      <c r="Z67" s="728"/>
      <c r="AA67" s="729">
        <v>3.9</v>
      </c>
      <c r="AB67" s="633">
        <v>7</v>
      </c>
      <c r="AC67" s="633">
        <v>3.8</v>
      </c>
      <c r="AD67" s="633">
        <v>18</v>
      </c>
      <c r="AE67" s="24" t="s">
        <v>434</v>
      </c>
      <c r="AF67" s="24" t="s">
        <v>435</v>
      </c>
      <c r="AG67" s="24"/>
      <c r="AH67" s="757">
        <v>4.4</v>
      </c>
      <c r="AI67" s="447" t="s">
        <v>761</v>
      </c>
      <c r="AJ67" s="447"/>
      <c r="AK67" s="447" t="s">
        <v>526</v>
      </c>
      <c r="AL67" s="718" t="s">
        <v>811</v>
      </c>
      <c r="AM67" s="719">
        <v>612297639</v>
      </c>
      <c r="AN67" s="198"/>
      <c r="AO67" s="198"/>
      <c r="AP67" s="298"/>
      <c r="AQ67" s="298"/>
      <c r="AR67" s="298"/>
      <c r="AS67" s="298"/>
      <c r="AT67" s="298"/>
      <c r="AU67" s="298"/>
      <c r="AV67" s="298"/>
      <c r="AW67" s="298"/>
      <c r="AX67" s="298"/>
      <c r="AY67" s="298"/>
      <c r="AZ67" s="298"/>
      <c r="BA67" s="298"/>
      <c r="BB67" s="298"/>
      <c r="BC67" s="298"/>
      <c r="BD67" s="298"/>
    </row>
    <row r="68" spans="1:56" s="4" customFormat="1" ht="12.75" customHeight="1">
      <c r="A68" s="720" t="s">
        <v>800</v>
      </c>
      <c r="B68" s="4" t="s">
        <v>157</v>
      </c>
      <c r="C68" s="710"/>
      <c r="D68" s="711">
        <v>2015</v>
      </c>
      <c r="E68" s="711">
        <v>11</v>
      </c>
      <c r="F68" s="711">
        <v>30</v>
      </c>
      <c r="G68" s="711">
        <v>23</v>
      </c>
      <c r="H68" s="711">
        <v>38</v>
      </c>
      <c r="I68" s="712">
        <v>13.57</v>
      </c>
      <c r="J68" s="712">
        <v>1.9</v>
      </c>
      <c r="K68" s="713">
        <v>45.8704</v>
      </c>
      <c r="L68" s="713">
        <v>26.5122</v>
      </c>
      <c r="M68" s="714">
        <v>10.7</v>
      </c>
      <c r="N68" s="715">
        <v>10</v>
      </c>
      <c r="O68" s="711">
        <v>10</v>
      </c>
      <c r="P68" s="730"/>
      <c r="Q68" s="716">
        <v>9</v>
      </c>
      <c r="R68" s="716">
        <v>2</v>
      </c>
      <c r="S68" s="712">
        <v>2.6</v>
      </c>
      <c r="T68" s="712">
        <v>2</v>
      </c>
      <c r="U68" s="712">
        <v>2.6</v>
      </c>
      <c r="V68" s="712">
        <v>2</v>
      </c>
      <c r="W68" s="712">
        <v>3.1</v>
      </c>
      <c r="X68" s="717">
        <v>2</v>
      </c>
      <c r="Y68" s="728"/>
      <c r="Z68" s="728"/>
      <c r="AA68" s="729"/>
      <c r="AB68" s="633"/>
      <c r="AC68" s="633"/>
      <c r="AD68" s="633"/>
      <c r="AE68" s="24"/>
      <c r="AF68" s="24"/>
      <c r="AG68" s="24"/>
      <c r="AH68" s="757"/>
      <c r="AI68" s="447" t="s">
        <v>761</v>
      </c>
      <c r="AJ68" s="447"/>
      <c r="AK68" s="447" t="s">
        <v>526</v>
      </c>
      <c r="AL68" s="718" t="s">
        <v>809</v>
      </c>
      <c r="AM68" s="719" t="s">
        <v>318</v>
      </c>
      <c r="AN68" s="198"/>
      <c r="AO68" s="198"/>
      <c r="AP68" s="298"/>
      <c r="AQ68" s="298"/>
      <c r="AR68" s="298"/>
      <c r="AS68" s="298"/>
      <c r="AT68" s="298"/>
      <c r="AU68" s="298"/>
      <c r="AV68" s="298"/>
      <c r="AW68" s="298"/>
      <c r="AX68" s="298"/>
      <c r="AY68" s="298"/>
      <c r="AZ68" s="298"/>
      <c r="BA68" s="298"/>
      <c r="BB68" s="298"/>
      <c r="BC68" s="298"/>
      <c r="BD68" s="298"/>
    </row>
    <row r="69" spans="1:56" s="63" customFormat="1" ht="12.75">
      <c r="A69" s="720" t="s">
        <v>801</v>
      </c>
      <c r="B69" s="720"/>
      <c r="C69" s="710">
        <v>20</v>
      </c>
      <c r="D69" s="711">
        <v>2015</v>
      </c>
      <c r="E69" s="711">
        <v>12</v>
      </c>
      <c r="F69" s="711">
        <v>15</v>
      </c>
      <c r="G69" s="711">
        <v>1</v>
      </c>
      <c r="H69" s="711">
        <v>13</v>
      </c>
      <c r="I69" s="712">
        <v>45.64</v>
      </c>
      <c r="J69" s="712">
        <v>2.47</v>
      </c>
      <c r="K69" s="713">
        <v>42.7721</v>
      </c>
      <c r="L69" s="713">
        <v>29.1571</v>
      </c>
      <c r="M69" s="714">
        <v>8.8</v>
      </c>
      <c r="N69" s="715">
        <v>10</v>
      </c>
      <c r="O69" s="711">
        <v>10</v>
      </c>
      <c r="P69" s="730"/>
      <c r="Q69" s="716">
        <v>10.7</v>
      </c>
      <c r="R69" s="716">
        <v>2</v>
      </c>
      <c r="S69" s="712">
        <v>4.5</v>
      </c>
      <c r="T69" s="712">
        <v>2</v>
      </c>
      <c r="U69" s="712">
        <v>4.3</v>
      </c>
      <c r="V69" s="712">
        <v>2</v>
      </c>
      <c r="W69" s="712">
        <v>3.9</v>
      </c>
      <c r="X69" s="717">
        <v>2</v>
      </c>
      <c r="Y69" s="728"/>
      <c r="Z69" s="728"/>
      <c r="AA69" s="729"/>
      <c r="AB69" s="633"/>
      <c r="AC69" s="633"/>
      <c r="AD69" s="633"/>
      <c r="AE69" s="24"/>
      <c r="AF69" s="24"/>
      <c r="AG69" s="24"/>
      <c r="AH69" s="757"/>
      <c r="AI69" s="447"/>
      <c r="AJ69" s="447" t="s">
        <v>762</v>
      </c>
      <c r="AK69" s="447" t="s">
        <v>526</v>
      </c>
      <c r="AL69" s="718"/>
      <c r="AM69" s="719"/>
      <c r="AN69" s="198"/>
      <c r="AO69" s="198"/>
      <c r="AP69" s="298"/>
      <c r="AQ69" s="298"/>
      <c r="AR69" s="298"/>
      <c r="AS69" s="298"/>
      <c r="AT69" s="298"/>
      <c r="AU69" s="298"/>
      <c r="AV69" s="298"/>
      <c r="AW69" s="298"/>
      <c r="AX69" s="298"/>
      <c r="AY69" s="298"/>
      <c r="AZ69" s="298"/>
      <c r="BA69" s="298"/>
      <c r="BB69" s="298"/>
      <c r="BC69" s="298"/>
      <c r="BD69" s="298"/>
    </row>
    <row r="70" spans="1:56" s="63" customFormat="1" ht="12.75">
      <c r="A70" s="720" t="s">
        <v>802</v>
      </c>
      <c r="B70" s="4" t="s">
        <v>159</v>
      </c>
      <c r="C70" s="710"/>
      <c r="D70" s="711">
        <v>2015</v>
      </c>
      <c r="E70" s="711">
        <v>12</v>
      </c>
      <c r="F70" s="711">
        <v>16</v>
      </c>
      <c r="G70" s="711">
        <v>20</v>
      </c>
      <c r="H70" s="711">
        <v>27</v>
      </c>
      <c r="I70" s="712">
        <v>32.13</v>
      </c>
      <c r="J70" s="712">
        <v>1.05</v>
      </c>
      <c r="K70" s="713">
        <v>45.5956</v>
      </c>
      <c r="L70" s="713">
        <v>26.6672</v>
      </c>
      <c r="M70" s="714">
        <v>9.7</v>
      </c>
      <c r="N70" s="715">
        <v>150</v>
      </c>
      <c r="O70" s="711">
        <v>10</v>
      </c>
      <c r="P70" s="730"/>
      <c r="Q70" s="716">
        <v>9.8</v>
      </c>
      <c r="R70" s="716">
        <v>2</v>
      </c>
      <c r="S70" s="712">
        <v>2.8</v>
      </c>
      <c r="T70" s="712">
        <v>2</v>
      </c>
      <c r="U70" s="712">
        <v>3.2</v>
      </c>
      <c r="V70" s="712">
        <v>2</v>
      </c>
      <c r="W70" s="712">
        <v>3.4</v>
      </c>
      <c r="X70" s="717">
        <v>2</v>
      </c>
      <c r="Y70" s="728"/>
      <c r="Z70" s="728"/>
      <c r="AA70" s="729" t="s">
        <v>434</v>
      </c>
      <c r="AB70" s="633" t="s">
        <v>435</v>
      </c>
      <c r="AC70" s="633">
        <v>3.3</v>
      </c>
      <c r="AD70" s="633">
        <v>6</v>
      </c>
      <c r="AE70" s="24"/>
      <c r="AF70" s="24"/>
      <c r="AG70" s="24"/>
      <c r="AH70" s="757">
        <v>4.1</v>
      </c>
      <c r="AI70" s="447" t="s">
        <v>761</v>
      </c>
      <c r="AJ70" s="447"/>
      <c r="AK70" s="447" t="s">
        <v>526</v>
      </c>
      <c r="AL70" s="718" t="s">
        <v>810</v>
      </c>
      <c r="AM70" s="719">
        <v>608110659</v>
      </c>
      <c r="AN70" s="198"/>
      <c r="AO70" s="198"/>
      <c r="AP70" s="298"/>
      <c r="AQ70" s="298"/>
      <c r="AR70" s="298"/>
      <c r="AS70" s="298"/>
      <c r="AT70" s="298"/>
      <c r="AU70" s="298"/>
      <c r="AV70" s="298"/>
      <c r="AW70" s="298"/>
      <c r="AX70" s="298"/>
      <c r="AY70" s="298"/>
      <c r="AZ70" s="298"/>
      <c r="BA70" s="298"/>
      <c r="BB70" s="298"/>
      <c r="BC70" s="298"/>
      <c r="BD70" s="298"/>
    </row>
    <row r="71" spans="1:56" s="63" customFormat="1" ht="12.75">
      <c r="A71" s="720" t="s">
        <v>803</v>
      </c>
      <c r="B71" s="4" t="s">
        <v>161</v>
      </c>
      <c r="C71" s="710"/>
      <c r="D71" s="711">
        <v>2015</v>
      </c>
      <c r="E71" s="711">
        <v>12</v>
      </c>
      <c r="F71" s="711">
        <v>18</v>
      </c>
      <c r="G71" s="711">
        <v>14</v>
      </c>
      <c r="H71" s="711">
        <v>17</v>
      </c>
      <c r="I71" s="712">
        <v>59.69</v>
      </c>
      <c r="J71" s="712">
        <v>0.78</v>
      </c>
      <c r="K71" s="713">
        <v>45.6725</v>
      </c>
      <c r="L71" s="713">
        <v>26.4964</v>
      </c>
      <c r="M71" s="714">
        <v>12.6</v>
      </c>
      <c r="N71" s="715">
        <v>150</v>
      </c>
      <c r="O71" s="711">
        <v>10</v>
      </c>
      <c r="P71" s="730"/>
      <c r="Q71" s="716">
        <v>9.9</v>
      </c>
      <c r="R71" s="716">
        <v>2</v>
      </c>
      <c r="S71" s="712">
        <v>3.3</v>
      </c>
      <c r="T71" s="712">
        <v>2</v>
      </c>
      <c r="U71" s="712">
        <v>3.2</v>
      </c>
      <c r="V71" s="712">
        <v>2</v>
      </c>
      <c r="W71" s="712">
        <v>3.3</v>
      </c>
      <c r="X71" s="717">
        <v>2</v>
      </c>
      <c r="Y71" s="728"/>
      <c r="Z71" s="728"/>
      <c r="AA71" s="729" t="s">
        <v>434</v>
      </c>
      <c r="AB71" s="633" t="s">
        <v>435</v>
      </c>
      <c r="AC71" s="633">
        <v>3.6</v>
      </c>
      <c r="AD71" s="633">
        <v>6</v>
      </c>
      <c r="AE71" s="24" t="s">
        <v>434</v>
      </c>
      <c r="AF71" s="24" t="s">
        <v>435</v>
      </c>
      <c r="AG71" s="24"/>
      <c r="AH71" s="757">
        <v>4.2</v>
      </c>
      <c r="AI71" s="447" t="s">
        <v>761</v>
      </c>
      <c r="AJ71" s="447"/>
      <c r="AK71" s="447" t="s">
        <v>526</v>
      </c>
      <c r="AL71" s="718" t="s">
        <v>810</v>
      </c>
      <c r="AM71" s="719">
        <v>608114337</v>
      </c>
      <c r="AN71" s="198"/>
      <c r="AO71" s="198"/>
      <c r="AP71" s="298"/>
      <c r="AQ71" s="298"/>
      <c r="AR71" s="298"/>
      <c r="AS71" s="298"/>
      <c r="AT71" s="298"/>
      <c r="AU71" s="298"/>
      <c r="AV71" s="298"/>
      <c r="AW71" s="298"/>
      <c r="AX71" s="298"/>
      <c r="AY71" s="298"/>
      <c r="AZ71" s="298"/>
      <c r="BA71" s="298"/>
      <c r="BB71" s="298"/>
      <c r="BC71" s="298"/>
      <c r="BD71" s="298"/>
    </row>
    <row r="72" spans="1:56" s="63" customFormat="1" ht="13.5" thickBot="1">
      <c r="A72" s="767" t="s">
        <v>804</v>
      </c>
      <c r="B72" s="243" t="s">
        <v>164</v>
      </c>
      <c r="C72" s="768">
        <v>21</v>
      </c>
      <c r="D72" s="769">
        <v>2015</v>
      </c>
      <c r="E72" s="769">
        <v>12</v>
      </c>
      <c r="F72" s="769">
        <v>29</v>
      </c>
      <c r="G72" s="769">
        <v>18</v>
      </c>
      <c r="H72" s="769">
        <v>56</v>
      </c>
      <c r="I72" s="770">
        <v>29.21</v>
      </c>
      <c r="J72" s="771">
        <v>2.14</v>
      </c>
      <c r="K72" s="772">
        <v>45.4344</v>
      </c>
      <c r="L72" s="772">
        <v>24.111</v>
      </c>
      <c r="M72" s="773">
        <v>4.3</v>
      </c>
      <c r="N72" s="774">
        <v>10</v>
      </c>
      <c r="O72" s="775">
        <v>10</v>
      </c>
      <c r="P72" s="776"/>
      <c r="Q72" s="777">
        <v>11.1</v>
      </c>
      <c r="R72" s="777">
        <v>2</v>
      </c>
      <c r="S72" s="777">
        <v>4</v>
      </c>
      <c r="T72" s="777">
        <v>2</v>
      </c>
      <c r="U72" s="778"/>
      <c r="V72" s="778"/>
      <c r="W72" s="779"/>
      <c r="X72" s="780"/>
      <c r="Y72" s="781">
        <v>3.6</v>
      </c>
      <c r="Z72" s="781">
        <v>7</v>
      </c>
      <c r="AA72" s="781">
        <v>4.6</v>
      </c>
      <c r="AB72" s="782">
        <v>11</v>
      </c>
      <c r="AC72" s="782">
        <v>4.2</v>
      </c>
      <c r="AD72" s="782">
        <v>30</v>
      </c>
      <c r="AE72" s="783" t="s">
        <v>434</v>
      </c>
      <c r="AF72" s="783" t="s">
        <v>435</v>
      </c>
      <c r="AG72" s="783"/>
      <c r="AH72" s="784">
        <v>4.3</v>
      </c>
      <c r="AI72" s="785" t="s">
        <v>761</v>
      </c>
      <c r="AJ72" s="775"/>
      <c r="AK72" s="775" t="s">
        <v>526</v>
      </c>
      <c r="AL72" s="786" t="s">
        <v>811</v>
      </c>
      <c r="AM72" s="787">
        <v>608126875</v>
      </c>
      <c r="AN72" s="775"/>
      <c r="AO72" s="775"/>
      <c r="AP72" s="298"/>
      <c r="AQ72" s="298"/>
      <c r="AR72" s="298"/>
      <c r="AS72" s="298"/>
      <c r="AT72" s="298"/>
      <c r="AU72" s="298"/>
      <c r="AV72" s="298"/>
      <c r="AW72" s="298"/>
      <c r="AX72" s="298"/>
      <c r="AY72" s="298"/>
      <c r="AZ72" s="298"/>
      <c r="BA72" s="298"/>
      <c r="BB72" s="298"/>
      <c r="BC72" s="298"/>
      <c r="BD72" s="298"/>
    </row>
    <row r="73" ht="13.5" thickTop="1">
      <c r="AH73" s="758"/>
    </row>
    <row r="74" ht="12.75">
      <c r="AH74" s="758"/>
    </row>
    <row r="75" ht="12.75">
      <c r="AH75" s="758"/>
    </row>
    <row r="76" ht="12.75">
      <c r="AH76" s="758"/>
    </row>
    <row r="77" ht="12.75">
      <c r="AH77" s="758"/>
    </row>
    <row r="78" ht="12.75">
      <c r="AH78" s="758"/>
    </row>
  </sheetData>
  <sheetProtection/>
  <autoFilter ref="A30:AQ72">
    <sortState ref="A31:AQ78">
      <sortCondition sortBy="value" ref="A31:A78"/>
    </sortState>
  </autoFilter>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S47"/>
  <sheetViews>
    <sheetView zoomScalePageLayoutView="0" workbookViewId="0" topLeftCell="A1">
      <selection activeCell="A2" sqref="A2"/>
    </sheetView>
  </sheetViews>
  <sheetFormatPr defaultColWidth="9.140625" defaultRowHeight="12.75"/>
  <cols>
    <col min="1" max="1" width="14.00390625" style="0" customWidth="1"/>
    <col min="2" max="2" width="12.140625" style="0" customWidth="1"/>
    <col min="3" max="3" width="6.7109375" style="0" customWidth="1"/>
    <col min="4" max="4" width="8.00390625" style="0" customWidth="1"/>
    <col min="5" max="5" width="5.421875" style="0" customWidth="1"/>
    <col min="6" max="6" width="6.140625" style="0" customWidth="1"/>
    <col min="7" max="7" width="6.421875" style="0" customWidth="1"/>
    <col min="8" max="8" width="5.57421875" style="0" customWidth="1"/>
    <col min="9" max="9" width="6.57421875" style="0" customWidth="1"/>
    <col min="10" max="10" width="5.421875" style="0" customWidth="1"/>
    <col min="11" max="11" width="7.8515625" style="0" customWidth="1"/>
    <col min="13" max="13" width="4.421875" style="0" customWidth="1"/>
    <col min="14" max="14" width="6.421875" style="0" customWidth="1"/>
    <col min="15" max="15" width="5.00390625" style="0" customWidth="1"/>
    <col min="16" max="16" width="7.00390625" style="0" customWidth="1"/>
    <col min="17" max="17" width="3.7109375" style="0" customWidth="1"/>
    <col min="18" max="18" width="6.421875" style="0" customWidth="1"/>
    <col min="19" max="19" width="9.140625" style="0" customWidth="1"/>
  </cols>
  <sheetData>
    <row r="1" spans="1:19" ht="14.25">
      <c r="A1" s="177" t="s">
        <v>409</v>
      </c>
      <c r="B1" s="62"/>
      <c r="C1" s="62"/>
      <c r="D1" s="62"/>
      <c r="E1" s="62"/>
      <c r="F1" s="62"/>
      <c r="G1" s="62"/>
      <c r="H1" s="62"/>
      <c r="I1" s="62"/>
      <c r="J1" s="62"/>
      <c r="K1" s="62"/>
      <c r="L1" s="62"/>
      <c r="M1" s="62"/>
      <c r="N1" s="62"/>
      <c r="O1" s="62"/>
      <c r="P1" s="62"/>
      <c r="Q1" s="62"/>
      <c r="R1" s="62"/>
      <c r="S1" s="62"/>
    </row>
    <row r="2" ht="14.25">
      <c r="A2" s="177" t="s">
        <v>812</v>
      </c>
    </row>
    <row r="3" ht="12.75">
      <c r="A3" s="47" t="s">
        <v>466</v>
      </c>
    </row>
    <row r="4" ht="12.75">
      <c r="A4" s="47" t="s">
        <v>467</v>
      </c>
    </row>
    <row r="5" ht="12.75">
      <c r="A5" s="46" t="s">
        <v>276</v>
      </c>
    </row>
    <row r="6" ht="12.75">
      <c r="A6" s="47" t="s">
        <v>468</v>
      </c>
    </row>
    <row r="7" ht="12.75">
      <c r="A7" s="47" t="s">
        <v>469</v>
      </c>
    </row>
    <row r="8" ht="12.75">
      <c r="A8" s="47" t="s">
        <v>470</v>
      </c>
    </row>
    <row r="9" ht="12.75">
      <c r="A9" s="46" t="s">
        <v>317</v>
      </c>
    </row>
    <row r="10" spans="1:19" ht="12.75">
      <c r="A10" s="43" t="s">
        <v>528</v>
      </c>
      <c r="B10" s="173"/>
      <c r="C10" s="173"/>
      <c r="D10" s="173"/>
      <c r="E10" s="173"/>
      <c r="F10" s="173"/>
      <c r="G10" s="173"/>
      <c r="H10" s="173"/>
      <c r="I10" s="173"/>
      <c r="J10" s="173"/>
      <c r="K10" s="173"/>
      <c r="L10" s="173"/>
      <c r="M10" s="173"/>
      <c r="N10" s="173"/>
      <c r="O10" s="173"/>
      <c r="P10" s="173"/>
      <c r="Q10" s="173"/>
      <c r="R10" s="173"/>
      <c r="S10" s="173"/>
    </row>
    <row r="11" spans="1:19" ht="12.75">
      <c r="A11" s="415" t="s">
        <v>529</v>
      </c>
      <c r="B11" s="173"/>
      <c r="C11" s="173"/>
      <c r="D11" s="173"/>
      <c r="E11" s="173"/>
      <c r="F11" s="173"/>
      <c r="G11" s="173"/>
      <c r="H11" s="173"/>
      <c r="I11" s="173"/>
      <c r="J11" s="173"/>
      <c r="K11" s="173"/>
      <c r="L11" s="173"/>
      <c r="M11" s="173"/>
      <c r="N11" s="173"/>
      <c r="O11" s="173"/>
      <c r="P11" s="173"/>
      <c r="Q11" s="173"/>
      <c r="R11" s="173"/>
      <c r="S11" s="173"/>
    </row>
    <row r="12" spans="1:19" ht="12.75">
      <c r="A12" s="752" t="s">
        <v>846</v>
      </c>
      <c r="B12" s="173"/>
      <c r="C12" s="173"/>
      <c r="D12" s="173"/>
      <c r="E12" s="173"/>
      <c r="F12" s="173"/>
      <c r="G12" s="173"/>
      <c r="H12" s="173"/>
      <c r="I12" s="173"/>
      <c r="J12" s="173"/>
      <c r="K12" s="173"/>
      <c r="L12" s="173"/>
      <c r="M12" s="173"/>
      <c r="N12" s="173"/>
      <c r="O12" s="173"/>
      <c r="P12" s="173"/>
      <c r="Q12" s="173"/>
      <c r="R12" s="173"/>
      <c r="S12" s="173"/>
    </row>
    <row r="13" spans="1:19" ht="12.75">
      <c r="A13" s="752" t="s">
        <v>853</v>
      </c>
      <c r="B13" s="173"/>
      <c r="C13" s="173"/>
      <c r="D13" s="173"/>
      <c r="E13" s="173"/>
      <c r="F13" s="173"/>
      <c r="G13" s="173"/>
      <c r="H13" s="173"/>
      <c r="I13" s="173"/>
      <c r="J13" s="173"/>
      <c r="K13" s="173"/>
      <c r="L13" s="173"/>
      <c r="M13" s="173"/>
      <c r="N13" s="173"/>
      <c r="O13" s="173"/>
      <c r="P13" s="173"/>
      <c r="Q13" s="173"/>
      <c r="R13" s="173"/>
      <c r="S13" s="173"/>
    </row>
    <row r="14" ht="12.75">
      <c r="A14" s="250"/>
    </row>
    <row r="15" spans="1:19" ht="32.25" customHeight="1">
      <c r="A15" s="70" t="s">
        <v>361</v>
      </c>
      <c r="B15" s="70" t="s">
        <v>378</v>
      </c>
      <c r="C15" s="70" t="s">
        <v>461</v>
      </c>
      <c r="D15" s="12" t="s">
        <v>332</v>
      </c>
      <c r="E15" s="12" t="s">
        <v>320</v>
      </c>
      <c r="F15" s="70" t="s">
        <v>321</v>
      </c>
      <c r="G15" s="70" t="s">
        <v>322</v>
      </c>
      <c r="H15" s="12" t="s">
        <v>323</v>
      </c>
      <c r="I15" s="12" t="s">
        <v>324</v>
      </c>
      <c r="J15" s="254" t="s">
        <v>462</v>
      </c>
      <c r="K15" s="141" t="s">
        <v>417</v>
      </c>
      <c r="L15" s="141" t="s">
        <v>178</v>
      </c>
      <c r="M15" s="255" t="s">
        <v>463</v>
      </c>
      <c r="N15" s="219" t="s">
        <v>384</v>
      </c>
      <c r="O15" s="256" t="s">
        <v>464</v>
      </c>
      <c r="P15" s="219" t="s">
        <v>465</v>
      </c>
      <c r="Q15" s="257" t="s">
        <v>325</v>
      </c>
      <c r="R15" s="70" t="s">
        <v>345</v>
      </c>
      <c r="S15" s="259" t="s">
        <v>377</v>
      </c>
    </row>
    <row r="16" spans="1:19" ht="13.5" thickBot="1">
      <c r="A16" s="258">
        <v>1</v>
      </c>
      <c r="B16" s="258">
        <v>2</v>
      </c>
      <c r="C16" s="258">
        <v>3</v>
      </c>
      <c r="D16" s="258">
        <v>4</v>
      </c>
      <c r="E16" s="258">
        <v>5</v>
      </c>
      <c r="F16" s="258">
        <v>6</v>
      </c>
      <c r="G16" s="258">
        <v>7</v>
      </c>
      <c r="H16" s="258">
        <v>8</v>
      </c>
      <c r="I16" s="258">
        <v>9</v>
      </c>
      <c r="J16" s="258">
        <v>10</v>
      </c>
      <c r="K16" s="258">
        <v>11</v>
      </c>
      <c r="L16" s="258">
        <v>12</v>
      </c>
      <c r="M16" s="258">
        <v>13</v>
      </c>
      <c r="N16" s="258">
        <v>14</v>
      </c>
      <c r="O16" s="258">
        <v>15</v>
      </c>
      <c r="P16" s="258">
        <v>16</v>
      </c>
      <c r="Q16" s="258">
        <v>17</v>
      </c>
      <c r="R16" s="258">
        <v>18</v>
      </c>
      <c r="S16" s="258">
        <v>19</v>
      </c>
    </row>
    <row r="17" spans="1:19" ht="13.5" thickTop="1">
      <c r="A17" s="264" t="s">
        <v>534</v>
      </c>
      <c r="B17">
        <v>606730178</v>
      </c>
      <c r="C17" t="s">
        <v>520</v>
      </c>
      <c r="D17" s="168">
        <v>2015</v>
      </c>
      <c r="E17" s="168">
        <v>1</v>
      </c>
      <c r="F17" s="168">
        <v>3</v>
      </c>
      <c r="G17">
        <v>10</v>
      </c>
      <c r="H17">
        <v>8</v>
      </c>
      <c r="I17" s="328">
        <v>43.86</v>
      </c>
      <c r="J17" s="328">
        <v>1.35</v>
      </c>
      <c r="K17" s="212">
        <v>45.4958</v>
      </c>
      <c r="L17" s="212">
        <v>26.3554</v>
      </c>
      <c r="M17" s="331">
        <v>3.8315</v>
      </c>
      <c r="N17" s="334">
        <v>148.2</v>
      </c>
      <c r="O17" s="331">
        <v>6.74</v>
      </c>
      <c r="P17">
        <v>3.9</v>
      </c>
      <c r="Q17">
        <v>43</v>
      </c>
      <c r="R17" s="262" t="s">
        <v>359</v>
      </c>
      <c r="S17" s="459" t="s">
        <v>642</v>
      </c>
    </row>
    <row r="18" spans="1:18" ht="12.75">
      <c r="A18" s="264" t="s">
        <v>535</v>
      </c>
      <c r="B18">
        <v>606730205</v>
      </c>
      <c r="C18" t="s">
        <v>520</v>
      </c>
      <c r="D18" s="168">
        <v>2015</v>
      </c>
      <c r="E18" s="168">
        <v>1</v>
      </c>
      <c r="F18" s="168">
        <v>9</v>
      </c>
      <c r="G18">
        <v>8</v>
      </c>
      <c r="H18">
        <v>19</v>
      </c>
      <c r="I18" s="328">
        <v>26.01</v>
      </c>
      <c r="J18" s="328">
        <v>1.27</v>
      </c>
      <c r="K18" s="212">
        <v>45.7242</v>
      </c>
      <c r="L18" s="212">
        <v>26.6249</v>
      </c>
      <c r="M18" s="331">
        <v>3.3625</v>
      </c>
      <c r="N18" s="334">
        <v>107.4</v>
      </c>
      <c r="O18" s="331">
        <v>5.81</v>
      </c>
      <c r="P18">
        <v>3.5</v>
      </c>
      <c r="Q18">
        <v>38</v>
      </c>
      <c r="R18" s="153" t="s">
        <v>359</v>
      </c>
    </row>
    <row r="19" spans="1:18" ht="12.75">
      <c r="A19" s="264" t="s">
        <v>536</v>
      </c>
      <c r="B19">
        <v>606730210</v>
      </c>
      <c r="C19" t="s">
        <v>520</v>
      </c>
      <c r="D19" s="168">
        <v>2015</v>
      </c>
      <c r="E19" s="168">
        <v>1</v>
      </c>
      <c r="F19" s="168">
        <v>9</v>
      </c>
      <c r="G19">
        <v>23</v>
      </c>
      <c r="H19">
        <v>22</v>
      </c>
      <c r="I19" s="328">
        <v>34.18</v>
      </c>
      <c r="J19" s="328">
        <v>1.21</v>
      </c>
      <c r="K19" s="212">
        <v>45.734</v>
      </c>
      <c r="L19" s="212">
        <v>26.5831</v>
      </c>
      <c r="M19" s="331">
        <v>3.1565</v>
      </c>
      <c r="N19" s="334">
        <v>88.8</v>
      </c>
      <c r="O19" s="331">
        <v>5.39</v>
      </c>
      <c r="P19">
        <v>3.5</v>
      </c>
      <c r="Q19">
        <v>34</v>
      </c>
      <c r="R19" s="153" t="s">
        <v>359</v>
      </c>
    </row>
    <row r="20" spans="1:18" ht="12.75">
      <c r="A20" s="264" t="s">
        <v>537</v>
      </c>
      <c r="B20">
        <v>606730278</v>
      </c>
      <c r="C20" t="s">
        <v>521</v>
      </c>
      <c r="D20" s="168">
        <v>2015</v>
      </c>
      <c r="E20" s="168">
        <v>1</v>
      </c>
      <c r="F20" s="168">
        <v>15</v>
      </c>
      <c r="G20">
        <v>12</v>
      </c>
      <c r="H20">
        <v>53</v>
      </c>
      <c r="I20" s="328">
        <v>50.13</v>
      </c>
      <c r="J20" s="328">
        <v>0.39</v>
      </c>
      <c r="K20" s="212">
        <v>45.7487</v>
      </c>
      <c r="L20" s="212">
        <v>26.6626</v>
      </c>
      <c r="M20" s="331">
        <v>2</v>
      </c>
      <c r="N20" s="334">
        <v>85.2</v>
      </c>
      <c r="O20" s="331">
        <v>3.4</v>
      </c>
      <c r="P20">
        <v>3.3</v>
      </c>
      <c r="Q20">
        <v>15</v>
      </c>
      <c r="R20" s="153" t="s">
        <v>359</v>
      </c>
    </row>
    <row r="21" spans="1:18" ht="12.75">
      <c r="A21" s="264" t="s">
        <v>538</v>
      </c>
      <c r="B21">
        <v>606729388</v>
      </c>
      <c r="C21" t="s">
        <v>521</v>
      </c>
      <c r="D21" s="168">
        <v>2015</v>
      </c>
      <c r="E21" s="168">
        <v>1</v>
      </c>
      <c r="F21" s="168">
        <v>16</v>
      </c>
      <c r="G21">
        <v>10</v>
      </c>
      <c r="H21">
        <v>38</v>
      </c>
      <c r="I21" s="328">
        <v>46.64</v>
      </c>
      <c r="J21" s="328">
        <v>0.18</v>
      </c>
      <c r="K21" s="212">
        <v>45.8624</v>
      </c>
      <c r="L21" s="212">
        <v>26.8102</v>
      </c>
      <c r="M21" s="331">
        <v>1.5</v>
      </c>
      <c r="N21" s="334">
        <v>8.8</v>
      </c>
      <c r="O21" s="331">
        <v>1.7</v>
      </c>
      <c r="P21">
        <v>2.1</v>
      </c>
      <c r="Q21">
        <v>16</v>
      </c>
      <c r="R21" s="153" t="s">
        <v>359</v>
      </c>
    </row>
    <row r="22" spans="1:18" ht="12.75">
      <c r="A22" s="264" t="s">
        <v>539</v>
      </c>
      <c r="B22">
        <v>606857614</v>
      </c>
      <c r="C22" t="s">
        <v>521</v>
      </c>
      <c r="D22" s="168">
        <v>2015</v>
      </c>
      <c r="E22" s="168">
        <v>2</v>
      </c>
      <c r="F22" s="168">
        <v>13</v>
      </c>
      <c r="G22">
        <v>8</v>
      </c>
      <c r="H22">
        <v>8</v>
      </c>
      <c r="I22" s="328">
        <v>2.89</v>
      </c>
      <c r="J22" s="328">
        <v>0.49</v>
      </c>
      <c r="K22" s="212">
        <v>45.4497</v>
      </c>
      <c r="L22" s="212">
        <v>26.2173</v>
      </c>
      <c r="M22" s="331">
        <v>2.5999999999999996</v>
      </c>
      <c r="N22" s="334">
        <v>135.1</v>
      </c>
      <c r="O22" s="331">
        <v>3.5</v>
      </c>
      <c r="P22">
        <v>3.5</v>
      </c>
      <c r="Q22">
        <v>22</v>
      </c>
      <c r="R22" s="153" t="s">
        <v>359</v>
      </c>
    </row>
    <row r="23" spans="1:18" ht="12.75">
      <c r="A23" s="264" t="s">
        <v>540</v>
      </c>
      <c r="B23">
        <v>606857640</v>
      </c>
      <c r="C23" t="s">
        <v>521</v>
      </c>
      <c r="D23" s="168">
        <v>2015</v>
      </c>
      <c r="E23" s="168">
        <v>2</v>
      </c>
      <c r="F23" s="168">
        <v>16</v>
      </c>
      <c r="G23">
        <v>19</v>
      </c>
      <c r="H23">
        <v>34</v>
      </c>
      <c r="I23" s="328">
        <v>11.59</v>
      </c>
      <c r="J23" s="328">
        <v>0.37</v>
      </c>
      <c r="K23" s="212">
        <v>45.634</v>
      </c>
      <c r="L23" s="212">
        <v>26.5805</v>
      </c>
      <c r="M23" s="331">
        <v>2.05</v>
      </c>
      <c r="N23" s="334">
        <v>161.2</v>
      </c>
      <c r="O23" s="331">
        <v>2.6</v>
      </c>
      <c r="P23">
        <v>3.6</v>
      </c>
      <c r="Q23">
        <v>27</v>
      </c>
      <c r="R23" s="153" t="s">
        <v>359</v>
      </c>
    </row>
    <row r="24" spans="1:18" ht="12.75">
      <c r="A24" s="264" t="s">
        <v>541</v>
      </c>
      <c r="B24">
        <v>606857641</v>
      </c>
      <c r="C24" t="s">
        <v>521</v>
      </c>
      <c r="D24" s="168">
        <v>2015</v>
      </c>
      <c r="E24" s="168">
        <v>2</v>
      </c>
      <c r="F24" s="168">
        <v>16</v>
      </c>
      <c r="G24">
        <v>23</v>
      </c>
      <c r="H24">
        <v>26</v>
      </c>
      <c r="I24" s="328">
        <v>13.58</v>
      </c>
      <c r="J24" s="328">
        <v>0.37</v>
      </c>
      <c r="K24" s="212">
        <v>45.6081</v>
      </c>
      <c r="L24" s="212">
        <v>26.3741</v>
      </c>
      <c r="M24" s="331">
        <v>2</v>
      </c>
      <c r="N24" s="334">
        <v>111.2</v>
      </c>
      <c r="O24" s="331">
        <v>2.9</v>
      </c>
      <c r="P24">
        <v>3.2</v>
      </c>
      <c r="Q24">
        <v>14</v>
      </c>
      <c r="R24" s="153" t="s">
        <v>359</v>
      </c>
    </row>
    <row r="25" spans="1:18" ht="12.75">
      <c r="A25" s="264" t="s">
        <v>542</v>
      </c>
      <c r="B25">
        <v>607188391</v>
      </c>
      <c r="C25" t="s">
        <v>520</v>
      </c>
      <c r="D25" s="168">
        <v>2015</v>
      </c>
      <c r="E25" s="168">
        <v>3</v>
      </c>
      <c r="F25" s="168">
        <v>13</v>
      </c>
      <c r="G25">
        <v>22</v>
      </c>
      <c r="H25">
        <v>31</v>
      </c>
      <c r="I25" s="328">
        <v>18.03</v>
      </c>
      <c r="J25" s="328">
        <v>1.24</v>
      </c>
      <c r="K25" s="212">
        <v>45.5755</v>
      </c>
      <c r="L25" s="212">
        <v>26.5209</v>
      </c>
      <c r="M25" s="331">
        <v>3.387</v>
      </c>
      <c r="N25" s="334">
        <v>128.5</v>
      </c>
      <c r="O25" s="331">
        <v>5.66</v>
      </c>
      <c r="P25">
        <v>3.9</v>
      </c>
      <c r="Q25">
        <v>51</v>
      </c>
      <c r="R25" s="153" t="s">
        <v>359</v>
      </c>
    </row>
    <row r="26" spans="1:18" ht="12.75">
      <c r="A26" s="264" t="s">
        <v>543</v>
      </c>
      <c r="B26">
        <v>607181722</v>
      </c>
      <c r="C26" t="s">
        <v>521</v>
      </c>
      <c r="D26" s="168">
        <v>2015</v>
      </c>
      <c r="E26" s="168">
        <v>3</v>
      </c>
      <c r="F26" s="168">
        <v>27</v>
      </c>
      <c r="G26">
        <v>6</v>
      </c>
      <c r="H26">
        <v>18</v>
      </c>
      <c r="I26" s="328">
        <v>2.25</v>
      </c>
      <c r="J26" s="328">
        <v>0.38</v>
      </c>
      <c r="K26" s="212">
        <v>45.793</v>
      </c>
      <c r="L26" s="212">
        <v>26.7818</v>
      </c>
      <c r="M26" s="331">
        <v>2.25</v>
      </c>
      <c r="N26" s="334">
        <v>84.5</v>
      </c>
      <c r="O26" s="331">
        <v>2.7</v>
      </c>
      <c r="P26">
        <v>2.8</v>
      </c>
      <c r="Q26">
        <v>10</v>
      </c>
      <c r="R26" s="153" t="s">
        <v>359</v>
      </c>
    </row>
    <row r="27" spans="1:19" ht="12.75">
      <c r="A27" s="264" t="s">
        <v>544</v>
      </c>
      <c r="B27">
        <v>607181765</v>
      </c>
      <c r="C27" t="s">
        <v>520</v>
      </c>
      <c r="D27" s="168">
        <v>2015</v>
      </c>
      <c r="E27" s="168">
        <v>3</v>
      </c>
      <c r="F27" s="168">
        <v>27</v>
      </c>
      <c r="G27">
        <v>21</v>
      </c>
      <c r="H27">
        <v>48</v>
      </c>
      <c r="I27" s="328">
        <v>32.15</v>
      </c>
      <c r="J27" s="328">
        <v>1.34</v>
      </c>
      <c r="K27" s="212">
        <v>45.8097</v>
      </c>
      <c r="L27" s="212">
        <v>26.6952</v>
      </c>
      <c r="M27" s="331">
        <v>3.9535</v>
      </c>
      <c r="N27" s="334">
        <v>130.3</v>
      </c>
      <c r="O27" s="331">
        <v>6.48</v>
      </c>
      <c r="P27">
        <v>3.7</v>
      </c>
      <c r="Q27">
        <v>42</v>
      </c>
      <c r="R27" s="153" t="s">
        <v>359</v>
      </c>
      <c r="S27" s="459" t="s">
        <v>642</v>
      </c>
    </row>
    <row r="28" spans="1:19" ht="12.75">
      <c r="A28" s="264" t="s">
        <v>545</v>
      </c>
      <c r="B28">
        <v>607232225</v>
      </c>
      <c r="C28" t="s">
        <v>520</v>
      </c>
      <c r="D28" s="168">
        <v>2015</v>
      </c>
      <c r="E28" s="168">
        <v>4</v>
      </c>
      <c r="F28" s="168">
        <v>13</v>
      </c>
      <c r="G28">
        <v>12</v>
      </c>
      <c r="H28">
        <v>15</v>
      </c>
      <c r="I28" s="328">
        <v>13.13</v>
      </c>
      <c r="J28" s="328">
        <v>1.61</v>
      </c>
      <c r="K28" s="212">
        <v>45.6365</v>
      </c>
      <c r="L28" s="212">
        <v>26.4874</v>
      </c>
      <c r="M28" s="331">
        <v>4.7885</v>
      </c>
      <c r="N28" s="334">
        <v>152.6</v>
      </c>
      <c r="O28" s="331">
        <v>8.72</v>
      </c>
      <c r="P28">
        <v>3.6</v>
      </c>
      <c r="Q28">
        <v>32</v>
      </c>
      <c r="R28" s="153" t="s">
        <v>359</v>
      </c>
      <c r="S28" s="459" t="s">
        <v>642</v>
      </c>
    </row>
    <row r="29" spans="1:19" ht="12.75">
      <c r="A29" s="264" t="s">
        <v>546</v>
      </c>
      <c r="B29">
        <v>607232228</v>
      </c>
      <c r="C29" t="s">
        <v>521</v>
      </c>
      <c r="D29" s="168">
        <v>2015</v>
      </c>
      <c r="E29" s="168">
        <v>4</v>
      </c>
      <c r="F29" s="168">
        <v>14</v>
      </c>
      <c r="G29">
        <v>17</v>
      </c>
      <c r="H29">
        <v>33</v>
      </c>
      <c r="I29" s="328">
        <v>32.49</v>
      </c>
      <c r="J29" s="328">
        <v>0.34</v>
      </c>
      <c r="K29" s="212">
        <v>45.5428</v>
      </c>
      <c r="L29" s="212">
        <v>26.3418</v>
      </c>
      <c r="M29" s="331">
        <v>2.1</v>
      </c>
      <c r="N29" s="334">
        <v>140.7</v>
      </c>
      <c r="O29" s="331">
        <v>2.5</v>
      </c>
      <c r="P29">
        <v>3.7</v>
      </c>
      <c r="Q29">
        <v>32</v>
      </c>
      <c r="R29" s="153" t="s">
        <v>359</v>
      </c>
      <c r="S29" s="459" t="s">
        <v>642</v>
      </c>
    </row>
    <row r="30" spans="1:18" ht="12.75">
      <c r="A30" s="264" t="s">
        <v>547</v>
      </c>
      <c r="B30">
        <v>607232236</v>
      </c>
      <c r="C30" t="s">
        <v>520</v>
      </c>
      <c r="D30" s="168">
        <v>2015</v>
      </c>
      <c r="E30" s="168">
        <v>4</v>
      </c>
      <c r="F30" s="168">
        <v>16</v>
      </c>
      <c r="G30">
        <v>6</v>
      </c>
      <c r="H30">
        <v>27</v>
      </c>
      <c r="I30" s="328">
        <v>37.88</v>
      </c>
      <c r="J30" s="328">
        <v>0.91</v>
      </c>
      <c r="K30" s="212">
        <v>45.065</v>
      </c>
      <c r="L30" s="212">
        <v>25.3128</v>
      </c>
      <c r="M30" s="331">
        <v>2.0789999999999997</v>
      </c>
      <c r="N30" s="334">
        <v>25</v>
      </c>
      <c r="O30" s="331">
        <v>7.76</v>
      </c>
      <c r="P30">
        <v>3.2</v>
      </c>
      <c r="Q30">
        <v>43</v>
      </c>
      <c r="R30" s="153" t="s">
        <v>359</v>
      </c>
    </row>
    <row r="31" spans="1:18" ht="12.75">
      <c r="A31" s="264" t="s">
        <v>548</v>
      </c>
      <c r="B31">
        <v>607232286</v>
      </c>
      <c r="C31" t="s">
        <v>521</v>
      </c>
      <c r="D31" s="168">
        <v>2015</v>
      </c>
      <c r="E31" s="168">
        <v>4</v>
      </c>
      <c r="F31" s="168">
        <v>25</v>
      </c>
      <c r="G31">
        <v>6</v>
      </c>
      <c r="H31">
        <v>39</v>
      </c>
      <c r="I31" s="328">
        <v>13.6</v>
      </c>
      <c r="J31" s="328">
        <v>0.44</v>
      </c>
      <c r="K31" s="212">
        <v>45.7831</v>
      </c>
      <c r="L31" s="212">
        <v>26.8504</v>
      </c>
      <c r="M31" s="331">
        <v>2.4000000000000004</v>
      </c>
      <c r="N31" s="334">
        <v>110.8</v>
      </c>
      <c r="O31" s="331">
        <v>3.3</v>
      </c>
      <c r="P31">
        <v>3.5</v>
      </c>
      <c r="Q31">
        <v>24</v>
      </c>
      <c r="R31" s="153" t="s">
        <v>359</v>
      </c>
    </row>
    <row r="32" spans="1:18" ht="12.75">
      <c r="A32" s="264" t="s">
        <v>549</v>
      </c>
      <c r="B32">
        <v>607232311</v>
      </c>
      <c r="C32" t="s">
        <v>520</v>
      </c>
      <c r="D32" s="168">
        <v>2015</v>
      </c>
      <c r="E32" s="168">
        <v>4</v>
      </c>
      <c r="F32" s="168">
        <v>29</v>
      </c>
      <c r="G32">
        <v>21</v>
      </c>
      <c r="H32">
        <v>25</v>
      </c>
      <c r="I32" s="328">
        <v>20.87</v>
      </c>
      <c r="J32" s="328">
        <v>1.28</v>
      </c>
      <c r="K32" s="212">
        <v>45.7287</v>
      </c>
      <c r="L32" s="212">
        <v>26.6923</v>
      </c>
      <c r="M32" s="331">
        <v>3.568</v>
      </c>
      <c r="N32" s="334">
        <v>133.5</v>
      </c>
      <c r="O32" s="331">
        <v>5.98</v>
      </c>
      <c r="P32">
        <v>3.8</v>
      </c>
      <c r="Q32">
        <v>40</v>
      </c>
      <c r="R32" s="153" t="s">
        <v>359</v>
      </c>
    </row>
    <row r="33" spans="1:18" ht="12.75">
      <c r="A33" s="264" t="s">
        <v>550</v>
      </c>
      <c r="B33">
        <v>607288940</v>
      </c>
      <c r="C33" t="s">
        <v>521</v>
      </c>
      <c r="D33" s="168">
        <v>2015</v>
      </c>
      <c r="E33" s="168">
        <v>5</v>
      </c>
      <c r="F33" s="168">
        <v>4</v>
      </c>
      <c r="G33">
        <v>5</v>
      </c>
      <c r="H33">
        <v>0</v>
      </c>
      <c r="I33" s="328">
        <v>24.97</v>
      </c>
      <c r="J33" s="328">
        <v>0.38</v>
      </c>
      <c r="K33" s="212">
        <v>45.6</v>
      </c>
      <c r="L33" s="212">
        <v>26.46</v>
      </c>
      <c r="M33" s="331">
        <v>2.25</v>
      </c>
      <c r="N33" s="334">
        <v>119</v>
      </c>
      <c r="O33" s="331">
        <v>3</v>
      </c>
      <c r="P33">
        <v>3.5</v>
      </c>
      <c r="Q33">
        <v>30</v>
      </c>
      <c r="R33" s="153" t="s">
        <v>359</v>
      </c>
    </row>
    <row r="34" spans="1:18" ht="12.75">
      <c r="A34" s="264" t="s">
        <v>551</v>
      </c>
      <c r="B34">
        <v>607288958</v>
      </c>
      <c r="C34" t="s">
        <v>521</v>
      </c>
      <c r="D34" s="168">
        <v>2015</v>
      </c>
      <c r="E34" s="168">
        <v>5</v>
      </c>
      <c r="F34" s="168">
        <v>6</v>
      </c>
      <c r="G34">
        <v>21</v>
      </c>
      <c r="H34">
        <v>21</v>
      </c>
      <c r="I34" s="328">
        <v>6.03</v>
      </c>
      <c r="J34" s="328">
        <v>0.56</v>
      </c>
      <c r="K34" s="212">
        <v>45.4924</v>
      </c>
      <c r="L34" s="212">
        <v>26.2615</v>
      </c>
      <c r="M34" s="331">
        <v>4.55</v>
      </c>
      <c r="N34" s="334">
        <v>131.9</v>
      </c>
      <c r="O34" s="331">
        <v>3.5</v>
      </c>
      <c r="P34">
        <v>2.6</v>
      </c>
      <c r="Q34">
        <v>4</v>
      </c>
      <c r="R34" s="153" t="s">
        <v>359</v>
      </c>
    </row>
    <row r="35" spans="1:18" ht="12.75">
      <c r="A35" s="264" t="s">
        <v>552</v>
      </c>
      <c r="B35">
        <v>607287807</v>
      </c>
      <c r="C35" t="s">
        <v>521</v>
      </c>
      <c r="D35" s="168">
        <v>2015</v>
      </c>
      <c r="E35" s="168">
        <v>5</v>
      </c>
      <c r="F35" s="168">
        <v>15</v>
      </c>
      <c r="G35">
        <v>22</v>
      </c>
      <c r="H35">
        <v>58</v>
      </c>
      <c r="I35" s="328">
        <v>41.7</v>
      </c>
      <c r="J35" s="328">
        <v>0.22</v>
      </c>
      <c r="K35" s="212">
        <v>45.4646</v>
      </c>
      <c r="L35" s="212">
        <v>21.2631</v>
      </c>
      <c r="M35" s="331">
        <v>1.65</v>
      </c>
      <c r="N35" s="334">
        <v>5</v>
      </c>
      <c r="O35" s="331" t="s">
        <v>435</v>
      </c>
      <c r="P35">
        <v>2.5</v>
      </c>
      <c r="Q35">
        <v>16</v>
      </c>
      <c r="R35" s="153" t="s">
        <v>359</v>
      </c>
    </row>
    <row r="36" spans="1:19" ht="12.75">
      <c r="A36" s="264" t="s">
        <v>553</v>
      </c>
      <c r="B36">
        <v>607287840</v>
      </c>
      <c r="C36" t="s">
        <v>521</v>
      </c>
      <c r="D36" s="168">
        <v>2015</v>
      </c>
      <c r="E36" s="168">
        <v>5</v>
      </c>
      <c r="F36" s="168">
        <v>22</v>
      </c>
      <c r="G36">
        <v>13</v>
      </c>
      <c r="H36">
        <v>49</v>
      </c>
      <c r="I36" s="328">
        <v>20.92</v>
      </c>
      <c r="J36" s="328">
        <v>0.35</v>
      </c>
      <c r="K36" s="212">
        <v>45.6048</v>
      </c>
      <c r="L36" s="212">
        <v>26.4759</v>
      </c>
      <c r="M36" s="331">
        <v>2</v>
      </c>
      <c r="N36" s="334">
        <v>137</v>
      </c>
      <c r="O36" s="331">
        <v>2.5</v>
      </c>
      <c r="P36">
        <v>3.2</v>
      </c>
      <c r="Q36">
        <v>25</v>
      </c>
      <c r="R36" s="153" t="s">
        <v>359</v>
      </c>
      <c r="S36" s="62"/>
    </row>
    <row r="37" spans="1:18" ht="12.75">
      <c r="A37" s="264" t="s">
        <v>554</v>
      </c>
      <c r="B37" s="149">
        <v>607504014</v>
      </c>
      <c r="C37" s="149" t="s">
        <v>520</v>
      </c>
      <c r="D37" s="169">
        <v>2015</v>
      </c>
      <c r="E37" s="169">
        <v>6</v>
      </c>
      <c r="F37" s="169">
        <v>16</v>
      </c>
      <c r="G37" s="149">
        <v>23</v>
      </c>
      <c r="H37" s="149">
        <v>18</v>
      </c>
      <c r="I37" s="329">
        <v>47.77</v>
      </c>
      <c r="J37" s="328">
        <v>1.38</v>
      </c>
      <c r="K37" s="327">
        <v>45.5318</v>
      </c>
      <c r="L37" s="327">
        <v>26.3207</v>
      </c>
      <c r="M37" s="331">
        <v>4.098</v>
      </c>
      <c r="N37" s="335">
        <v>153.7</v>
      </c>
      <c r="O37" s="331">
        <v>7.06</v>
      </c>
      <c r="P37">
        <v>3.6</v>
      </c>
      <c r="Q37">
        <v>36</v>
      </c>
      <c r="R37" s="153" t="s">
        <v>359</v>
      </c>
    </row>
    <row r="38" spans="1:19" ht="12.75">
      <c r="A38" s="264" t="s">
        <v>555</v>
      </c>
      <c r="B38" s="149">
        <v>607504051</v>
      </c>
      <c r="C38" s="149" t="s">
        <v>521</v>
      </c>
      <c r="D38" s="169">
        <v>2015</v>
      </c>
      <c r="E38" s="169">
        <v>6</v>
      </c>
      <c r="F38" s="169">
        <v>20</v>
      </c>
      <c r="G38" s="149">
        <v>17</v>
      </c>
      <c r="H38" s="149">
        <v>16</v>
      </c>
      <c r="I38" s="329">
        <v>20.38</v>
      </c>
      <c r="J38" s="329">
        <v>0.32</v>
      </c>
      <c r="K38" s="327">
        <v>45.5597</v>
      </c>
      <c r="L38" s="327">
        <v>26.514</v>
      </c>
      <c r="M38" s="331">
        <v>2.1</v>
      </c>
      <c r="N38" s="335">
        <v>92.7</v>
      </c>
      <c r="O38" s="333">
        <v>2.5</v>
      </c>
      <c r="P38">
        <v>2.8</v>
      </c>
      <c r="Q38">
        <v>9</v>
      </c>
      <c r="R38" s="153" t="s">
        <v>359</v>
      </c>
      <c r="S38" s="62"/>
    </row>
    <row r="39" spans="1:18" ht="12.75">
      <c r="A39" s="264" t="s">
        <v>556</v>
      </c>
      <c r="B39" s="149">
        <v>607503779</v>
      </c>
      <c r="C39" s="149" t="s">
        <v>521</v>
      </c>
      <c r="D39" s="169">
        <v>2015</v>
      </c>
      <c r="E39" s="169">
        <v>6</v>
      </c>
      <c r="F39" s="169">
        <v>25</v>
      </c>
      <c r="G39" s="149">
        <v>10</v>
      </c>
      <c r="H39" s="149">
        <v>28</v>
      </c>
      <c r="I39" s="329">
        <v>49.34</v>
      </c>
      <c r="J39" s="328">
        <v>0.39</v>
      </c>
      <c r="K39" s="327">
        <v>45.4783</v>
      </c>
      <c r="L39" s="327">
        <v>26.3364</v>
      </c>
      <c r="M39" s="331">
        <v>2.25</v>
      </c>
      <c r="N39" s="335">
        <v>130.1</v>
      </c>
      <c r="O39" s="331">
        <v>2.9</v>
      </c>
      <c r="P39">
        <v>3.5</v>
      </c>
      <c r="Q39">
        <v>34</v>
      </c>
      <c r="R39" s="153" t="s">
        <v>359</v>
      </c>
    </row>
    <row r="40" spans="1:19" ht="12.75">
      <c r="A40" s="264" t="s">
        <v>557</v>
      </c>
      <c r="B40" s="149">
        <v>607503795</v>
      </c>
      <c r="C40" s="149" t="s">
        <v>520</v>
      </c>
      <c r="D40" s="169">
        <v>2015</v>
      </c>
      <c r="E40" s="169">
        <v>6</v>
      </c>
      <c r="F40" s="169">
        <v>26</v>
      </c>
      <c r="G40" s="149">
        <v>20</v>
      </c>
      <c r="H40" s="149">
        <v>26</v>
      </c>
      <c r="I40" s="329">
        <v>19.55</v>
      </c>
      <c r="J40" s="328">
        <v>0.98</v>
      </c>
      <c r="K40" s="327">
        <v>45.5114</v>
      </c>
      <c r="L40" s="327">
        <v>26.3803</v>
      </c>
      <c r="M40" s="331">
        <v>3.586</v>
      </c>
      <c r="N40" s="335">
        <v>140.2</v>
      </c>
      <c r="O40" s="331">
        <v>5.34</v>
      </c>
      <c r="P40">
        <v>3.9</v>
      </c>
      <c r="Q40">
        <v>48</v>
      </c>
      <c r="R40" s="153" t="s">
        <v>359</v>
      </c>
      <c r="S40" s="459" t="s">
        <v>642</v>
      </c>
    </row>
    <row r="41" spans="1:18" ht="12.75">
      <c r="A41" s="264" t="s">
        <v>558</v>
      </c>
      <c r="B41" s="149">
        <v>607998598</v>
      </c>
      <c r="C41" s="149" t="s">
        <v>520</v>
      </c>
      <c r="D41" s="169">
        <v>2015</v>
      </c>
      <c r="E41" s="169">
        <v>7</v>
      </c>
      <c r="F41" s="169">
        <v>17</v>
      </c>
      <c r="G41" s="149">
        <v>14</v>
      </c>
      <c r="H41" s="149">
        <v>9</v>
      </c>
      <c r="I41" s="329">
        <v>34.97</v>
      </c>
      <c r="J41" s="328">
        <v>1.41</v>
      </c>
      <c r="K41" s="327">
        <v>45.6961</v>
      </c>
      <c r="L41" s="327">
        <v>26.6414</v>
      </c>
      <c r="M41" s="331">
        <v>4.432</v>
      </c>
      <c r="N41" s="335">
        <v>150.8</v>
      </c>
      <c r="O41" s="331">
        <v>7.43</v>
      </c>
      <c r="P41">
        <v>3.6</v>
      </c>
      <c r="Q41">
        <v>35</v>
      </c>
      <c r="R41" s="153" t="s">
        <v>359</v>
      </c>
    </row>
    <row r="42" spans="1:18" ht="12.75">
      <c r="A42" s="264" t="s">
        <v>559</v>
      </c>
      <c r="B42" s="149">
        <v>607998701</v>
      </c>
      <c r="C42" s="149" t="s">
        <v>521</v>
      </c>
      <c r="D42" s="169">
        <v>2015</v>
      </c>
      <c r="E42" s="169">
        <v>8</v>
      </c>
      <c r="F42" s="169">
        <v>3</v>
      </c>
      <c r="G42" s="149">
        <v>12</v>
      </c>
      <c r="H42" s="149">
        <v>50</v>
      </c>
      <c r="I42" s="329">
        <v>41.97</v>
      </c>
      <c r="J42" s="329">
        <v>0.14</v>
      </c>
      <c r="K42" s="327">
        <v>46.0273</v>
      </c>
      <c r="L42" s="327">
        <v>22.857</v>
      </c>
      <c r="M42" s="331">
        <v>1.15</v>
      </c>
      <c r="N42" s="335">
        <v>2</v>
      </c>
      <c r="O42" s="333" t="s">
        <v>435</v>
      </c>
      <c r="P42">
        <v>2.2</v>
      </c>
      <c r="Q42">
        <v>15</v>
      </c>
      <c r="R42" s="153" t="s">
        <v>359</v>
      </c>
    </row>
    <row r="43" spans="1:19" ht="12.75">
      <c r="A43" s="264" t="s">
        <v>560</v>
      </c>
      <c r="B43" s="149">
        <v>607645714</v>
      </c>
      <c r="C43" s="149" t="s">
        <v>520</v>
      </c>
      <c r="D43" s="169">
        <v>2015</v>
      </c>
      <c r="E43" s="169">
        <v>8</v>
      </c>
      <c r="F43" s="169">
        <v>6</v>
      </c>
      <c r="G43" s="149">
        <v>12</v>
      </c>
      <c r="H43" s="149">
        <v>5</v>
      </c>
      <c r="I43" s="329">
        <v>50.91</v>
      </c>
      <c r="J43" s="328">
        <v>1.36</v>
      </c>
      <c r="K43" s="327">
        <v>45.5297</v>
      </c>
      <c r="L43" s="327">
        <v>26.3359</v>
      </c>
      <c r="M43" s="331">
        <v>4.851</v>
      </c>
      <c r="N43" s="335">
        <v>161.9</v>
      </c>
      <c r="O43" s="331">
        <v>6.95</v>
      </c>
      <c r="P43">
        <v>3.8</v>
      </c>
      <c r="Q43">
        <v>34</v>
      </c>
      <c r="R43" s="153" t="s">
        <v>359</v>
      </c>
      <c r="S43" s="459" t="s">
        <v>642</v>
      </c>
    </row>
    <row r="44" spans="1:18" ht="12.75">
      <c r="A44" s="264" t="s">
        <v>561</v>
      </c>
      <c r="B44" s="149">
        <v>607683345</v>
      </c>
      <c r="C44" s="149" t="s">
        <v>521</v>
      </c>
      <c r="D44" s="169">
        <v>2015</v>
      </c>
      <c r="E44" s="169">
        <v>8</v>
      </c>
      <c r="F44" s="169">
        <v>24</v>
      </c>
      <c r="G44" s="149">
        <v>11</v>
      </c>
      <c r="H44" s="149">
        <v>54</v>
      </c>
      <c r="I44" s="329">
        <v>39.85</v>
      </c>
      <c r="J44" s="328">
        <v>0.19</v>
      </c>
      <c r="K44" s="327">
        <v>45.9996</v>
      </c>
      <c r="L44" s="327">
        <v>22.8043</v>
      </c>
      <c r="M44" s="331">
        <v>1.5</v>
      </c>
      <c r="N44" s="335">
        <v>6.1</v>
      </c>
      <c r="O44" s="331">
        <v>1.7</v>
      </c>
      <c r="P44">
        <v>2.1</v>
      </c>
      <c r="Q44">
        <v>15</v>
      </c>
      <c r="R44" s="153" t="s">
        <v>359</v>
      </c>
    </row>
    <row r="45" spans="1:19" ht="12.75">
      <c r="A45" s="264" t="s">
        <v>562</v>
      </c>
      <c r="B45" s="149">
        <v>608027965</v>
      </c>
      <c r="C45" s="149" t="s">
        <v>520</v>
      </c>
      <c r="D45" s="169">
        <v>2015</v>
      </c>
      <c r="E45" s="169">
        <v>10</v>
      </c>
      <c r="F45" s="169">
        <v>26</v>
      </c>
      <c r="G45" s="149">
        <v>0</v>
      </c>
      <c r="H45" s="149">
        <v>24</v>
      </c>
      <c r="I45" s="329">
        <v>19.95</v>
      </c>
      <c r="J45" s="329">
        <v>1.4</v>
      </c>
      <c r="K45" s="327">
        <v>45.7572</v>
      </c>
      <c r="L45" s="327">
        <v>26.7164</v>
      </c>
      <c r="M45" s="331">
        <v>4.258</v>
      </c>
      <c r="N45" s="335">
        <v>127</v>
      </c>
      <c r="O45" s="333">
        <v>7.72</v>
      </c>
      <c r="P45">
        <v>3.5</v>
      </c>
      <c r="Q45">
        <v>36</v>
      </c>
      <c r="R45" s="153" t="s">
        <v>359</v>
      </c>
      <c r="S45" s="62"/>
    </row>
    <row r="46" spans="1:19" ht="12.75">
      <c r="A46" s="264" t="s">
        <v>563</v>
      </c>
      <c r="B46" s="149">
        <v>608014454</v>
      </c>
      <c r="C46" s="149" t="s">
        <v>520</v>
      </c>
      <c r="D46" s="169">
        <v>2015</v>
      </c>
      <c r="E46" s="169">
        <v>11</v>
      </c>
      <c r="F46" s="169">
        <v>5</v>
      </c>
      <c r="G46" s="149">
        <v>12</v>
      </c>
      <c r="H46" s="149">
        <v>50</v>
      </c>
      <c r="I46" s="329">
        <v>57.96</v>
      </c>
      <c r="J46" s="329">
        <v>1.3</v>
      </c>
      <c r="K46" s="327">
        <v>45.5272</v>
      </c>
      <c r="L46" s="327">
        <v>26.3506</v>
      </c>
      <c r="M46" s="331">
        <v>4.0395</v>
      </c>
      <c r="N46" s="335">
        <v>139.7</v>
      </c>
      <c r="O46" s="333">
        <v>6.39</v>
      </c>
      <c r="P46" s="328">
        <v>4</v>
      </c>
      <c r="Q46">
        <v>62</v>
      </c>
      <c r="R46" s="153" t="s">
        <v>359</v>
      </c>
      <c r="S46" s="459" t="s">
        <v>642</v>
      </c>
    </row>
    <row r="47" spans="1:19" ht="13.5" thickBot="1">
      <c r="A47" s="265" t="s">
        <v>564</v>
      </c>
      <c r="B47" s="253">
        <v>608130483</v>
      </c>
      <c r="C47" s="253" t="s">
        <v>521</v>
      </c>
      <c r="D47" s="260">
        <v>2015</v>
      </c>
      <c r="E47" s="260">
        <v>12</v>
      </c>
      <c r="F47" s="260">
        <v>29</v>
      </c>
      <c r="G47" s="253">
        <v>20</v>
      </c>
      <c r="H47" s="253">
        <v>41</v>
      </c>
      <c r="I47" s="330">
        <v>26.87</v>
      </c>
      <c r="J47" s="330">
        <v>0.53</v>
      </c>
      <c r="K47" s="261">
        <v>45.2902</v>
      </c>
      <c r="L47" s="261">
        <v>26.1317</v>
      </c>
      <c r="M47" s="332">
        <v>3.05</v>
      </c>
      <c r="N47" s="336">
        <v>139.9</v>
      </c>
      <c r="O47" s="332">
        <v>4</v>
      </c>
      <c r="P47" s="253">
        <v>3.1</v>
      </c>
      <c r="Q47" s="253">
        <v>10</v>
      </c>
      <c r="R47" s="263" t="s">
        <v>359</v>
      </c>
      <c r="S47" s="253"/>
    </row>
    <row r="48" ht="13.5" thickTop="1"/>
  </sheetData>
  <sheetProtection/>
  <autoFilter ref="A16:S47"/>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Q46"/>
  <sheetViews>
    <sheetView zoomScalePageLayoutView="0" workbookViewId="0" topLeftCell="A1">
      <selection activeCell="A2" sqref="A2"/>
    </sheetView>
  </sheetViews>
  <sheetFormatPr defaultColWidth="9.140625" defaultRowHeight="12.75"/>
  <cols>
    <col min="1" max="1" width="13.421875" style="0" customWidth="1"/>
    <col min="2" max="2" width="3.8515625" style="0" customWidth="1"/>
    <col min="3" max="3" width="7.7109375" style="0" customWidth="1"/>
    <col min="4" max="4" width="4.8515625" style="0" customWidth="1"/>
    <col min="5" max="5" width="6.28125" style="0" customWidth="1"/>
    <col min="6" max="6" width="5.8515625" style="0" customWidth="1"/>
    <col min="7" max="7" width="7.421875" style="168" customWidth="1"/>
    <col min="8" max="8" width="7.8515625" style="0" customWidth="1"/>
    <col min="9" max="9" width="8.140625" style="0" customWidth="1"/>
    <col min="10" max="10" width="7.57421875" style="0" customWidth="1"/>
    <col min="11" max="11" width="7.140625" style="0" customWidth="1"/>
    <col min="12" max="12" width="5.7109375" style="0" customWidth="1"/>
    <col min="13" max="13" width="5.140625" style="0" customWidth="1"/>
    <col min="14" max="14" width="6.7109375" style="0" customWidth="1"/>
    <col min="15" max="15" width="5.8515625" style="0" customWidth="1"/>
    <col min="16" max="16" width="5.7109375" style="0" customWidth="1"/>
    <col min="17" max="17" width="4.140625" style="0" customWidth="1"/>
    <col min="18" max="18" width="9.28125" style="0" customWidth="1"/>
    <col min="19" max="19" width="11.7109375" style="0" customWidth="1"/>
    <col min="20" max="20" width="6.8515625" style="0" customWidth="1"/>
    <col min="21" max="21" width="5.57421875" style="0" customWidth="1"/>
    <col min="22" max="23" width="4.7109375" style="0" customWidth="1"/>
    <col min="24" max="24" width="4.00390625" style="0" customWidth="1"/>
    <col min="25" max="25" width="4.8515625" style="0" customWidth="1"/>
    <col min="26" max="26" width="6.7109375" style="212" customWidth="1"/>
    <col min="27" max="27" width="6.8515625" style="0" customWidth="1"/>
    <col min="28" max="28" width="5.28125" style="0" customWidth="1"/>
    <col min="29" max="29" width="6.57421875" style="0" customWidth="1"/>
    <col min="30" max="30" width="4.7109375" style="0" customWidth="1"/>
    <col min="31" max="32" width="6.140625" style="0" customWidth="1"/>
    <col min="33" max="34" width="5.7109375" style="0" customWidth="1"/>
    <col min="35" max="35" width="5.8515625" style="0" customWidth="1"/>
    <col min="36" max="36" width="6.00390625" style="0" customWidth="1"/>
    <col min="37" max="38" width="5.57421875" style="0" customWidth="1"/>
    <col min="39" max="40" width="5.7109375" style="0" customWidth="1"/>
    <col min="41" max="41" width="6.8515625" style="459" customWidth="1"/>
    <col min="42" max="42" width="11.8515625" style="0" customWidth="1"/>
    <col min="43" max="43" width="12.421875" style="0" customWidth="1"/>
  </cols>
  <sheetData>
    <row r="1" spans="1:43" ht="17.25" customHeight="1">
      <c r="A1" s="177" t="s">
        <v>452</v>
      </c>
      <c r="B1" s="177"/>
      <c r="C1" s="178"/>
      <c r="D1" s="178"/>
      <c r="E1" s="178"/>
      <c r="F1" s="178"/>
      <c r="G1" s="205"/>
      <c r="H1" s="178"/>
      <c r="I1" s="178"/>
      <c r="J1" s="178"/>
      <c r="K1" s="178"/>
      <c r="L1" s="178"/>
      <c r="M1" s="178"/>
      <c r="N1" s="178"/>
      <c r="O1" s="178"/>
      <c r="P1" s="178"/>
      <c r="Q1" s="178"/>
      <c r="R1" s="178"/>
      <c r="S1" s="178"/>
      <c r="T1" s="177"/>
      <c r="U1" s="178"/>
      <c r="V1" s="178"/>
      <c r="W1" s="179"/>
      <c r="X1" s="180"/>
      <c r="Y1" s="179"/>
      <c r="Z1" s="209"/>
      <c r="AA1" s="179"/>
      <c r="AB1" s="179"/>
      <c r="AC1" s="179"/>
      <c r="AD1" s="179"/>
      <c r="AE1" s="179"/>
      <c r="AF1" s="179"/>
      <c r="AG1" s="179"/>
      <c r="AH1" s="179"/>
      <c r="AI1" s="179"/>
      <c r="AJ1" s="179"/>
      <c r="AK1" s="179"/>
      <c r="AL1" s="179"/>
      <c r="AM1" s="179"/>
      <c r="AN1" s="179"/>
      <c r="AO1" s="453"/>
      <c r="AP1" s="181"/>
      <c r="AQ1" s="181"/>
    </row>
    <row r="2" spans="1:43" ht="17.25">
      <c r="A2" s="177" t="s">
        <v>866</v>
      </c>
      <c r="B2" s="177"/>
      <c r="C2" s="178"/>
      <c r="D2" s="178"/>
      <c r="E2" s="178"/>
      <c r="F2" s="178"/>
      <c r="G2" s="205"/>
      <c r="H2" s="178"/>
      <c r="I2" s="178"/>
      <c r="J2" s="178"/>
      <c r="K2" s="178"/>
      <c r="L2" s="178"/>
      <c r="M2" s="178"/>
      <c r="N2" s="178"/>
      <c r="O2" s="178"/>
      <c r="P2" s="178"/>
      <c r="Q2" s="178"/>
      <c r="R2" s="178"/>
      <c r="S2" s="178"/>
      <c r="T2" s="177"/>
      <c r="U2" s="178"/>
      <c r="V2" s="178"/>
      <c r="W2" s="179"/>
      <c r="X2" s="180"/>
      <c r="Y2" s="179"/>
      <c r="Z2" s="209"/>
      <c r="AA2" s="179"/>
      <c r="AB2" s="179"/>
      <c r="AC2" s="179"/>
      <c r="AD2" s="179"/>
      <c r="AE2" s="179"/>
      <c r="AF2" s="179"/>
      <c r="AG2" s="179"/>
      <c r="AH2" s="179"/>
      <c r="AI2" s="179"/>
      <c r="AJ2" s="179"/>
      <c r="AK2" s="179"/>
      <c r="AL2" s="179"/>
      <c r="AM2" s="179"/>
      <c r="AN2" s="179"/>
      <c r="AO2" s="453"/>
      <c r="AP2" s="181"/>
      <c r="AQ2" s="181"/>
    </row>
    <row r="3" spans="1:43" ht="15">
      <c r="A3" s="47" t="s">
        <v>837</v>
      </c>
      <c r="B3" s="177"/>
      <c r="C3" s="178"/>
      <c r="D3" s="178"/>
      <c r="E3" s="178"/>
      <c r="F3" s="178"/>
      <c r="G3" s="205"/>
      <c r="H3" s="178"/>
      <c r="I3" s="178"/>
      <c r="J3" s="178"/>
      <c r="K3" s="178"/>
      <c r="L3" s="178"/>
      <c r="M3" s="178"/>
      <c r="N3" s="178"/>
      <c r="O3" s="178"/>
      <c r="P3" s="178"/>
      <c r="Q3" s="178"/>
      <c r="R3" s="178"/>
      <c r="S3" s="178"/>
      <c r="T3" s="177"/>
      <c r="U3" s="178"/>
      <c r="V3" s="178"/>
      <c r="W3" s="179"/>
      <c r="X3" s="180"/>
      <c r="Y3" s="179"/>
      <c r="Z3" s="209"/>
      <c r="AA3" s="179"/>
      <c r="AB3" s="179"/>
      <c r="AC3" s="179"/>
      <c r="AD3" s="179"/>
      <c r="AE3" s="179"/>
      <c r="AF3" s="179"/>
      <c r="AG3" s="179"/>
      <c r="AH3" s="179"/>
      <c r="AI3" s="179"/>
      <c r="AJ3" s="179"/>
      <c r="AK3" s="179"/>
      <c r="AL3" s="179"/>
      <c r="AM3" s="179"/>
      <c r="AN3" s="179"/>
      <c r="AO3" s="453"/>
      <c r="AP3" s="181"/>
      <c r="AQ3" s="181"/>
    </row>
    <row r="4" spans="1:43" ht="15">
      <c r="A4" s="47" t="s">
        <v>467</v>
      </c>
      <c r="B4" s="177"/>
      <c r="C4" s="178"/>
      <c r="D4" s="178"/>
      <c r="E4" s="178"/>
      <c r="F4" s="178"/>
      <c r="G4" s="205"/>
      <c r="H4" s="178"/>
      <c r="I4" s="178"/>
      <c r="J4" s="178"/>
      <c r="K4" s="178"/>
      <c r="L4" s="178"/>
      <c r="M4" s="178"/>
      <c r="N4" s="178"/>
      <c r="O4" s="178"/>
      <c r="P4" s="178"/>
      <c r="Q4" s="178"/>
      <c r="R4" s="178"/>
      <c r="S4" s="178"/>
      <c r="T4" s="177"/>
      <c r="U4" s="178"/>
      <c r="V4" s="178"/>
      <c r="W4" s="179"/>
      <c r="X4" s="180"/>
      <c r="Y4" s="179"/>
      <c r="Z4" s="209"/>
      <c r="AA4" s="179"/>
      <c r="AB4" s="179"/>
      <c r="AC4" s="179"/>
      <c r="AD4" s="179"/>
      <c r="AE4" s="179"/>
      <c r="AF4" s="179"/>
      <c r="AG4" s="179"/>
      <c r="AH4" s="179"/>
      <c r="AI4" s="179"/>
      <c r="AJ4" s="179"/>
      <c r="AK4" s="179"/>
      <c r="AL4" s="179"/>
      <c r="AM4" s="179"/>
      <c r="AN4" s="179"/>
      <c r="AO4" s="453"/>
      <c r="AP4" s="181"/>
      <c r="AQ4" s="181"/>
    </row>
    <row r="5" spans="1:43" ht="12.75">
      <c r="A5" s="46" t="s">
        <v>276</v>
      </c>
      <c r="B5" s="46"/>
      <c r="C5" s="9"/>
      <c r="D5" s="9"/>
      <c r="E5" s="9"/>
      <c r="F5" s="9"/>
      <c r="G5" s="206"/>
      <c r="H5" s="9"/>
      <c r="I5" s="9"/>
      <c r="J5" s="9"/>
      <c r="K5" s="9"/>
      <c r="L5" s="9"/>
      <c r="M5" s="9"/>
      <c r="N5" s="9"/>
      <c r="O5" s="9"/>
      <c r="P5" s="9"/>
      <c r="Q5" s="9"/>
      <c r="R5" s="9"/>
      <c r="S5" s="9"/>
      <c r="T5" s="9"/>
      <c r="U5" s="9"/>
      <c r="V5" s="9"/>
      <c r="W5" s="118"/>
      <c r="X5" s="118"/>
      <c r="Y5" s="118"/>
      <c r="Z5" s="185"/>
      <c r="AA5" s="118"/>
      <c r="AB5" s="118"/>
      <c r="AC5" s="118"/>
      <c r="AD5" s="118"/>
      <c r="AE5" s="118"/>
      <c r="AF5" s="118"/>
      <c r="AG5" s="118"/>
      <c r="AH5" s="118"/>
      <c r="AI5" s="182"/>
      <c r="AJ5" s="118"/>
      <c r="AK5" s="118"/>
      <c r="AL5" s="118"/>
      <c r="AM5" s="118"/>
      <c r="AN5" s="118"/>
      <c r="AO5" s="183"/>
      <c r="AP5" s="118"/>
      <c r="AQ5" s="118"/>
    </row>
    <row r="6" spans="1:43" ht="12.75">
      <c r="A6" s="43" t="s">
        <v>565</v>
      </c>
      <c r="B6" s="47"/>
      <c r="C6" s="9"/>
      <c r="D6" s="9"/>
      <c r="E6" s="9"/>
      <c r="F6" s="9"/>
      <c r="G6" s="206"/>
      <c r="H6" s="9"/>
      <c r="J6" s="9"/>
      <c r="K6" s="9"/>
      <c r="L6" s="9"/>
      <c r="M6" s="9"/>
      <c r="N6" s="9"/>
      <c r="O6" s="9"/>
      <c r="P6" s="9"/>
      <c r="Q6" s="9"/>
      <c r="R6" s="9"/>
      <c r="S6" s="9"/>
      <c r="T6" s="9"/>
      <c r="U6" s="9"/>
      <c r="V6" s="9"/>
      <c r="W6" s="118"/>
      <c r="X6" s="118"/>
      <c r="Y6" s="118"/>
      <c r="Z6" s="185"/>
      <c r="AA6" s="118"/>
      <c r="AB6" s="118"/>
      <c r="AC6" s="1"/>
      <c r="AD6" s="118"/>
      <c r="AE6" s="118"/>
      <c r="AF6" s="118"/>
      <c r="AG6" s="118"/>
      <c r="AH6" s="118"/>
      <c r="AI6" s="182"/>
      <c r="AJ6" s="118"/>
      <c r="AK6" s="118"/>
      <c r="AL6" s="118"/>
      <c r="AM6" s="118"/>
      <c r="AN6" s="118"/>
      <c r="AO6" s="183"/>
      <c r="AP6" s="118"/>
      <c r="AQ6" s="118"/>
    </row>
    <row r="7" spans="1:43" ht="12.75">
      <c r="A7" s="43" t="s">
        <v>0</v>
      </c>
      <c r="B7" s="47"/>
      <c r="C7" s="9"/>
      <c r="D7" s="9"/>
      <c r="E7" s="9"/>
      <c r="F7" s="9"/>
      <c r="G7" s="206"/>
      <c r="H7" s="9"/>
      <c r="I7" s="43"/>
      <c r="J7" s="9"/>
      <c r="K7" s="9"/>
      <c r="L7" s="9"/>
      <c r="M7" s="9"/>
      <c r="N7" s="203"/>
      <c r="O7" s="9"/>
      <c r="P7" s="9"/>
      <c r="Q7" s="9"/>
      <c r="R7" s="9"/>
      <c r="S7" s="9"/>
      <c r="T7" s="9"/>
      <c r="U7" s="9"/>
      <c r="V7" s="9"/>
      <c r="W7" s="118"/>
      <c r="X7" s="118"/>
      <c r="Y7" s="118"/>
      <c r="Z7" s="185"/>
      <c r="AA7" s="118"/>
      <c r="AB7" s="118"/>
      <c r="AC7" s="1"/>
      <c r="AD7" s="118"/>
      <c r="AE7" s="118"/>
      <c r="AF7" s="118"/>
      <c r="AG7" s="118"/>
      <c r="AH7" s="118"/>
      <c r="AI7" s="182"/>
      <c r="AJ7" s="118"/>
      <c r="AK7" s="118"/>
      <c r="AL7" s="118"/>
      <c r="AM7" s="118"/>
      <c r="AN7" s="118"/>
      <c r="AO7" s="183"/>
      <c r="AP7" s="118"/>
      <c r="AQ7" s="118"/>
    </row>
    <row r="8" spans="1:43" ht="12.75">
      <c r="A8" s="47" t="s">
        <v>571</v>
      </c>
      <c r="B8" s="47"/>
      <c r="C8" s="9"/>
      <c r="D8" s="9"/>
      <c r="E8" s="9"/>
      <c r="F8" s="9"/>
      <c r="G8" s="206"/>
      <c r="H8" s="9"/>
      <c r="I8" s="43"/>
      <c r="J8" s="9"/>
      <c r="K8" s="9"/>
      <c r="L8" s="9"/>
      <c r="M8" s="9"/>
      <c r="N8" s="203"/>
      <c r="O8" s="9"/>
      <c r="P8" s="9"/>
      <c r="Q8" s="9"/>
      <c r="R8" s="9"/>
      <c r="S8" s="9"/>
      <c r="T8" s="9"/>
      <c r="U8" s="9"/>
      <c r="V8" s="9"/>
      <c r="W8" s="118"/>
      <c r="X8" s="118"/>
      <c r="Y8" s="118"/>
      <c r="Z8" s="185"/>
      <c r="AA8" s="118"/>
      <c r="AB8" s="118"/>
      <c r="AC8" s="118"/>
      <c r="AD8" s="118"/>
      <c r="AE8" s="118"/>
      <c r="AF8" s="118"/>
      <c r="AG8" s="118"/>
      <c r="AH8" s="118"/>
      <c r="AI8" s="182"/>
      <c r="AJ8" s="118"/>
      <c r="AK8" s="118"/>
      <c r="AL8" s="118"/>
      <c r="AM8" s="118"/>
      <c r="AN8" s="118"/>
      <c r="AO8" s="183"/>
      <c r="AP8" s="118"/>
      <c r="AQ8" s="118"/>
    </row>
    <row r="9" spans="1:43" ht="12.75">
      <c r="A9" s="43" t="s">
        <v>582</v>
      </c>
      <c r="B9" s="183"/>
      <c r="C9" s="183"/>
      <c r="D9" s="183"/>
      <c r="E9" s="183"/>
      <c r="F9" s="183"/>
      <c r="G9" s="207"/>
      <c r="H9" s="183"/>
      <c r="I9" s="47"/>
      <c r="J9" s="183"/>
      <c r="K9" s="183"/>
      <c r="L9" s="183"/>
      <c r="M9" s="183"/>
      <c r="O9" s="183"/>
      <c r="P9" s="183"/>
      <c r="Q9" s="183"/>
      <c r="R9" s="183"/>
      <c r="S9" s="183"/>
      <c r="T9" s="183"/>
      <c r="U9" s="183"/>
      <c r="V9" s="183"/>
      <c r="W9" s="184"/>
      <c r="X9" s="118"/>
      <c r="Y9" s="118"/>
      <c r="Z9" s="185"/>
      <c r="AA9" s="118"/>
      <c r="AB9" s="118"/>
      <c r="AC9" s="118"/>
      <c r="AD9" s="118"/>
      <c r="AE9" s="118"/>
      <c r="AF9" s="118"/>
      <c r="AG9" s="118"/>
      <c r="AH9" s="118"/>
      <c r="AI9" s="182"/>
      <c r="AJ9" s="118"/>
      <c r="AK9" s="118"/>
      <c r="AL9" s="118"/>
      <c r="AM9" s="118"/>
      <c r="AN9" s="118"/>
      <c r="AO9" s="183"/>
      <c r="AP9" s="118"/>
      <c r="AQ9" s="118"/>
    </row>
    <row r="10" spans="1:43" ht="12.75">
      <c r="A10" s="47" t="s">
        <v>506</v>
      </c>
      <c r="B10" s="186"/>
      <c r="C10" s="186"/>
      <c r="D10" s="186"/>
      <c r="E10" s="186"/>
      <c r="F10" s="186"/>
      <c r="G10" s="208"/>
      <c r="H10" s="187"/>
      <c r="I10" s="186"/>
      <c r="J10" s="186"/>
      <c r="K10" s="186"/>
      <c r="L10" s="186"/>
      <c r="M10" s="188"/>
      <c r="N10" s="65"/>
      <c r="O10" s="189"/>
      <c r="P10" s="189"/>
      <c r="Q10" s="189"/>
      <c r="R10" s="189"/>
      <c r="S10" s="186"/>
      <c r="T10" s="186"/>
      <c r="U10" s="190"/>
      <c r="V10" s="190"/>
      <c r="W10" s="190"/>
      <c r="X10" s="186"/>
      <c r="Y10" s="210"/>
      <c r="Z10" s="186"/>
      <c r="AA10" s="186"/>
      <c r="AB10" s="186"/>
      <c r="AC10" s="186"/>
      <c r="AD10" s="190"/>
      <c r="AE10" s="186"/>
      <c r="AF10" s="186"/>
      <c r="AG10" s="186"/>
      <c r="AH10" s="186"/>
      <c r="AI10" s="186"/>
      <c r="AJ10" s="186"/>
      <c r="AK10" s="186"/>
      <c r="AL10" s="186"/>
      <c r="AM10" s="186"/>
      <c r="AN10" s="186"/>
      <c r="AO10" s="190"/>
      <c r="AP10" s="186"/>
      <c r="AQ10" s="186"/>
    </row>
    <row r="11" spans="1:43" ht="12.75">
      <c r="A11" s="47" t="s">
        <v>575</v>
      </c>
      <c r="B11" s="47" t="s">
        <v>578</v>
      </c>
      <c r="C11" s="186"/>
      <c r="D11" s="186"/>
      <c r="E11" s="186"/>
      <c r="F11" s="186"/>
      <c r="G11" s="208"/>
      <c r="H11" s="187"/>
      <c r="I11" s="186"/>
      <c r="J11" s="186"/>
      <c r="K11" s="186"/>
      <c r="L11" s="186"/>
      <c r="M11" s="188"/>
      <c r="N11" s="65"/>
      <c r="O11" s="189"/>
      <c r="P11" s="189"/>
      <c r="Q11" s="189"/>
      <c r="R11" s="189"/>
      <c r="S11" s="186"/>
      <c r="T11" s="186"/>
      <c r="U11" s="190"/>
      <c r="V11" s="190"/>
      <c r="W11" s="190"/>
      <c r="X11" s="186"/>
      <c r="Y11" s="210"/>
      <c r="Z11" s="186"/>
      <c r="AA11" s="186"/>
      <c r="AB11" s="186"/>
      <c r="AC11" s="186"/>
      <c r="AD11" s="190"/>
      <c r="AE11" s="186"/>
      <c r="AF11" s="186"/>
      <c r="AG11" s="186"/>
      <c r="AH11" s="186"/>
      <c r="AI11" s="186"/>
      <c r="AJ11" s="186"/>
      <c r="AK11" s="186"/>
      <c r="AL11" s="186"/>
      <c r="AM11" s="186"/>
      <c r="AN11" s="186"/>
      <c r="AO11" s="190"/>
      <c r="AP11" s="186"/>
      <c r="AQ11" s="186"/>
    </row>
    <row r="12" spans="1:43" ht="12.75">
      <c r="A12" s="47" t="s">
        <v>576</v>
      </c>
      <c r="B12" s="47" t="s">
        <v>579</v>
      </c>
      <c r="C12" s="186"/>
      <c r="D12" s="186"/>
      <c r="E12" s="186"/>
      <c r="F12" s="186"/>
      <c r="G12" s="208"/>
      <c r="H12" s="187"/>
      <c r="I12" s="186"/>
      <c r="J12" s="186"/>
      <c r="K12" s="186"/>
      <c r="L12" s="186"/>
      <c r="M12" s="188"/>
      <c r="N12" s="65"/>
      <c r="O12" s="189"/>
      <c r="P12" s="189"/>
      <c r="Q12" s="189"/>
      <c r="R12" s="189"/>
      <c r="S12" s="186"/>
      <c r="T12" s="186"/>
      <c r="U12" s="190"/>
      <c r="V12" s="190"/>
      <c r="W12" s="190"/>
      <c r="X12" s="186"/>
      <c r="Y12" s="210"/>
      <c r="Z12" s="186"/>
      <c r="AA12" s="186"/>
      <c r="AB12" s="186"/>
      <c r="AC12" s="186"/>
      <c r="AD12" s="190"/>
      <c r="AE12" s="186"/>
      <c r="AF12" s="186"/>
      <c r="AG12" s="186"/>
      <c r="AH12" s="186"/>
      <c r="AI12" s="186"/>
      <c r="AJ12" s="186"/>
      <c r="AK12" s="186"/>
      <c r="AL12" s="186"/>
      <c r="AM12" s="186"/>
      <c r="AN12" s="186"/>
      <c r="AO12" s="190"/>
      <c r="AP12" s="186"/>
      <c r="AQ12" s="186"/>
    </row>
    <row r="13" spans="1:43" ht="12.75">
      <c r="A13" s="47" t="s">
        <v>577</v>
      </c>
      <c r="B13" s="47" t="s">
        <v>580</v>
      </c>
      <c r="C13" s="186"/>
      <c r="D13" s="186"/>
      <c r="E13" s="186"/>
      <c r="F13" s="186"/>
      <c r="G13" s="208"/>
      <c r="H13" s="187"/>
      <c r="I13" s="186"/>
      <c r="J13" s="186"/>
      <c r="K13" s="186"/>
      <c r="L13" s="186"/>
      <c r="M13" s="188"/>
      <c r="N13" s="65"/>
      <c r="O13" s="189"/>
      <c r="P13" s="189"/>
      <c r="Q13" s="189"/>
      <c r="R13" s="189"/>
      <c r="S13" s="186"/>
      <c r="T13" s="186"/>
      <c r="U13" s="190"/>
      <c r="V13" s="190"/>
      <c r="W13" s="190"/>
      <c r="X13" s="186"/>
      <c r="Y13" s="210"/>
      <c r="Z13" s="186"/>
      <c r="AA13" s="186"/>
      <c r="AB13" s="186"/>
      <c r="AC13" s="186"/>
      <c r="AD13" s="190"/>
      <c r="AE13" s="186"/>
      <c r="AF13" s="186"/>
      <c r="AG13" s="186"/>
      <c r="AH13" s="186"/>
      <c r="AI13" s="186"/>
      <c r="AJ13" s="186"/>
      <c r="AK13" s="186"/>
      <c r="AL13" s="186"/>
      <c r="AM13" s="186"/>
      <c r="AN13" s="186"/>
      <c r="AO13" s="190"/>
      <c r="AP13" s="186"/>
      <c r="AQ13" s="186"/>
    </row>
    <row r="14" spans="1:43" ht="12.75">
      <c r="A14" s="47" t="s">
        <v>574</v>
      </c>
      <c r="B14" s="47" t="s">
        <v>581</v>
      </c>
      <c r="C14" s="186"/>
      <c r="D14" s="186"/>
      <c r="E14" s="186"/>
      <c r="F14" s="186"/>
      <c r="G14" s="208"/>
      <c r="H14" s="187"/>
      <c r="I14" s="186"/>
      <c r="J14" s="186"/>
      <c r="K14" s="186"/>
      <c r="L14" s="186"/>
      <c r="M14" s="188"/>
      <c r="N14" s="65"/>
      <c r="O14" s="189"/>
      <c r="P14" s="189"/>
      <c r="Q14" s="189"/>
      <c r="R14" s="189"/>
      <c r="S14" s="186"/>
      <c r="T14" s="186"/>
      <c r="U14" s="190"/>
      <c r="V14" s="190"/>
      <c r="W14" s="190"/>
      <c r="X14" s="186"/>
      <c r="Y14" s="210"/>
      <c r="Z14" s="186"/>
      <c r="AA14" s="186"/>
      <c r="AB14" s="186"/>
      <c r="AC14" s="186"/>
      <c r="AD14" s="190"/>
      <c r="AE14" s="186"/>
      <c r="AF14" s="186"/>
      <c r="AG14" s="186"/>
      <c r="AH14" s="186"/>
      <c r="AI14" s="186"/>
      <c r="AJ14" s="186"/>
      <c r="AK14" s="186"/>
      <c r="AL14" s="186"/>
      <c r="AM14" s="186"/>
      <c r="AN14" s="186"/>
      <c r="AO14" s="190"/>
      <c r="AP14" s="186"/>
      <c r="AQ14" s="186"/>
    </row>
    <row r="15" spans="1:43" ht="12.75">
      <c r="A15" s="46" t="s">
        <v>317</v>
      </c>
      <c r="B15" s="46"/>
      <c r="C15" s="9"/>
      <c r="D15" s="9"/>
      <c r="E15" s="9"/>
      <c r="F15" s="9"/>
      <c r="G15" s="206"/>
      <c r="H15" s="9"/>
      <c r="I15" s="9"/>
      <c r="J15" s="9"/>
      <c r="K15" s="9"/>
      <c r="L15" s="9"/>
      <c r="M15" s="9"/>
      <c r="N15" s="203"/>
      <c r="O15" s="9"/>
      <c r="P15" s="9"/>
      <c r="Q15" s="9"/>
      <c r="R15" s="9"/>
      <c r="S15" s="9"/>
      <c r="T15" s="9"/>
      <c r="U15" s="9"/>
      <c r="V15" s="9"/>
      <c r="W15" s="118"/>
      <c r="X15" s="118"/>
      <c r="Y15" s="118"/>
      <c r="Z15" s="185"/>
      <c r="AA15" s="118"/>
      <c r="AB15" s="118"/>
      <c r="AC15" s="118"/>
      <c r="AD15" s="118"/>
      <c r="AE15" s="118"/>
      <c r="AF15" s="118"/>
      <c r="AG15" s="118"/>
      <c r="AH15" s="118"/>
      <c r="AI15" s="182"/>
      <c r="AJ15" s="118"/>
      <c r="AK15" s="118"/>
      <c r="AL15" s="118"/>
      <c r="AM15" s="118"/>
      <c r="AN15" s="118"/>
      <c r="AO15" s="183"/>
      <c r="AP15" s="118"/>
      <c r="AQ15" s="118"/>
    </row>
    <row r="16" spans="1:43" s="31" customFormat="1" ht="12.75">
      <c r="A16" s="43" t="s">
        <v>528</v>
      </c>
      <c r="C16" s="220"/>
      <c r="D16" s="61"/>
      <c r="E16" s="61"/>
      <c r="F16" s="61"/>
      <c r="G16" s="61"/>
      <c r="H16" s="61"/>
      <c r="I16" s="61"/>
      <c r="J16" s="61"/>
      <c r="K16" s="61"/>
      <c r="L16" s="61"/>
      <c r="M16" s="106"/>
      <c r="N16" s="105"/>
      <c r="O16" s="61"/>
      <c r="P16" s="61"/>
      <c r="Q16" s="61"/>
      <c r="R16" s="164"/>
      <c r="S16" s="61"/>
      <c r="T16" s="164"/>
      <c r="U16" s="164"/>
      <c r="V16" s="61"/>
      <c r="W16" s="164"/>
      <c r="X16" s="61"/>
      <c r="Y16" s="107"/>
      <c r="Z16" s="108"/>
      <c r="AA16" s="107"/>
      <c r="AB16" s="108"/>
      <c r="AC16" s="107"/>
      <c r="AD16" s="109"/>
      <c r="AE16" s="109"/>
      <c r="AF16" s="61"/>
      <c r="AG16" s="61"/>
      <c r="AH16" s="109"/>
      <c r="AI16" s="175"/>
      <c r="AJ16" s="115"/>
      <c r="AK16" s="115"/>
      <c r="AL16" s="115"/>
      <c r="AM16" s="115"/>
      <c r="AN16" s="110"/>
      <c r="AO16" s="454"/>
      <c r="AP16" s="110"/>
      <c r="AQ16" s="110"/>
    </row>
    <row r="17" spans="1:43" s="31" customFormat="1" ht="12.75">
      <c r="A17" s="415" t="s">
        <v>529</v>
      </c>
      <c r="C17" s="220"/>
      <c r="D17" s="61"/>
      <c r="E17" s="61"/>
      <c r="F17" s="61"/>
      <c r="G17" s="61"/>
      <c r="H17" s="61"/>
      <c r="I17" s="61"/>
      <c r="J17" s="61"/>
      <c r="K17" s="61"/>
      <c r="L17" s="61"/>
      <c r="M17" s="106"/>
      <c r="N17" s="105"/>
      <c r="O17" s="61"/>
      <c r="P17" s="61"/>
      <c r="Q17" s="61"/>
      <c r="R17" s="164"/>
      <c r="S17" s="61"/>
      <c r="T17" s="164"/>
      <c r="U17" s="164"/>
      <c r="V17" s="61"/>
      <c r="W17" s="164"/>
      <c r="X17" s="61"/>
      <c r="Y17" s="107"/>
      <c r="Z17" s="108"/>
      <c r="AA17" s="107"/>
      <c r="AB17" s="108"/>
      <c r="AC17" s="107"/>
      <c r="AD17" s="109"/>
      <c r="AE17" s="109"/>
      <c r="AF17" s="61"/>
      <c r="AG17" s="61"/>
      <c r="AH17" s="109"/>
      <c r="AI17" s="175"/>
      <c r="AJ17" s="115"/>
      <c r="AK17" s="115"/>
      <c r="AL17" s="115"/>
      <c r="AM17" s="115"/>
      <c r="AN17" s="110"/>
      <c r="AO17" s="454"/>
      <c r="AP17" s="110"/>
      <c r="AQ17" s="110"/>
    </row>
    <row r="18" spans="1:43" s="31" customFormat="1" ht="12.75">
      <c r="A18" s="752" t="s">
        <v>846</v>
      </c>
      <c r="C18" s="220"/>
      <c r="D18" s="61"/>
      <c r="E18" s="61"/>
      <c r="F18" s="61"/>
      <c r="G18" s="61"/>
      <c r="H18" s="61"/>
      <c r="I18" s="61"/>
      <c r="J18" s="61"/>
      <c r="K18" s="61"/>
      <c r="L18" s="61"/>
      <c r="M18" s="106"/>
      <c r="N18" s="105"/>
      <c r="O18" s="61"/>
      <c r="P18" s="61"/>
      <c r="Q18" s="61"/>
      <c r="R18" s="164"/>
      <c r="S18" s="61"/>
      <c r="T18" s="164"/>
      <c r="U18" s="164"/>
      <c r="V18" s="61"/>
      <c r="W18" s="164"/>
      <c r="X18" s="61"/>
      <c r="Y18" s="107"/>
      <c r="Z18" s="108"/>
      <c r="AA18" s="107"/>
      <c r="AB18" s="108"/>
      <c r="AC18" s="107"/>
      <c r="AD18" s="109"/>
      <c r="AE18" s="109"/>
      <c r="AF18" s="61"/>
      <c r="AG18" s="61"/>
      <c r="AH18" s="109"/>
      <c r="AI18" s="175"/>
      <c r="AJ18" s="115"/>
      <c r="AK18" s="115"/>
      <c r="AL18" s="115"/>
      <c r="AM18" s="115"/>
      <c r="AN18" s="110"/>
      <c r="AO18" s="454"/>
      <c r="AP18" s="110"/>
      <c r="AQ18" s="110"/>
    </row>
    <row r="19" spans="1:43" s="31" customFormat="1" ht="12.75">
      <c r="A19" s="755" t="s">
        <v>854</v>
      </c>
      <c r="D19" s="61"/>
      <c r="E19" s="61"/>
      <c r="F19" s="61"/>
      <c r="G19" s="61"/>
      <c r="H19" s="61"/>
      <c r="I19" s="61"/>
      <c r="J19" s="61"/>
      <c r="K19" s="61"/>
      <c r="L19" s="61"/>
      <c r="M19" s="106"/>
      <c r="N19" s="105"/>
      <c r="O19" s="61"/>
      <c r="P19" s="61"/>
      <c r="Q19" s="61"/>
      <c r="R19" s="164"/>
      <c r="S19" s="61"/>
      <c r="T19" s="164"/>
      <c r="U19" s="164"/>
      <c r="V19" s="61"/>
      <c r="W19" s="164"/>
      <c r="X19" s="61"/>
      <c r="Y19" s="107"/>
      <c r="Z19" s="108"/>
      <c r="AA19" s="107"/>
      <c r="AB19" s="108"/>
      <c r="AC19" s="107"/>
      <c r="AD19" s="109"/>
      <c r="AE19" s="109"/>
      <c r="AF19" s="61"/>
      <c r="AG19" s="61"/>
      <c r="AH19" s="109"/>
      <c r="AI19" s="175"/>
      <c r="AJ19" s="110"/>
      <c r="AK19" s="110"/>
      <c r="AL19" s="110"/>
      <c r="AM19" s="110"/>
      <c r="AN19" s="110"/>
      <c r="AO19" s="454"/>
      <c r="AP19" s="110"/>
      <c r="AQ19" s="110"/>
    </row>
    <row r="20" spans="1:43" s="31" customFormat="1" ht="13.5" customHeight="1">
      <c r="A20" s="84" t="s">
        <v>567</v>
      </c>
      <c r="B20" s="61"/>
      <c r="C20" s="220"/>
      <c r="D20" s="61"/>
      <c r="E20" s="61"/>
      <c r="F20" s="61"/>
      <c r="G20" s="61"/>
      <c r="H20" s="61"/>
      <c r="I20" s="61"/>
      <c r="J20" s="61"/>
      <c r="K20" s="61"/>
      <c r="L20" s="61"/>
      <c r="M20" s="106"/>
      <c r="N20" s="105"/>
      <c r="O20" s="61"/>
      <c r="P20" s="61"/>
      <c r="Q20" s="61"/>
      <c r="R20" s="164"/>
      <c r="S20" s="61"/>
      <c r="T20" s="164"/>
      <c r="U20" s="164"/>
      <c r="V20" s="61"/>
      <c r="W20" s="164"/>
      <c r="X20" s="61"/>
      <c r="Y20" s="107"/>
      <c r="Z20" s="108"/>
      <c r="AA20" s="107"/>
      <c r="AB20" s="108"/>
      <c r="AC20" s="107"/>
      <c r="AD20" s="109"/>
      <c r="AE20" s="109"/>
      <c r="AF20" s="61"/>
      <c r="AG20" s="61"/>
      <c r="AH20" s="109"/>
      <c r="AI20" s="175"/>
      <c r="AJ20" s="110"/>
      <c r="AK20" s="110"/>
      <c r="AL20" s="110"/>
      <c r="AM20" s="110"/>
      <c r="AN20" s="110"/>
      <c r="AO20" s="454"/>
      <c r="AP20" s="110"/>
      <c r="AQ20" s="110"/>
    </row>
    <row r="21" spans="1:41" ht="15">
      <c r="A21" s="410" t="s">
        <v>572</v>
      </c>
      <c r="B21" s="408"/>
      <c r="C21" s="408"/>
      <c r="D21" s="408"/>
      <c r="E21" s="407"/>
      <c r="F21" s="408"/>
      <c r="G21" s="408"/>
      <c r="H21" s="408"/>
      <c r="I21" s="408"/>
      <c r="J21" s="408"/>
      <c r="K21" s="408"/>
      <c r="L21" s="408"/>
      <c r="M21" s="408"/>
      <c r="N21" s="408"/>
      <c r="O21" s="408"/>
      <c r="P21" s="408"/>
      <c r="Q21" s="408"/>
      <c r="R21" s="408"/>
      <c r="S21" s="408"/>
      <c r="T21" s="408"/>
      <c r="U21" s="408"/>
      <c r="V21" s="408"/>
      <c r="Z21"/>
      <c r="AO21" s="455"/>
    </row>
    <row r="22" spans="1:41" ht="15">
      <c r="A22" s="410" t="s">
        <v>855</v>
      </c>
      <c r="B22" s="408"/>
      <c r="C22" s="408"/>
      <c r="D22" s="408"/>
      <c r="E22" s="407"/>
      <c r="F22" s="408"/>
      <c r="G22" s="408"/>
      <c r="H22" s="408"/>
      <c r="I22" s="408"/>
      <c r="J22" s="408"/>
      <c r="K22" s="408"/>
      <c r="L22" s="408"/>
      <c r="M22" s="408"/>
      <c r="N22" s="408"/>
      <c r="O22" s="408"/>
      <c r="P22" s="408"/>
      <c r="Q22" s="408"/>
      <c r="R22" s="408"/>
      <c r="S22" s="408"/>
      <c r="T22" s="408"/>
      <c r="U22" s="408"/>
      <c r="V22" s="408"/>
      <c r="Z22"/>
      <c r="AO22" s="455"/>
    </row>
    <row r="23" spans="1:41" ht="12.75">
      <c r="A23" s="410" t="s">
        <v>573</v>
      </c>
      <c r="B23" s="411"/>
      <c r="C23" s="411"/>
      <c r="D23" s="411"/>
      <c r="E23" s="411"/>
      <c r="F23" s="411"/>
      <c r="G23" s="411"/>
      <c r="H23" s="411"/>
      <c r="I23" s="411"/>
      <c r="J23" s="411"/>
      <c r="K23" s="411"/>
      <c r="L23" s="408"/>
      <c r="M23" s="408"/>
      <c r="N23" s="408"/>
      <c r="O23" s="408"/>
      <c r="P23" s="408"/>
      <c r="Q23" s="408"/>
      <c r="R23" s="408"/>
      <c r="T23" s="408"/>
      <c r="U23" s="408"/>
      <c r="V23" s="408"/>
      <c r="Z23" s="412"/>
      <c r="AO23" s="455"/>
    </row>
    <row r="24" spans="1:43" s="31" customFormat="1" ht="13.5" customHeight="1">
      <c r="A24" s="393"/>
      <c r="B24" s="61"/>
      <c r="C24" s="220"/>
      <c r="D24" s="61"/>
      <c r="E24" s="61"/>
      <c r="F24" s="61"/>
      <c r="G24" s="61"/>
      <c r="H24" s="61"/>
      <c r="I24" s="61"/>
      <c r="J24" s="61"/>
      <c r="K24" s="61"/>
      <c r="L24" s="61"/>
      <c r="M24" s="106"/>
      <c r="N24" s="105"/>
      <c r="O24" s="61"/>
      <c r="P24" s="61"/>
      <c r="Q24" s="61"/>
      <c r="R24" s="164"/>
      <c r="S24" s="61"/>
      <c r="T24" s="164"/>
      <c r="U24" s="164"/>
      <c r="V24" s="61"/>
      <c r="W24" s="164"/>
      <c r="X24" s="61"/>
      <c r="Y24" s="107"/>
      <c r="Z24" s="108"/>
      <c r="AA24" s="107"/>
      <c r="AB24" s="108"/>
      <c r="AC24" s="107"/>
      <c r="AD24" s="109"/>
      <c r="AE24" s="109"/>
      <c r="AF24" s="61"/>
      <c r="AG24" s="61"/>
      <c r="AH24" s="109"/>
      <c r="AI24" s="175"/>
      <c r="AJ24" s="110"/>
      <c r="AK24" s="110"/>
      <c r="AL24" s="110"/>
      <c r="AM24" s="110"/>
      <c r="AN24" s="110"/>
      <c r="AO24" s="454"/>
      <c r="AP24" s="110"/>
      <c r="AQ24" s="110"/>
    </row>
    <row r="25" spans="1:43" ht="38.25">
      <c r="A25" s="191" t="s">
        <v>453</v>
      </c>
      <c r="B25" s="192" t="s">
        <v>319</v>
      </c>
      <c r="C25" s="192" t="s">
        <v>332</v>
      </c>
      <c r="D25" s="192" t="s">
        <v>320</v>
      </c>
      <c r="E25" s="192" t="s">
        <v>321</v>
      </c>
      <c r="F25" s="192" t="s">
        <v>322</v>
      </c>
      <c r="G25" s="174" t="s">
        <v>323</v>
      </c>
      <c r="H25" s="193" t="s">
        <v>324</v>
      </c>
      <c r="I25" s="141" t="s">
        <v>417</v>
      </c>
      <c r="J25" s="141" t="s">
        <v>178</v>
      </c>
      <c r="K25" s="192" t="s">
        <v>329</v>
      </c>
      <c r="L25" s="192" t="s">
        <v>437</v>
      </c>
      <c r="M25" s="192" t="s">
        <v>459</v>
      </c>
      <c r="N25" s="404" t="s">
        <v>509</v>
      </c>
      <c r="O25" s="194" t="s">
        <v>376</v>
      </c>
      <c r="P25" s="216" t="s">
        <v>432</v>
      </c>
      <c r="Q25" s="194" t="s">
        <v>455</v>
      </c>
      <c r="R25" s="194" t="s">
        <v>460</v>
      </c>
      <c r="S25" s="191" t="s">
        <v>505</v>
      </c>
      <c r="T25" s="192" t="s">
        <v>332</v>
      </c>
      <c r="U25" s="192" t="s">
        <v>320</v>
      </c>
      <c r="V25" s="192" t="s">
        <v>321</v>
      </c>
      <c r="W25" s="192" t="s">
        <v>322</v>
      </c>
      <c r="X25" s="192" t="s">
        <v>323</v>
      </c>
      <c r="Y25" s="211" t="s">
        <v>324</v>
      </c>
      <c r="Z25" s="195" t="s">
        <v>439</v>
      </c>
      <c r="AA25" s="195" t="s">
        <v>440</v>
      </c>
      <c r="AB25" s="192" t="s">
        <v>441</v>
      </c>
      <c r="AC25" s="196" t="s">
        <v>333</v>
      </c>
      <c r="AD25" s="196" t="s">
        <v>334</v>
      </c>
      <c r="AE25" s="196" t="s">
        <v>335</v>
      </c>
      <c r="AF25" s="196" t="s">
        <v>336</v>
      </c>
      <c r="AG25" s="196" t="s">
        <v>337</v>
      </c>
      <c r="AH25" s="196" t="s">
        <v>338</v>
      </c>
      <c r="AI25" s="196" t="s">
        <v>339</v>
      </c>
      <c r="AJ25" s="196" t="s">
        <v>340</v>
      </c>
      <c r="AK25" s="196" t="s">
        <v>341</v>
      </c>
      <c r="AL25" s="196" t="s">
        <v>342</v>
      </c>
      <c r="AM25" s="196" t="s">
        <v>343</v>
      </c>
      <c r="AN25" s="196" t="s">
        <v>344</v>
      </c>
      <c r="AO25" s="192" t="s">
        <v>345</v>
      </c>
      <c r="AP25" s="16" t="s">
        <v>382</v>
      </c>
      <c r="AQ25" s="197" t="s">
        <v>442</v>
      </c>
    </row>
    <row r="26" spans="1:43" ht="13.5" thickBot="1">
      <c r="A26" s="92">
        <v>1</v>
      </c>
      <c r="B26" s="92">
        <v>2</v>
      </c>
      <c r="C26" s="92">
        <v>3</v>
      </c>
      <c r="D26" s="92">
        <v>4</v>
      </c>
      <c r="E26" s="92">
        <v>5</v>
      </c>
      <c r="F26" s="92">
        <v>6</v>
      </c>
      <c r="G26" s="92">
        <v>7</v>
      </c>
      <c r="H26" s="92">
        <v>8</v>
      </c>
      <c r="I26" s="92">
        <v>9</v>
      </c>
      <c r="J26" s="92">
        <v>10</v>
      </c>
      <c r="K26" s="92">
        <v>11</v>
      </c>
      <c r="L26" s="92">
        <v>12</v>
      </c>
      <c r="M26" s="92">
        <v>13</v>
      </c>
      <c r="N26" s="92">
        <v>14</v>
      </c>
      <c r="O26" s="92">
        <v>15</v>
      </c>
      <c r="P26" s="92">
        <v>16</v>
      </c>
      <c r="Q26" s="92">
        <v>17</v>
      </c>
      <c r="R26" s="92">
        <v>18</v>
      </c>
      <c r="S26" s="92">
        <v>19</v>
      </c>
      <c r="T26" s="92">
        <v>20</v>
      </c>
      <c r="U26" s="92">
        <v>21</v>
      </c>
      <c r="V26" s="92">
        <v>22</v>
      </c>
      <c r="W26" s="92">
        <v>23</v>
      </c>
      <c r="X26" s="92">
        <v>24</v>
      </c>
      <c r="Y26" s="92">
        <v>25</v>
      </c>
      <c r="Z26" s="92">
        <v>26</v>
      </c>
      <c r="AA26" s="92">
        <v>27</v>
      </c>
      <c r="AB26" s="92">
        <v>28</v>
      </c>
      <c r="AC26" s="92">
        <v>29</v>
      </c>
      <c r="AD26" s="92">
        <v>30</v>
      </c>
      <c r="AE26" s="92">
        <v>31</v>
      </c>
      <c r="AF26" s="92">
        <v>32</v>
      </c>
      <c r="AG26" s="92">
        <v>33</v>
      </c>
      <c r="AH26" s="92">
        <v>34</v>
      </c>
      <c r="AI26" s="92">
        <v>35</v>
      </c>
      <c r="AJ26" s="92">
        <v>36</v>
      </c>
      <c r="AK26" s="92">
        <v>37</v>
      </c>
      <c r="AL26" s="92">
        <v>38</v>
      </c>
      <c r="AM26" s="92">
        <v>39</v>
      </c>
      <c r="AN26" s="92">
        <v>40</v>
      </c>
      <c r="AO26" s="92">
        <v>41</v>
      </c>
      <c r="AP26" s="92">
        <v>42</v>
      </c>
      <c r="AQ26" s="92">
        <v>43</v>
      </c>
    </row>
    <row r="27" spans="1:43" ht="13.5" thickTop="1">
      <c r="A27" s="416" t="s">
        <v>3</v>
      </c>
      <c r="B27" s="417">
        <v>2</v>
      </c>
      <c r="C27" s="418">
        <v>2015</v>
      </c>
      <c r="D27" s="418">
        <v>1</v>
      </c>
      <c r="E27" s="418">
        <v>4</v>
      </c>
      <c r="F27" s="418">
        <v>19</v>
      </c>
      <c r="G27" s="419">
        <v>40</v>
      </c>
      <c r="H27" s="420">
        <v>37.8</v>
      </c>
      <c r="I27" s="420">
        <v>45.56</v>
      </c>
      <c r="J27" s="420">
        <v>26.43</v>
      </c>
      <c r="K27" s="386">
        <v>127.7</v>
      </c>
      <c r="L27" s="421"/>
      <c r="M27" s="422">
        <v>10.9</v>
      </c>
      <c r="N27" s="422">
        <v>3.5</v>
      </c>
      <c r="O27" s="423">
        <v>4.5</v>
      </c>
      <c r="P27" s="423">
        <v>4.2</v>
      </c>
      <c r="Q27" s="423"/>
      <c r="R27" s="424"/>
      <c r="S27" s="418">
        <v>606493005</v>
      </c>
      <c r="T27" s="418">
        <v>2015</v>
      </c>
      <c r="U27" s="425">
        <v>1</v>
      </c>
      <c r="V27" s="425">
        <v>4</v>
      </c>
      <c r="W27" s="425">
        <v>19</v>
      </c>
      <c r="X27" s="386">
        <v>40</v>
      </c>
      <c r="Y27" s="426">
        <v>38.68</v>
      </c>
      <c r="Z27" s="427">
        <v>45.5286</v>
      </c>
      <c r="AA27" s="427">
        <v>26.3643</v>
      </c>
      <c r="AB27" s="426">
        <v>123.8</v>
      </c>
      <c r="AC27" s="386">
        <v>67.76</v>
      </c>
      <c r="AD27" s="386">
        <v>216.09</v>
      </c>
      <c r="AE27" s="386">
        <v>21.78</v>
      </c>
      <c r="AF27" s="386">
        <v>48.26</v>
      </c>
      <c r="AG27" s="386">
        <v>4.25</v>
      </c>
      <c r="AH27" s="386">
        <v>316.56</v>
      </c>
      <c r="AI27" s="386">
        <v>24.72</v>
      </c>
      <c r="AJ27" s="386">
        <v>45.01</v>
      </c>
      <c r="AK27" s="386">
        <v>58.35</v>
      </c>
      <c r="AL27" s="428">
        <v>245.8</v>
      </c>
      <c r="AM27" s="386">
        <v>52.98</v>
      </c>
      <c r="AN27" s="429">
        <v>117.7</v>
      </c>
      <c r="AO27" s="456" t="s">
        <v>359</v>
      </c>
      <c r="AP27" s="430" t="s">
        <v>568</v>
      </c>
      <c r="AQ27" s="423"/>
    </row>
    <row r="28" spans="1:43" ht="12.75">
      <c r="A28" s="416" t="s">
        <v>8</v>
      </c>
      <c r="B28" s="417">
        <v>4</v>
      </c>
      <c r="C28" s="418">
        <v>2015</v>
      </c>
      <c r="D28" s="418">
        <v>1</v>
      </c>
      <c r="E28" s="418">
        <v>19</v>
      </c>
      <c r="F28" s="418">
        <v>23</v>
      </c>
      <c r="G28" s="419">
        <v>53</v>
      </c>
      <c r="H28" s="420">
        <v>6.5</v>
      </c>
      <c r="I28" s="420">
        <v>45.89</v>
      </c>
      <c r="J28" s="420">
        <v>27.18</v>
      </c>
      <c r="K28" s="386">
        <v>50.6</v>
      </c>
      <c r="L28" s="425"/>
      <c r="M28" s="422">
        <v>10.8</v>
      </c>
      <c r="N28" s="422">
        <v>3.7</v>
      </c>
      <c r="O28" s="423" t="s">
        <v>434</v>
      </c>
      <c r="P28" s="423">
        <v>3.9</v>
      </c>
      <c r="Q28" s="423"/>
      <c r="R28" s="424"/>
      <c r="S28" s="418"/>
      <c r="T28" s="418">
        <v>2015</v>
      </c>
      <c r="U28" s="425">
        <v>1</v>
      </c>
      <c r="V28" s="425">
        <v>19</v>
      </c>
      <c r="W28" s="425">
        <v>23</v>
      </c>
      <c r="X28" s="386">
        <v>53</v>
      </c>
      <c r="Y28" s="426">
        <v>7</v>
      </c>
      <c r="Z28" s="451">
        <v>45.88</v>
      </c>
      <c r="AA28" s="451">
        <v>27.15</v>
      </c>
      <c r="AB28" s="426">
        <v>35</v>
      </c>
      <c r="AC28" s="386">
        <v>46</v>
      </c>
      <c r="AD28" s="386">
        <v>180</v>
      </c>
      <c r="AE28" s="386">
        <v>1</v>
      </c>
      <c r="AF28" s="386">
        <v>89</v>
      </c>
      <c r="AG28" s="386">
        <v>44</v>
      </c>
      <c r="AH28" s="386">
        <v>358</v>
      </c>
      <c r="AI28" s="386">
        <v>52</v>
      </c>
      <c r="AJ28" s="386">
        <v>2</v>
      </c>
      <c r="AK28" s="386">
        <v>53</v>
      </c>
      <c r="AL28" s="428">
        <v>269</v>
      </c>
      <c r="AM28" s="386">
        <v>89</v>
      </c>
      <c r="AN28" s="429">
        <v>91</v>
      </c>
      <c r="AO28" s="456" t="s">
        <v>583</v>
      </c>
      <c r="AP28" s="386" t="s">
        <v>524</v>
      </c>
      <c r="AQ28" s="423"/>
    </row>
    <row r="29" spans="1:43" ht="12.75">
      <c r="A29" s="198" t="s">
        <v>10</v>
      </c>
      <c r="B29" s="199">
        <v>5</v>
      </c>
      <c r="C29" s="201">
        <v>2015</v>
      </c>
      <c r="D29" s="201">
        <v>1</v>
      </c>
      <c r="E29" s="201">
        <v>24</v>
      </c>
      <c r="F29" s="201">
        <v>7</v>
      </c>
      <c r="G29" s="447">
        <v>55</v>
      </c>
      <c r="H29" s="448">
        <v>46.3</v>
      </c>
      <c r="I29" s="448">
        <v>45.74</v>
      </c>
      <c r="J29" s="448">
        <v>26.58</v>
      </c>
      <c r="K29" s="65">
        <v>100</v>
      </c>
      <c r="L29" s="202">
        <v>89</v>
      </c>
      <c r="M29" s="449">
        <v>12.2</v>
      </c>
      <c r="N29" s="449">
        <v>4.5</v>
      </c>
      <c r="O29" s="200">
        <v>4.2</v>
      </c>
      <c r="P29" s="200">
        <v>4.3</v>
      </c>
      <c r="Q29" s="200"/>
      <c r="R29" s="214"/>
      <c r="S29" s="201"/>
      <c r="T29" s="201">
        <v>2015</v>
      </c>
      <c r="U29" s="202">
        <v>1</v>
      </c>
      <c r="V29" s="202">
        <v>24</v>
      </c>
      <c r="W29" s="202">
        <v>7</v>
      </c>
      <c r="X29" s="65">
        <v>55</v>
      </c>
      <c r="Y29" s="213">
        <v>46</v>
      </c>
      <c r="Z29" s="452">
        <v>45.74</v>
      </c>
      <c r="AA29" s="452">
        <v>26.54</v>
      </c>
      <c r="AB29" s="213">
        <v>89</v>
      </c>
      <c r="AC29" s="65">
        <v>69</v>
      </c>
      <c r="AD29" s="65">
        <v>244</v>
      </c>
      <c r="AE29" s="65">
        <v>20</v>
      </c>
      <c r="AF29" s="65">
        <v>83</v>
      </c>
      <c r="AG29" s="65">
        <v>6</v>
      </c>
      <c r="AH29" s="65">
        <v>351</v>
      </c>
      <c r="AI29" s="65">
        <v>278</v>
      </c>
      <c r="AJ29" s="65">
        <v>54</v>
      </c>
      <c r="AK29" s="65">
        <v>114</v>
      </c>
      <c r="AL29" s="450">
        <v>60</v>
      </c>
      <c r="AM29" s="65">
        <v>42</v>
      </c>
      <c r="AN29" s="94">
        <v>60</v>
      </c>
      <c r="AO29" s="457" t="s">
        <v>583</v>
      </c>
      <c r="AP29" s="203" t="s">
        <v>524</v>
      </c>
      <c r="AQ29" s="200"/>
    </row>
    <row r="30" spans="1:43" ht="12.75">
      <c r="A30" s="198" t="s">
        <v>10</v>
      </c>
      <c r="B30" s="199">
        <v>5</v>
      </c>
      <c r="C30" s="322">
        <v>2015</v>
      </c>
      <c r="D30" s="322">
        <v>1</v>
      </c>
      <c r="E30" s="322">
        <v>24</v>
      </c>
      <c r="F30" s="322">
        <v>7</v>
      </c>
      <c r="G30" s="323">
        <v>55</v>
      </c>
      <c r="H30" s="324">
        <v>46.3</v>
      </c>
      <c r="I30" s="324">
        <v>45.74</v>
      </c>
      <c r="J30" s="324">
        <v>26.58</v>
      </c>
      <c r="K30" s="325">
        <v>100</v>
      </c>
      <c r="L30" s="322">
        <v>89</v>
      </c>
      <c r="M30" s="172">
        <v>12.2</v>
      </c>
      <c r="N30" s="172">
        <v>4.5</v>
      </c>
      <c r="O30" s="326">
        <v>4.2</v>
      </c>
      <c r="P30" s="200">
        <v>4.3</v>
      </c>
      <c r="Q30" s="200">
        <v>4.3</v>
      </c>
      <c r="R30" s="214">
        <v>3650000000000000</v>
      </c>
      <c r="S30" s="201">
        <v>606595174</v>
      </c>
      <c r="T30" s="201">
        <v>2015</v>
      </c>
      <c r="U30" s="201">
        <v>1</v>
      </c>
      <c r="V30" s="202">
        <v>24</v>
      </c>
      <c r="W30" s="202">
        <v>7</v>
      </c>
      <c r="X30" s="65">
        <v>55</v>
      </c>
      <c r="Y30" s="213">
        <v>47</v>
      </c>
      <c r="Z30" s="204">
        <v>45.67</v>
      </c>
      <c r="AA30" s="204">
        <v>26.62</v>
      </c>
      <c r="AB30" s="213">
        <v>84.2</v>
      </c>
      <c r="AC30" s="65">
        <v>50</v>
      </c>
      <c r="AD30" s="65">
        <v>238</v>
      </c>
      <c r="AE30" s="65">
        <v>39</v>
      </c>
      <c r="AF30" s="65">
        <v>70</v>
      </c>
      <c r="AG30" s="65">
        <v>6</v>
      </c>
      <c r="AH30" s="65">
        <v>335</v>
      </c>
      <c r="AI30" s="65">
        <v>31</v>
      </c>
      <c r="AJ30" s="65">
        <v>52</v>
      </c>
      <c r="AK30" s="65">
        <v>37</v>
      </c>
      <c r="AL30" s="94">
        <v>276</v>
      </c>
      <c r="AM30" s="65">
        <v>62</v>
      </c>
      <c r="AN30" s="94">
        <v>136</v>
      </c>
      <c r="AO30" s="457" t="s">
        <v>359</v>
      </c>
      <c r="AP30" s="65" t="s">
        <v>569</v>
      </c>
      <c r="AQ30" s="94" t="s">
        <v>570</v>
      </c>
    </row>
    <row r="31" spans="1:43" ht="12.75">
      <c r="A31" s="198" t="s">
        <v>10</v>
      </c>
      <c r="B31" s="199">
        <v>5</v>
      </c>
      <c r="C31" s="322">
        <v>2015</v>
      </c>
      <c r="D31" s="322">
        <v>1</v>
      </c>
      <c r="E31" s="322">
        <v>24</v>
      </c>
      <c r="F31" s="322">
        <v>7</v>
      </c>
      <c r="G31" s="323">
        <v>55</v>
      </c>
      <c r="H31" s="324">
        <v>46.3</v>
      </c>
      <c r="I31" s="324">
        <v>45.74</v>
      </c>
      <c r="J31" s="324">
        <v>26.58</v>
      </c>
      <c r="K31" s="325">
        <v>100</v>
      </c>
      <c r="L31" s="322">
        <v>89</v>
      </c>
      <c r="M31" s="172">
        <v>12.2</v>
      </c>
      <c r="N31" s="172">
        <v>4.5</v>
      </c>
      <c r="O31" s="326">
        <v>4.2</v>
      </c>
      <c r="P31" s="200">
        <v>4.3</v>
      </c>
      <c r="Q31" s="200"/>
      <c r="R31" s="214"/>
      <c r="S31" s="201"/>
      <c r="T31" s="201">
        <v>2015</v>
      </c>
      <c r="U31" s="201">
        <v>1</v>
      </c>
      <c r="V31" s="202">
        <v>24</v>
      </c>
      <c r="W31" s="202">
        <v>7</v>
      </c>
      <c r="X31" s="65">
        <v>55</v>
      </c>
      <c r="Y31" s="213">
        <v>46</v>
      </c>
      <c r="Z31" s="452">
        <v>45.8</v>
      </c>
      <c r="AA31" s="452">
        <v>26.72</v>
      </c>
      <c r="AB31" s="213">
        <v>97</v>
      </c>
      <c r="AC31" s="65">
        <v>30</v>
      </c>
      <c r="AD31" s="65">
        <v>271</v>
      </c>
      <c r="AE31" s="65">
        <v>59</v>
      </c>
      <c r="AF31" s="65">
        <v>105</v>
      </c>
      <c r="AG31" s="65">
        <v>6</v>
      </c>
      <c r="AH31" s="65">
        <v>4</v>
      </c>
      <c r="AI31" s="65">
        <v>314</v>
      </c>
      <c r="AJ31" s="65">
        <v>74</v>
      </c>
      <c r="AK31" s="65">
        <v>153</v>
      </c>
      <c r="AL31" s="94">
        <v>52</v>
      </c>
      <c r="AM31" s="65">
        <v>65</v>
      </c>
      <c r="AN31" s="94">
        <v>18</v>
      </c>
      <c r="AO31" s="457" t="s">
        <v>584</v>
      </c>
      <c r="AP31" s="65" t="s">
        <v>525</v>
      </c>
      <c r="AQ31" s="94"/>
    </row>
    <row r="32" spans="1:43" ht="12.75">
      <c r="A32" s="198" t="s">
        <v>10</v>
      </c>
      <c r="B32" s="199">
        <v>5</v>
      </c>
      <c r="C32" s="322">
        <v>2015</v>
      </c>
      <c r="D32" s="322">
        <v>1</v>
      </c>
      <c r="E32" s="322">
        <v>24</v>
      </c>
      <c r="F32" s="322">
        <v>7</v>
      </c>
      <c r="G32" s="323">
        <v>55</v>
      </c>
      <c r="H32" s="324">
        <v>46.3</v>
      </c>
      <c r="I32" s="324">
        <v>45.74</v>
      </c>
      <c r="J32" s="324">
        <v>26.58</v>
      </c>
      <c r="K32" s="325">
        <v>100</v>
      </c>
      <c r="L32" s="322">
        <v>89</v>
      </c>
      <c r="M32" s="172">
        <v>12.2</v>
      </c>
      <c r="N32" s="172">
        <v>4.5</v>
      </c>
      <c r="O32" s="326">
        <v>4.2</v>
      </c>
      <c r="P32" s="200">
        <v>4.3</v>
      </c>
      <c r="Q32" s="200"/>
      <c r="R32" s="214"/>
      <c r="S32" s="201">
        <v>606595174</v>
      </c>
      <c r="T32" s="201">
        <v>2015</v>
      </c>
      <c r="U32" s="201">
        <v>1</v>
      </c>
      <c r="V32" s="202">
        <v>24</v>
      </c>
      <c r="W32" s="202">
        <v>7</v>
      </c>
      <c r="X32" s="65">
        <v>55</v>
      </c>
      <c r="Y32" s="213">
        <v>46.95</v>
      </c>
      <c r="Z32" s="204">
        <v>45.7428</v>
      </c>
      <c r="AA32" s="204">
        <v>26.5403</v>
      </c>
      <c r="AB32" s="213">
        <v>89.2</v>
      </c>
      <c r="AC32" s="65">
        <v>77.67</v>
      </c>
      <c r="AD32" s="65">
        <v>221.61</v>
      </c>
      <c r="AE32" s="65">
        <v>11.16</v>
      </c>
      <c r="AF32" s="65">
        <v>67.12</v>
      </c>
      <c r="AG32" s="65">
        <v>5.18</v>
      </c>
      <c r="AH32" s="65">
        <v>336.09</v>
      </c>
      <c r="AI32" s="65">
        <v>54</v>
      </c>
      <c r="AJ32" s="65">
        <v>41.01</v>
      </c>
      <c r="AK32" s="65">
        <v>72.84</v>
      </c>
      <c r="AL32" s="94">
        <v>256.25</v>
      </c>
      <c r="AM32" s="203">
        <v>51.17</v>
      </c>
      <c r="AN32" s="94">
        <v>104.39</v>
      </c>
      <c r="AO32" s="457" t="s">
        <v>359</v>
      </c>
      <c r="AP32" s="65" t="s">
        <v>568</v>
      </c>
      <c r="AQ32" s="65"/>
    </row>
    <row r="33" spans="1:43" ht="12.75">
      <c r="A33" s="416" t="s">
        <v>10</v>
      </c>
      <c r="B33" s="417">
        <v>5</v>
      </c>
      <c r="C33" s="418">
        <v>2015</v>
      </c>
      <c r="D33" s="418">
        <v>1</v>
      </c>
      <c r="E33" s="418">
        <v>24</v>
      </c>
      <c r="F33" s="418">
        <v>7</v>
      </c>
      <c r="G33" s="419">
        <v>55</v>
      </c>
      <c r="H33" s="420">
        <v>46.3</v>
      </c>
      <c r="I33" s="420">
        <v>45.74</v>
      </c>
      <c r="J33" s="420">
        <v>26.58</v>
      </c>
      <c r="K33" s="421">
        <v>100</v>
      </c>
      <c r="L33" s="425">
        <v>89</v>
      </c>
      <c r="M33" s="422">
        <v>12.2</v>
      </c>
      <c r="N33" s="422">
        <v>4.5</v>
      </c>
      <c r="O33" s="423">
        <v>4.2</v>
      </c>
      <c r="P33" s="423">
        <v>4.3</v>
      </c>
      <c r="Q33" s="423"/>
      <c r="R33" s="424"/>
      <c r="S33" s="418">
        <v>606595174</v>
      </c>
      <c r="T33" s="418">
        <v>2015</v>
      </c>
      <c r="U33" s="425">
        <v>1</v>
      </c>
      <c r="V33" s="425">
        <v>24</v>
      </c>
      <c r="W33" s="425">
        <v>7</v>
      </c>
      <c r="X33" s="386">
        <v>55</v>
      </c>
      <c r="Y33" s="426">
        <v>46.95</v>
      </c>
      <c r="Z33" s="427">
        <v>45.7428</v>
      </c>
      <c r="AA33" s="427">
        <v>26.5403</v>
      </c>
      <c r="AB33" s="426">
        <v>89.2</v>
      </c>
      <c r="AC33" s="386">
        <v>23.68</v>
      </c>
      <c r="AD33" s="386">
        <v>256.89</v>
      </c>
      <c r="AE33" s="386">
        <v>65.98</v>
      </c>
      <c r="AF33" s="386">
        <v>66.64</v>
      </c>
      <c r="AG33" s="386">
        <v>3.81</v>
      </c>
      <c r="AH33" s="386">
        <v>165.22</v>
      </c>
      <c r="AI33" s="386">
        <v>33.44</v>
      </c>
      <c r="AJ33" s="386">
        <v>76.29</v>
      </c>
      <c r="AK33" s="386">
        <v>19.92</v>
      </c>
      <c r="AL33" s="428">
        <v>298.53</v>
      </c>
      <c r="AM33" s="386">
        <v>70.67</v>
      </c>
      <c r="AN33" s="429">
        <v>165.45</v>
      </c>
      <c r="AO33" s="456" t="s">
        <v>359</v>
      </c>
      <c r="AP33" s="430" t="s">
        <v>568</v>
      </c>
      <c r="AQ33" s="430"/>
    </row>
    <row r="34" spans="1:43" ht="12.75">
      <c r="A34" s="416" t="s">
        <v>11</v>
      </c>
      <c r="B34" s="417"/>
      <c r="C34" s="418">
        <v>2015</v>
      </c>
      <c r="D34" s="418">
        <v>1</v>
      </c>
      <c r="E34" s="418">
        <v>28</v>
      </c>
      <c r="F34" s="418">
        <v>22</v>
      </c>
      <c r="G34" s="419">
        <v>51</v>
      </c>
      <c r="H34" s="420">
        <v>58.1</v>
      </c>
      <c r="I34" s="420">
        <v>45.71</v>
      </c>
      <c r="J34" s="420">
        <v>26.52</v>
      </c>
      <c r="K34" s="386">
        <v>145.3</v>
      </c>
      <c r="L34" s="425"/>
      <c r="M34" s="422">
        <v>9.9</v>
      </c>
      <c r="N34" s="422">
        <v>3.2</v>
      </c>
      <c r="O34" s="423" t="s">
        <v>434</v>
      </c>
      <c r="P34" s="423">
        <v>3.7</v>
      </c>
      <c r="Q34" s="423"/>
      <c r="R34" s="424"/>
      <c r="S34" s="418">
        <v>606729470</v>
      </c>
      <c r="T34" s="418">
        <v>2015</v>
      </c>
      <c r="U34" s="425">
        <v>1</v>
      </c>
      <c r="V34" s="425">
        <v>28</v>
      </c>
      <c r="W34" s="425">
        <v>22</v>
      </c>
      <c r="X34" s="386">
        <v>51</v>
      </c>
      <c r="Y34" s="426">
        <v>59.89</v>
      </c>
      <c r="Z34" s="427">
        <v>45.6654</v>
      </c>
      <c r="AA34" s="427">
        <v>26.4863</v>
      </c>
      <c r="AB34" s="426">
        <v>137.3</v>
      </c>
      <c r="AC34" s="386">
        <v>54.68</v>
      </c>
      <c r="AD34" s="386">
        <v>330.57</v>
      </c>
      <c r="AE34" s="386">
        <v>26.55</v>
      </c>
      <c r="AF34" s="386">
        <v>195.73</v>
      </c>
      <c r="AG34" s="386">
        <v>21.52</v>
      </c>
      <c r="AH34" s="386">
        <v>94.37</v>
      </c>
      <c r="AI34" s="386">
        <v>25.37</v>
      </c>
      <c r="AJ34" s="386">
        <v>71.48</v>
      </c>
      <c r="AK34" s="386">
        <v>118.12</v>
      </c>
      <c r="AL34" s="428">
        <v>146.09</v>
      </c>
      <c r="AM34" s="386">
        <v>33.25</v>
      </c>
      <c r="AN34" s="429">
        <v>35.39</v>
      </c>
      <c r="AO34" s="456" t="s">
        <v>359</v>
      </c>
      <c r="AP34" s="430" t="s">
        <v>568</v>
      </c>
      <c r="AQ34" s="423"/>
    </row>
    <row r="35" spans="1:43" ht="12.75">
      <c r="A35" s="198" t="s">
        <v>25</v>
      </c>
      <c r="B35" s="199">
        <v>6</v>
      </c>
      <c r="C35" s="201">
        <v>2015</v>
      </c>
      <c r="D35" s="201">
        <v>3</v>
      </c>
      <c r="E35" s="201">
        <v>16</v>
      </c>
      <c r="F35" s="201">
        <v>15</v>
      </c>
      <c r="G35" s="447">
        <v>49</v>
      </c>
      <c r="H35" s="448">
        <v>48.5</v>
      </c>
      <c r="I35" s="448">
        <v>45.7</v>
      </c>
      <c r="J35" s="448">
        <v>26.43</v>
      </c>
      <c r="K35" s="65">
        <v>123.9</v>
      </c>
      <c r="L35" s="202">
        <v>121</v>
      </c>
      <c r="M35" s="449">
        <v>11.6</v>
      </c>
      <c r="N35" s="449">
        <v>4.1</v>
      </c>
      <c r="O35" s="200">
        <v>4.4</v>
      </c>
      <c r="P35" s="200">
        <v>4.4</v>
      </c>
      <c r="Q35" s="200"/>
      <c r="R35" s="214"/>
      <c r="S35" s="201"/>
      <c r="T35" s="201">
        <v>2015</v>
      </c>
      <c r="U35" s="202">
        <v>3</v>
      </c>
      <c r="V35" s="202">
        <v>16</v>
      </c>
      <c r="W35" s="202">
        <v>15</v>
      </c>
      <c r="X35" s="65">
        <v>49</v>
      </c>
      <c r="Y35" s="213">
        <v>49</v>
      </c>
      <c r="Z35" s="452">
        <v>45.63</v>
      </c>
      <c r="AA35" s="452">
        <v>26.42</v>
      </c>
      <c r="AB35" s="213">
        <v>121</v>
      </c>
      <c r="AC35" s="65">
        <v>68</v>
      </c>
      <c r="AD35" s="65">
        <v>291</v>
      </c>
      <c r="AE35" s="65">
        <v>21</v>
      </c>
      <c r="AF35" s="65">
        <v>125</v>
      </c>
      <c r="AG35" s="65">
        <v>5</v>
      </c>
      <c r="AH35" s="65">
        <v>33</v>
      </c>
      <c r="AI35" s="65">
        <v>102</v>
      </c>
      <c r="AJ35" s="65">
        <v>44</v>
      </c>
      <c r="AK35" s="65">
        <v>59</v>
      </c>
      <c r="AL35" s="450">
        <v>322</v>
      </c>
      <c r="AM35" s="65">
        <v>53</v>
      </c>
      <c r="AN35" s="94">
        <v>117</v>
      </c>
      <c r="AO35" s="457" t="s">
        <v>583</v>
      </c>
      <c r="AP35" s="203" t="s">
        <v>524</v>
      </c>
      <c r="AQ35" s="200"/>
    </row>
    <row r="36" spans="1:43" ht="12.75">
      <c r="A36" s="198" t="s">
        <v>25</v>
      </c>
      <c r="B36" s="199">
        <v>6</v>
      </c>
      <c r="C36" s="322">
        <v>2015</v>
      </c>
      <c r="D36" s="322">
        <v>3</v>
      </c>
      <c r="E36" s="322">
        <v>16</v>
      </c>
      <c r="F36" s="322">
        <v>15</v>
      </c>
      <c r="G36" s="323">
        <v>49</v>
      </c>
      <c r="H36" s="324">
        <v>48.5</v>
      </c>
      <c r="I36" s="324">
        <v>45.7</v>
      </c>
      <c r="J36" s="324">
        <v>26.43</v>
      </c>
      <c r="K36" s="325">
        <v>123.9</v>
      </c>
      <c r="L36" s="322">
        <v>121</v>
      </c>
      <c r="M36" s="172">
        <v>11.6</v>
      </c>
      <c r="N36" s="172">
        <v>4.1</v>
      </c>
      <c r="O36" s="326">
        <v>4.4</v>
      </c>
      <c r="P36" s="200">
        <v>4.4</v>
      </c>
      <c r="Q36" s="200">
        <v>4.3</v>
      </c>
      <c r="R36" s="214">
        <v>3530000000000000</v>
      </c>
      <c r="S36" s="201">
        <v>606832734</v>
      </c>
      <c r="T36" s="201">
        <v>2015</v>
      </c>
      <c r="U36" s="201">
        <v>3</v>
      </c>
      <c r="V36" s="202">
        <v>16</v>
      </c>
      <c r="W36" s="202">
        <v>15</v>
      </c>
      <c r="X36" s="65">
        <v>49</v>
      </c>
      <c r="Y36" s="213">
        <v>48</v>
      </c>
      <c r="Z36" s="204">
        <v>45.65</v>
      </c>
      <c r="AA36" s="204">
        <v>26.48</v>
      </c>
      <c r="AB36" s="213">
        <v>139.1</v>
      </c>
      <c r="AC36" s="65">
        <v>88</v>
      </c>
      <c r="AD36" s="65">
        <v>158</v>
      </c>
      <c r="AE36" s="65">
        <v>2</v>
      </c>
      <c r="AF36" s="65">
        <v>359</v>
      </c>
      <c r="AG36" s="65">
        <v>1</v>
      </c>
      <c r="AH36" s="65">
        <v>269</v>
      </c>
      <c r="AI36" s="65">
        <v>181</v>
      </c>
      <c r="AJ36" s="65">
        <v>46</v>
      </c>
      <c r="AK36" s="65">
        <v>93</v>
      </c>
      <c r="AL36" s="94">
        <v>357</v>
      </c>
      <c r="AM36" s="65">
        <v>44</v>
      </c>
      <c r="AN36" s="94">
        <v>87</v>
      </c>
      <c r="AO36" s="457" t="s">
        <v>359</v>
      </c>
      <c r="AP36" s="65" t="s">
        <v>569</v>
      </c>
      <c r="AQ36" s="94" t="s">
        <v>570</v>
      </c>
    </row>
    <row r="37" spans="1:43" ht="12.75">
      <c r="A37" s="416" t="s">
        <v>25</v>
      </c>
      <c r="B37" s="417">
        <v>6</v>
      </c>
      <c r="C37" s="418">
        <v>2015</v>
      </c>
      <c r="D37" s="418">
        <v>3</v>
      </c>
      <c r="E37" s="418">
        <v>16</v>
      </c>
      <c r="F37" s="418">
        <v>15</v>
      </c>
      <c r="G37" s="419">
        <v>49</v>
      </c>
      <c r="H37" s="420">
        <v>48.5</v>
      </c>
      <c r="I37" s="420">
        <v>45.7</v>
      </c>
      <c r="J37" s="420">
        <v>26.43</v>
      </c>
      <c r="K37" s="421">
        <v>123.9</v>
      </c>
      <c r="L37" s="425">
        <v>121</v>
      </c>
      <c r="M37" s="422">
        <v>11.6</v>
      </c>
      <c r="N37" s="422">
        <v>4.1</v>
      </c>
      <c r="O37" s="423">
        <v>4.4</v>
      </c>
      <c r="P37" s="423">
        <v>4.4</v>
      </c>
      <c r="Q37" s="423"/>
      <c r="R37" s="424"/>
      <c r="S37" s="418"/>
      <c r="T37" s="418">
        <v>2015</v>
      </c>
      <c r="U37" s="425">
        <v>3</v>
      </c>
      <c r="V37" s="425">
        <v>16</v>
      </c>
      <c r="W37" s="425">
        <v>15</v>
      </c>
      <c r="X37" s="386">
        <v>49</v>
      </c>
      <c r="Y37" s="426">
        <v>49</v>
      </c>
      <c r="Z37" s="451">
        <v>45.65</v>
      </c>
      <c r="AA37" s="451">
        <v>26.48</v>
      </c>
      <c r="AB37" s="426">
        <v>122</v>
      </c>
      <c r="AC37" s="386">
        <v>85</v>
      </c>
      <c r="AD37" s="386">
        <v>237</v>
      </c>
      <c r="AE37" s="386">
        <v>1</v>
      </c>
      <c r="AF37" s="386">
        <v>135</v>
      </c>
      <c r="AG37" s="386">
        <v>4</v>
      </c>
      <c r="AH37" s="386">
        <v>44</v>
      </c>
      <c r="AI37" s="386">
        <v>133</v>
      </c>
      <c r="AJ37" s="386">
        <v>41</v>
      </c>
      <c r="AK37" s="386">
        <v>89</v>
      </c>
      <c r="AL37" s="428">
        <v>315</v>
      </c>
      <c r="AM37" s="386">
        <v>49</v>
      </c>
      <c r="AN37" s="429">
        <v>91</v>
      </c>
      <c r="AO37" s="456" t="s">
        <v>584</v>
      </c>
      <c r="AP37" s="430" t="s">
        <v>525</v>
      </c>
      <c r="AQ37" s="430"/>
    </row>
    <row r="38" spans="1:43" ht="12.75">
      <c r="A38" s="198" t="s">
        <v>26</v>
      </c>
      <c r="B38" s="199">
        <v>7</v>
      </c>
      <c r="C38" s="201">
        <v>2015</v>
      </c>
      <c r="D38" s="201">
        <v>3</v>
      </c>
      <c r="E38" s="201">
        <v>29</v>
      </c>
      <c r="F38" s="201">
        <v>0</v>
      </c>
      <c r="G38" s="447">
        <v>44</v>
      </c>
      <c r="H38" s="448">
        <v>58.6</v>
      </c>
      <c r="I38" s="448">
        <v>45.68</v>
      </c>
      <c r="J38" s="448">
        <v>26.47</v>
      </c>
      <c r="K38" s="65">
        <v>142</v>
      </c>
      <c r="L38" s="202">
        <v>144</v>
      </c>
      <c r="M38" s="449">
        <v>11.9</v>
      </c>
      <c r="N38" s="449">
        <v>4.1</v>
      </c>
      <c r="O38" s="200">
        <v>4.2</v>
      </c>
      <c r="P38" s="200">
        <v>4.3</v>
      </c>
      <c r="Q38" s="200"/>
      <c r="R38" s="214"/>
      <c r="S38" s="201"/>
      <c r="T38" s="201">
        <v>2015</v>
      </c>
      <c r="U38" s="202">
        <v>3</v>
      </c>
      <c r="V38" s="202">
        <v>29</v>
      </c>
      <c r="W38" s="202">
        <v>0</v>
      </c>
      <c r="X38" s="65">
        <v>48</v>
      </c>
      <c r="Y38" s="213">
        <v>58</v>
      </c>
      <c r="Z38" s="452">
        <v>45.67</v>
      </c>
      <c r="AA38" s="452">
        <v>26.46</v>
      </c>
      <c r="AB38" s="213">
        <v>144</v>
      </c>
      <c r="AC38" s="65">
        <v>51</v>
      </c>
      <c r="AD38" s="65">
        <v>17</v>
      </c>
      <c r="AE38" s="65">
        <v>12</v>
      </c>
      <c r="AF38" s="65">
        <v>123</v>
      </c>
      <c r="AG38" s="65">
        <v>36</v>
      </c>
      <c r="AH38" s="65">
        <v>222</v>
      </c>
      <c r="AI38" s="65">
        <v>121</v>
      </c>
      <c r="AJ38" s="65">
        <v>82</v>
      </c>
      <c r="AK38" s="65">
        <v>78</v>
      </c>
      <c r="AL38" s="450">
        <v>360</v>
      </c>
      <c r="AM38" s="65">
        <v>14</v>
      </c>
      <c r="AN38" s="94">
        <v>148</v>
      </c>
      <c r="AO38" s="457" t="s">
        <v>583</v>
      </c>
      <c r="AP38" s="203" t="s">
        <v>524</v>
      </c>
      <c r="AQ38" s="200"/>
    </row>
    <row r="39" spans="1:43" ht="12.75">
      <c r="A39" s="198" t="s">
        <v>26</v>
      </c>
      <c r="B39" s="199">
        <v>7</v>
      </c>
      <c r="C39" s="322">
        <v>2015</v>
      </c>
      <c r="D39" s="322">
        <v>3</v>
      </c>
      <c r="E39" s="322">
        <v>29</v>
      </c>
      <c r="F39" s="322">
        <v>0</v>
      </c>
      <c r="G39" s="323">
        <v>44</v>
      </c>
      <c r="H39" s="324">
        <v>58.6</v>
      </c>
      <c r="I39" s="324">
        <v>45.68</v>
      </c>
      <c r="J39" s="324">
        <v>26.47</v>
      </c>
      <c r="K39" s="325">
        <v>142</v>
      </c>
      <c r="L39" s="322">
        <v>144</v>
      </c>
      <c r="M39" s="172">
        <v>11.9</v>
      </c>
      <c r="N39" s="172">
        <v>4.1</v>
      </c>
      <c r="O39" s="326">
        <v>4.2</v>
      </c>
      <c r="P39" s="200">
        <v>4.3</v>
      </c>
      <c r="Q39" s="200"/>
      <c r="R39" s="214"/>
      <c r="S39" s="201"/>
      <c r="T39" s="201">
        <v>2015</v>
      </c>
      <c r="U39" s="201">
        <v>3</v>
      </c>
      <c r="V39" s="202">
        <v>29</v>
      </c>
      <c r="W39" s="202">
        <v>0</v>
      </c>
      <c r="X39" s="65">
        <v>48</v>
      </c>
      <c r="Y39" s="213">
        <v>58</v>
      </c>
      <c r="Z39" s="452">
        <v>45.63</v>
      </c>
      <c r="AA39" s="452">
        <v>26.42</v>
      </c>
      <c r="AB39" s="213">
        <v>145</v>
      </c>
      <c r="AC39" s="65">
        <v>88</v>
      </c>
      <c r="AD39" s="65">
        <v>100</v>
      </c>
      <c r="AE39" s="65">
        <v>2</v>
      </c>
      <c r="AF39" s="65">
        <v>282</v>
      </c>
      <c r="AG39" s="65">
        <v>12</v>
      </c>
      <c r="AH39" s="65">
        <v>192</v>
      </c>
      <c r="AI39" s="65">
        <v>104</v>
      </c>
      <c r="AJ39" s="65">
        <v>56</v>
      </c>
      <c r="AK39" s="65">
        <v>92</v>
      </c>
      <c r="AL39" s="94">
        <v>280</v>
      </c>
      <c r="AM39" s="65">
        <v>34</v>
      </c>
      <c r="AN39" s="94">
        <v>88</v>
      </c>
      <c r="AO39"/>
      <c r="AP39" s="65" t="s">
        <v>526</v>
      </c>
      <c r="AQ39" s="94"/>
    </row>
    <row r="40" spans="1:43" ht="12.75">
      <c r="A40" s="416" t="s">
        <v>26</v>
      </c>
      <c r="B40" s="417">
        <v>7</v>
      </c>
      <c r="C40" s="418">
        <v>2015</v>
      </c>
      <c r="D40" s="418">
        <v>3</v>
      </c>
      <c r="E40" s="418">
        <v>29</v>
      </c>
      <c r="F40" s="418">
        <v>0</v>
      </c>
      <c r="G40" s="419">
        <v>44</v>
      </c>
      <c r="H40" s="420">
        <v>58.6</v>
      </c>
      <c r="I40" s="420">
        <v>45.68</v>
      </c>
      <c r="J40" s="420">
        <v>26.47</v>
      </c>
      <c r="K40" s="421">
        <v>142</v>
      </c>
      <c r="L40" s="425">
        <v>144</v>
      </c>
      <c r="M40" s="422">
        <v>11.9</v>
      </c>
      <c r="N40" s="422">
        <v>4.1</v>
      </c>
      <c r="O40" s="423">
        <v>4.2</v>
      </c>
      <c r="P40" s="423">
        <v>4.3</v>
      </c>
      <c r="Q40" s="423">
        <v>4.5</v>
      </c>
      <c r="R40" s="424">
        <v>7830000000000000</v>
      </c>
      <c r="S40" s="418">
        <v>606950097</v>
      </c>
      <c r="T40" s="418">
        <v>2015</v>
      </c>
      <c r="U40" s="425">
        <v>3</v>
      </c>
      <c r="V40" s="425">
        <v>29</v>
      </c>
      <c r="W40" s="425">
        <v>0</v>
      </c>
      <c r="X40" s="386">
        <v>44</v>
      </c>
      <c r="Y40" s="426">
        <v>58</v>
      </c>
      <c r="Z40" s="451">
        <v>45.62</v>
      </c>
      <c r="AA40" s="451">
        <v>26.46</v>
      </c>
      <c r="AB40" s="426">
        <v>160.5</v>
      </c>
      <c r="AC40" s="386">
        <v>48</v>
      </c>
      <c r="AD40" s="386">
        <v>300</v>
      </c>
      <c r="AE40" s="386">
        <v>41</v>
      </c>
      <c r="AF40" s="386">
        <v>104</v>
      </c>
      <c r="AG40" s="386">
        <v>8</v>
      </c>
      <c r="AH40" s="386">
        <v>201</v>
      </c>
      <c r="AI40" s="386">
        <v>80</v>
      </c>
      <c r="AJ40" s="386">
        <v>65</v>
      </c>
      <c r="AK40" s="386">
        <v>44</v>
      </c>
      <c r="AL40" s="428">
        <v>328</v>
      </c>
      <c r="AM40" s="386">
        <v>51</v>
      </c>
      <c r="AN40" s="429">
        <v>147</v>
      </c>
      <c r="AO40" s="456" t="s">
        <v>359</v>
      </c>
      <c r="AP40" s="430" t="s">
        <v>569</v>
      </c>
      <c r="AQ40" s="430" t="s">
        <v>570</v>
      </c>
    </row>
    <row r="41" spans="1:43" ht="12.75">
      <c r="A41" s="416" t="s">
        <v>50</v>
      </c>
      <c r="B41" s="417"/>
      <c r="C41" s="418">
        <v>2015</v>
      </c>
      <c r="D41" s="418">
        <v>7</v>
      </c>
      <c r="E41" s="418">
        <v>5</v>
      </c>
      <c r="F41" s="418">
        <v>14</v>
      </c>
      <c r="G41" s="419">
        <v>26</v>
      </c>
      <c r="H41" s="420">
        <v>47.4</v>
      </c>
      <c r="I41" s="420">
        <v>45.72</v>
      </c>
      <c r="J41" s="420">
        <v>26.63</v>
      </c>
      <c r="K41" s="386">
        <v>140</v>
      </c>
      <c r="L41" s="421"/>
      <c r="M41" s="422">
        <v>9</v>
      </c>
      <c r="N41" s="422">
        <v>2.6</v>
      </c>
      <c r="O41" s="423" t="s">
        <v>434</v>
      </c>
      <c r="P41" s="423">
        <v>4.6</v>
      </c>
      <c r="Q41" s="423"/>
      <c r="R41" s="424"/>
      <c r="S41" s="418">
        <v>607323409</v>
      </c>
      <c r="T41" s="418">
        <v>2015</v>
      </c>
      <c r="U41" s="425">
        <v>7</v>
      </c>
      <c r="V41" s="425">
        <v>5</v>
      </c>
      <c r="W41" s="425">
        <v>14</v>
      </c>
      <c r="X41" s="386">
        <v>26</v>
      </c>
      <c r="Y41" s="426">
        <v>48.04</v>
      </c>
      <c r="Z41" s="427">
        <v>45.7251</v>
      </c>
      <c r="AA41" s="427">
        <v>26.6568</v>
      </c>
      <c r="AB41" s="426">
        <v>141.2</v>
      </c>
      <c r="AC41" s="386">
        <v>55.86</v>
      </c>
      <c r="AD41" s="386">
        <v>21.32</v>
      </c>
      <c r="AE41" s="386">
        <v>9.51</v>
      </c>
      <c r="AF41" s="386">
        <v>277.01</v>
      </c>
      <c r="AG41" s="386">
        <v>32.43</v>
      </c>
      <c r="AH41" s="386">
        <v>180.9</v>
      </c>
      <c r="AI41" s="386">
        <v>99.04</v>
      </c>
      <c r="AJ41" s="386">
        <v>78.11</v>
      </c>
      <c r="AK41" s="386">
        <v>99.72</v>
      </c>
      <c r="AL41" s="428">
        <v>239.29</v>
      </c>
      <c r="AM41" s="386">
        <v>15.31</v>
      </c>
      <c r="AN41" s="429">
        <v>51.27</v>
      </c>
      <c r="AO41" s="456" t="s">
        <v>359</v>
      </c>
      <c r="AP41" s="430" t="s">
        <v>568</v>
      </c>
      <c r="AQ41" s="423"/>
    </row>
    <row r="42" spans="1:43" ht="12.75">
      <c r="A42" s="416" t="s">
        <v>52</v>
      </c>
      <c r="B42" s="417"/>
      <c r="C42" s="418">
        <v>2015</v>
      </c>
      <c r="D42" s="418">
        <v>7</v>
      </c>
      <c r="E42" s="418">
        <v>13</v>
      </c>
      <c r="F42" s="418">
        <v>23</v>
      </c>
      <c r="G42" s="419">
        <v>35</v>
      </c>
      <c r="H42" s="420">
        <v>9.7</v>
      </c>
      <c r="I42" s="420">
        <v>45.68</v>
      </c>
      <c r="J42" s="420">
        <v>26.46</v>
      </c>
      <c r="K42" s="386">
        <v>151.6</v>
      </c>
      <c r="L42" s="421"/>
      <c r="M42" s="422">
        <v>9.3</v>
      </c>
      <c r="N42" s="422">
        <v>3.1</v>
      </c>
      <c r="O42" s="423" t="s">
        <v>434</v>
      </c>
      <c r="P42" s="423">
        <v>3.9</v>
      </c>
      <c r="Q42" s="423"/>
      <c r="R42" s="424"/>
      <c r="S42" s="418">
        <v>611881673</v>
      </c>
      <c r="T42" s="418">
        <v>2015</v>
      </c>
      <c r="U42" s="425">
        <v>7</v>
      </c>
      <c r="V42" s="425">
        <v>13</v>
      </c>
      <c r="W42" s="425">
        <v>23</v>
      </c>
      <c r="X42" s="386">
        <v>35</v>
      </c>
      <c r="Y42" s="426">
        <v>9.99</v>
      </c>
      <c r="Z42" s="427">
        <v>45.6789</v>
      </c>
      <c r="AA42" s="427">
        <v>26.4893</v>
      </c>
      <c r="AB42" s="426">
        <v>154.5</v>
      </c>
      <c r="AC42" s="386">
        <v>34.03</v>
      </c>
      <c r="AD42" s="386">
        <v>207.52</v>
      </c>
      <c r="AE42" s="386">
        <v>40.19</v>
      </c>
      <c r="AF42" s="386">
        <v>82.74</v>
      </c>
      <c r="AG42" s="386">
        <v>31.33</v>
      </c>
      <c r="AH42" s="386">
        <v>321.79</v>
      </c>
      <c r="AI42" s="386">
        <v>264.09</v>
      </c>
      <c r="AJ42" s="386">
        <v>88.39</v>
      </c>
      <c r="AK42" s="386">
        <v>130.21</v>
      </c>
      <c r="AL42" s="428">
        <v>355.99</v>
      </c>
      <c r="AM42" s="386">
        <v>40.24</v>
      </c>
      <c r="AN42" s="429">
        <v>2.49</v>
      </c>
      <c r="AO42" s="456" t="s">
        <v>359</v>
      </c>
      <c r="AP42" s="430" t="s">
        <v>568</v>
      </c>
      <c r="AQ42" s="423"/>
    </row>
    <row r="43" spans="1:43" s="65" customFormat="1" ht="12.75">
      <c r="A43" s="416" t="s">
        <v>59</v>
      </c>
      <c r="B43" s="417">
        <v>9</v>
      </c>
      <c r="C43" s="418">
        <v>2015</v>
      </c>
      <c r="D43" s="418">
        <v>7</v>
      </c>
      <c r="E43" s="418">
        <v>19</v>
      </c>
      <c r="F43" s="418">
        <v>11</v>
      </c>
      <c r="G43" s="419">
        <v>30</v>
      </c>
      <c r="H43" s="420">
        <v>47.4</v>
      </c>
      <c r="I43" s="420">
        <v>48.04</v>
      </c>
      <c r="J43" s="420">
        <v>23.67</v>
      </c>
      <c r="K43" s="386">
        <v>7.7</v>
      </c>
      <c r="L43" s="421"/>
      <c r="M43" s="422">
        <v>11.1</v>
      </c>
      <c r="N43" s="422">
        <v>3.4</v>
      </c>
      <c r="O43" s="423">
        <v>4.4</v>
      </c>
      <c r="P43" s="423">
        <v>3.8</v>
      </c>
      <c r="Q43" s="423"/>
      <c r="R43" s="424"/>
      <c r="S43" s="418"/>
      <c r="T43" s="418">
        <v>2015</v>
      </c>
      <c r="U43" s="425">
        <v>7</v>
      </c>
      <c r="V43" s="425">
        <v>19</v>
      </c>
      <c r="W43" s="425">
        <v>11</v>
      </c>
      <c r="X43" s="386">
        <v>30</v>
      </c>
      <c r="Y43" s="426">
        <v>47.4</v>
      </c>
      <c r="Z43" s="427">
        <v>48.04</v>
      </c>
      <c r="AA43" s="427">
        <v>23.67</v>
      </c>
      <c r="AB43" s="426">
        <v>8</v>
      </c>
      <c r="AC43" s="386">
        <v>7</v>
      </c>
      <c r="AD43" s="386">
        <v>13</v>
      </c>
      <c r="AE43" s="386">
        <v>37</v>
      </c>
      <c r="AF43" s="386">
        <v>108</v>
      </c>
      <c r="AG43" s="386">
        <v>52</v>
      </c>
      <c r="AH43" s="386">
        <v>274</v>
      </c>
      <c r="AI43" s="386">
        <v>312</v>
      </c>
      <c r="AJ43" s="386">
        <v>62</v>
      </c>
      <c r="AK43" s="386">
        <v>-47</v>
      </c>
      <c r="AL43" s="428">
        <v>69</v>
      </c>
      <c r="AM43" s="386">
        <v>50</v>
      </c>
      <c r="AN43" s="429">
        <v>-142</v>
      </c>
      <c r="AO43" s="456"/>
      <c r="AP43" s="736" t="s">
        <v>566</v>
      </c>
      <c r="AQ43" s="423"/>
    </row>
    <row r="44" spans="1:43" ht="12.75">
      <c r="A44" s="416" t="s">
        <v>145</v>
      </c>
      <c r="B44" s="417"/>
      <c r="C44" s="418">
        <v>2015</v>
      </c>
      <c r="D44" s="418">
        <v>9</v>
      </c>
      <c r="E44" s="418">
        <v>29</v>
      </c>
      <c r="F44" s="418">
        <v>15</v>
      </c>
      <c r="G44" s="419">
        <v>53</v>
      </c>
      <c r="H44" s="420">
        <v>48.5</v>
      </c>
      <c r="I44" s="420">
        <v>45.71</v>
      </c>
      <c r="J44" s="420">
        <v>26.72</v>
      </c>
      <c r="K44" s="386">
        <v>128.8</v>
      </c>
      <c r="L44" s="421"/>
      <c r="M44" s="422">
        <v>9.7</v>
      </c>
      <c r="N44" s="422">
        <v>3.1</v>
      </c>
      <c r="O44" s="423" t="s">
        <v>434</v>
      </c>
      <c r="P44" s="423" t="s">
        <v>434</v>
      </c>
      <c r="Q44" s="423"/>
      <c r="R44" s="424"/>
      <c r="S44" s="418">
        <v>607835508</v>
      </c>
      <c r="T44" s="418">
        <v>2015</v>
      </c>
      <c r="U44" s="425">
        <v>9</v>
      </c>
      <c r="V44" s="425">
        <v>29</v>
      </c>
      <c r="W44" s="425">
        <v>15</v>
      </c>
      <c r="X44" s="386">
        <v>53</v>
      </c>
      <c r="Y44" s="426">
        <v>49.27</v>
      </c>
      <c r="Z44" s="427">
        <v>45.7346</v>
      </c>
      <c r="AA44" s="427">
        <v>26.7055</v>
      </c>
      <c r="AB44" s="426">
        <v>130.8</v>
      </c>
      <c r="AC44" s="386">
        <v>80.35</v>
      </c>
      <c r="AD44" s="386">
        <v>98.76</v>
      </c>
      <c r="AE44" s="386">
        <v>8.08</v>
      </c>
      <c r="AF44" s="386">
        <v>312.18</v>
      </c>
      <c r="AG44" s="386">
        <v>5.25</v>
      </c>
      <c r="AH44" s="386">
        <v>221.44</v>
      </c>
      <c r="AI44" s="386">
        <v>138.84</v>
      </c>
      <c r="AJ44" s="386">
        <v>50.77</v>
      </c>
      <c r="AK44" s="386">
        <v>100.45</v>
      </c>
      <c r="AL44" s="428">
        <v>302.58</v>
      </c>
      <c r="AM44" s="386">
        <v>40.38</v>
      </c>
      <c r="AN44" s="429">
        <v>77.47</v>
      </c>
      <c r="AO44" s="456" t="s">
        <v>359</v>
      </c>
      <c r="AP44" s="430" t="s">
        <v>568</v>
      </c>
      <c r="AQ44" s="423"/>
    </row>
    <row r="45" spans="1:43" ht="12.75">
      <c r="A45" s="416" t="s">
        <v>156</v>
      </c>
      <c r="B45" s="417">
        <v>12</v>
      </c>
      <c r="C45" s="418">
        <v>2015</v>
      </c>
      <c r="D45" s="418">
        <v>11</v>
      </c>
      <c r="E45" s="418">
        <v>29</v>
      </c>
      <c r="F45" s="418">
        <v>21</v>
      </c>
      <c r="G45" s="419">
        <v>28</v>
      </c>
      <c r="H45" s="420">
        <v>36.2</v>
      </c>
      <c r="I45" s="420">
        <v>45.8</v>
      </c>
      <c r="J45" s="420">
        <v>26.72</v>
      </c>
      <c r="K45" s="386">
        <v>130.6</v>
      </c>
      <c r="L45" s="421"/>
      <c r="M45" s="422">
        <v>10.7</v>
      </c>
      <c r="N45" s="422">
        <v>3.8</v>
      </c>
      <c r="O45" s="423">
        <v>3.9</v>
      </c>
      <c r="P45" s="423">
        <v>3.8</v>
      </c>
      <c r="Q45" s="423" t="s">
        <v>434</v>
      </c>
      <c r="R45" s="424"/>
      <c r="S45" s="418">
        <v>612297639</v>
      </c>
      <c r="T45" s="418">
        <v>2015</v>
      </c>
      <c r="U45" s="425">
        <v>11</v>
      </c>
      <c r="V45" s="425">
        <v>29</v>
      </c>
      <c r="W45" s="425">
        <v>21</v>
      </c>
      <c r="X45" s="386">
        <v>28</v>
      </c>
      <c r="Y45" s="426">
        <v>36.66</v>
      </c>
      <c r="Z45" s="427">
        <v>45.7592</v>
      </c>
      <c r="AA45" s="427">
        <v>26.7089</v>
      </c>
      <c r="AB45" s="426">
        <v>129.9</v>
      </c>
      <c r="AC45" s="386">
        <v>47.03</v>
      </c>
      <c r="AD45" s="386">
        <v>30.38</v>
      </c>
      <c r="AE45" s="386">
        <v>6.29</v>
      </c>
      <c r="AF45" s="386">
        <v>293.58</v>
      </c>
      <c r="AG45" s="386">
        <v>42.28</v>
      </c>
      <c r="AH45" s="386">
        <v>197.83</v>
      </c>
      <c r="AI45" s="386">
        <v>113.85</v>
      </c>
      <c r="AJ45" s="386">
        <v>87.61</v>
      </c>
      <c r="AK45" s="386">
        <v>96.29</v>
      </c>
      <c r="AL45" s="428">
        <v>224.53</v>
      </c>
      <c r="AM45" s="386">
        <v>6.73</v>
      </c>
      <c r="AN45" s="429">
        <v>20.82</v>
      </c>
      <c r="AO45" s="456" t="s">
        <v>359</v>
      </c>
      <c r="AP45" s="430" t="s">
        <v>568</v>
      </c>
      <c r="AQ45" s="423"/>
    </row>
    <row r="46" spans="1:43" ht="13.5" thickBot="1">
      <c r="A46" s="431" t="s">
        <v>159</v>
      </c>
      <c r="B46" s="432"/>
      <c r="C46" s="433">
        <v>2015</v>
      </c>
      <c r="D46" s="433">
        <v>12</v>
      </c>
      <c r="E46" s="433">
        <v>16</v>
      </c>
      <c r="F46" s="433">
        <v>20</v>
      </c>
      <c r="G46" s="434">
        <v>27</v>
      </c>
      <c r="H46" s="435">
        <v>32</v>
      </c>
      <c r="I46" s="435">
        <v>45.67</v>
      </c>
      <c r="J46" s="435">
        <v>26.57</v>
      </c>
      <c r="K46" s="436">
        <v>148.1</v>
      </c>
      <c r="L46" s="437"/>
      <c r="M46" s="438">
        <v>9.9</v>
      </c>
      <c r="N46" s="438">
        <v>3.2</v>
      </c>
      <c r="O46" s="439" t="s">
        <v>434</v>
      </c>
      <c r="P46" s="439">
        <v>3.3</v>
      </c>
      <c r="Q46" s="439"/>
      <c r="R46" s="440"/>
      <c r="S46" s="433">
        <v>608110659</v>
      </c>
      <c r="T46" s="433">
        <v>2015</v>
      </c>
      <c r="U46" s="441">
        <v>12</v>
      </c>
      <c r="V46" s="441">
        <v>16</v>
      </c>
      <c r="W46" s="441">
        <v>20</v>
      </c>
      <c r="X46" s="436">
        <v>27</v>
      </c>
      <c r="Y46" s="442">
        <v>32.3</v>
      </c>
      <c r="Z46" s="443">
        <v>45.6979</v>
      </c>
      <c r="AA46" s="443">
        <v>26.5447</v>
      </c>
      <c r="AB46" s="442">
        <v>148.9</v>
      </c>
      <c r="AC46" s="436">
        <v>57.09</v>
      </c>
      <c r="AD46" s="436">
        <v>184.35</v>
      </c>
      <c r="AE46" s="436">
        <v>30.51</v>
      </c>
      <c r="AF46" s="436">
        <v>28.79</v>
      </c>
      <c r="AG46" s="436">
        <v>11.16</v>
      </c>
      <c r="AH46" s="436">
        <v>292.11</v>
      </c>
      <c r="AI46" s="436">
        <v>226.39</v>
      </c>
      <c r="AJ46" s="436">
        <v>62.82</v>
      </c>
      <c r="AK46" s="436">
        <v>124.79</v>
      </c>
      <c r="AL46" s="444">
        <v>349.71</v>
      </c>
      <c r="AM46" s="436">
        <v>43.07</v>
      </c>
      <c r="AN46" s="445">
        <v>41.98</v>
      </c>
      <c r="AO46" s="458" t="s">
        <v>359</v>
      </c>
      <c r="AP46" s="446" t="s">
        <v>568</v>
      </c>
      <c r="AQ46" s="439"/>
    </row>
    <row r="47" ht="13.5" thickTop="1"/>
  </sheetData>
  <sheetProtection/>
  <autoFilter ref="A26:AQ46"/>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G97"/>
  <sheetViews>
    <sheetView zoomScalePageLayoutView="0" workbookViewId="0" topLeftCell="A1">
      <selection activeCell="A1" sqref="A1"/>
    </sheetView>
  </sheetViews>
  <sheetFormatPr defaultColWidth="9.140625" defaultRowHeight="12.75"/>
  <cols>
    <col min="1" max="1" width="12.28125" style="51" customWidth="1"/>
    <col min="2" max="3" width="4.8515625" style="51" customWidth="1"/>
    <col min="4" max="4" width="3.421875" style="51" customWidth="1"/>
    <col min="5" max="5" width="4.421875" style="51" customWidth="1"/>
    <col min="6" max="6" width="3.140625" style="51" customWidth="1"/>
    <col min="7" max="8" width="4.8515625" style="51" customWidth="1"/>
    <col min="9" max="10" width="5.57421875" style="51" customWidth="1"/>
    <col min="11" max="11" width="6.00390625" style="51" customWidth="1"/>
    <col min="12" max="13" width="5.28125" style="51" customWidth="1"/>
    <col min="14" max="14" width="4.57421875" style="51" customWidth="1"/>
    <col min="15" max="15" width="6.57421875" style="59" customWidth="1"/>
    <col min="16" max="16" width="4.421875" style="59" customWidth="1"/>
    <col min="17" max="17" width="35.7109375" style="60" customWidth="1"/>
    <col min="18" max="18" width="37.28125" style="60" customWidth="1"/>
    <col min="19" max="19" width="15.140625" style="57" customWidth="1"/>
    <col min="20" max="20" width="11.28125" style="286" customWidth="1"/>
    <col min="21" max="21" width="9.28125" style="57" customWidth="1"/>
    <col min="22" max="22" width="7.421875" style="71" customWidth="1"/>
    <col min="23" max="23" width="7.140625" style="71" customWidth="1"/>
    <col min="24" max="24" width="6.00390625" style="61" customWidth="1"/>
    <col min="25" max="25" width="7.8515625" style="74" customWidth="1"/>
    <col min="26" max="26" width="6.7109375" style="75" customWidth="1"/>
    <col min="27" max="27" width="7.28125" style="74" customWidth="1"/>
    <col min="28" max="28" width="5.8515625" style="75" customWidth="1"/>
    <col min="29" max="29" width="5.57421875" style="75" customWidth="1"/>
    <col min="30" max="30" width="5.28125" style="75" customWidth="1"/>
    <col min="31" max="31" width="5.7109375" style="51" customWidth="1"/>
    <col min="32" max="16384" width="9.140625" style="51" customWidth="1"/>
  </cols>
  <sheetData>
    <row r="1" spans="1:30" s="96" customFormat="1" ht="14.25">
      <c r="A1" s="100" t="s">
        <v>587</v>
      </c>
      <c r="O1" s="98"/>
      <c r="P1" s="98"/>
      <c r="Q1" s="99"/>
      <c r="R1" s="99"/>
      <c r="S1" s="64"/>
      <c r="T1" s="173"/>
      <c r="U1" s="64"/>
      <c r="X1" s="63"/>
      <c r="Y1" s="64"/>
      <c r="Z1" s="98"/>
      <c r="AA1" s="64"/>
      <c r="AB1" s="98"/>
      <c r="AC1" s="98"/>
      <c r="AD1" s="98"/>
    </row>
    <row r="2" spans="1:30" s="354" customFormat="1" ht="14.25">
      <c r="A2" s="353" t="s">
        <v>832</v>
      </c>
      <c r="O2" s="355"/>
      <c r="P2" s="355"/>
      <c r="Q2" s="356"/>
      <c r="R2" s="356"/>
      <c r="S2" s="89"/>
      <c r="T2" s="173"/>
      <c r="U2" s="89"/>
      <c r="X2" s="63"/>
      <c r="Y2" s="89"/>
      <c r="Z2" s="355"/>
      <c r="AA2" s="89"/>
      <c r="AB2" s="355"/>
      <c r="AC2" s="355"/>
      <c r="AD2" s="355"/>
    </row>
    <row r="3" spans="1:30" s="354" customFormat="1" ht="12.75">
      <c r="A3" s="266" t="s">
        <v>586</v>
      </c>
      <c r="O3" s="355"/>
      <c r="P3" s="355"/>
      <c r="Q3" s="356"/>
      <c r="R3" s="356"/>
      <c r="S3" s="89"/>
      <c r="T3" s="173"/>
      <c r="U3" s="89"/>
      <c r="X3" s="63"/>
      <c r="Y3" s="89"/>
      <c r="Z3" s="355"/>
      <c r="AA3" s="89"/>
      <c r="AB3" s="355"/>
      <c r="AC3" s="355"/>
      <c r="AD3" s="355"/>
    </row>
    <row r="4" spans="1:30" s="354" customFormat="1" ht="12.75">
      <c r="A4" s="47" t="s">
        <v>467</v>
      </c>
      <c r="O4" s="355"/>
      <c r="P4" s="355"/>
      <c r="Q4" s="356"/>
      <c r="R4" s="356"/>
      <c r="S4" s="89"/>
      <c r="T4" s="173"/>
      <c r="U4" s="89"/>
      <c r="X4" s="63"/>
      <c r="Y4" s="89"/>
      <c r="Z4" s="355"/>
      <c r="AA4" s="89"/>
      <c r="AB4" s="355"/>
      <c r="AC4" s="355"/>
      <c r="AD4" s="355"/>
    </row>
    <row r="5" spans="1:30" s="359" customFormat="1" ht="15">
      <c r="A5" s="358" t="s">
        <v>276</v>
      </c>
      <c r="G5" s="360"/>
      <c r="H5" s="360"/>
      <c r="K5" s="361"/>
      <c r="O5" s="753"/>
      <c r="P5"/>
      <c r="Q5" s="363"/>
      <c r="R5" s="363"/>
      <c r="S5" s="362"/>
      <c r="T5" s="173"/>
      <c r="U5" s="362"/>
      <c r="X5" s="8"/>
      <c r="Y5" s="362"/>
      <c r="Z5" s="362"/>
      <c r="AA5" s="362"/>
      <c r="AB5" s="362"/>
      <c r="AC5" s="362"/>
      <c r="AD5" s="362"/>
    </row>
    <row r="6" spans="1:30" s="359" customFormat="1" ht="15">
      <c r="A6" s="361" t="s">
        <v>726</v>
      </c>
      <c r="G6" s="360"/>
      <c r="H6" s="360"/>
      <c r="O6" s="754"/>
      <c r="P6"/>
      <c r="Q6" s="363"/>
      <c r="R6" s="363"/>
      <c r="S6" s="362"/>
      <c r="T6" s="173"/>
      <c r="U6" s="362"/>
      <c r="X6" s="8"/>
      <c r="Y6" s="362"/>
      <c r="Z6" s="362"/>
      <c r="AA6" s="362"/>
      <c r="AB6" s="362"/>
      <c r="AC6" s="362"/>
      <c r="AD6" s="362"/>
    </row>
    <row r="7" spans="1:26" s="359" customFormat="1" ht="12.75" customHeight="1">
      <c r="A7" s="361" t="s">
        <v>614</v>
      </c>
      <c r="G7" s="360"/>
      <c r="H7" s="360"/>
      <c r="K7" s="361"/>
      <c r="O7" s="754"/>
      <c r="P7" s="754"/>
      <c r="R7" s="397"/>
      <c r="S7" s="362"/>
      <c r="T7" s="173"/>
      <c r="U7" s="362"/>
      <c r="X7" s="8"/>
      <c r="Y7" s="362"/>
      <c r="Z7" s="362"/>
    </row>
    <row r="8" spans="1:30" s="359" customFormat="1" ht="15">
      <c r="A8" s="361" t="s">
        <v>517</v>
      </c>
      <c r="G8" s="360"/>
      <c r="H8" s="360"/>
      <c r="O8" s="364"/>
      <c r="P8" s="362"/>
      <c r="Q8" s="741"/>
      <c r="R8" s="363"/>
      <c r="S8" s="362"/>
      <c r="T8" s="173"/>
      <c r="U8" s="362"/>
      <c r="X8" s="8"/>
      <c r="Y8" s="362"/>
      <c r="Z8" s="362"/>
      <c r="AA8" s="362"/>
      <c r="AB8" s="362"/>
      <c r="AC8" s="362"/>
      <c r="AD8" s="362"/>
    </row>
    <row r="9" spans="1:30" s="359" customFormat="1" ht="15">
      <c r="A9" s="361" t="s">
        <v>518</v>
      </c>
      <c r="G9" s="360"/>
      <c r="H9" s="360"/>
      <c r="O9" s="365"/>
      <c r="P9" s="362"/>
      <c r="Q9" s="741"/>
      <c r="R9" s="363"/>
      <c r="S9" s="366"/>
      <c r="T9" s="173"/>
      <c r="U9" s="366"/>
      <c r="V9" s="365"/>
      <c r="W9" s="365"/>
      <c r="X9" s="8"/>
      <c r="Y9" s="362"/>
      <c r="Z9" s="362"/>
      <c r="AA9" s="362"/>
      <c r="AB9" s="362"/>
      <c r="AC9" s="362"/>
      <c r="AD9" s="362"/>
    </row>
    <row r="10" spans="1:32" ht="15">
      <c r="A10" s="45" t="s">
        <v>317</v>
      </c>
      <c r="B10" s="48"/>
      <c r="C10" s="48"/>
      <c r="D10" s="48"/>
      <c r="E10" s="48"/>
      <c r="F10" s="48"/>
      <c r="G10" s="48"/>
      <c r="H10" s="48"/>
      <c r="I10" s="48"/>
      <c r="J10" s="48"/>
      <c r="K10" s="48"/>
      <c r="L10" s="48"/>
      <c r="M10" s="48"/>
      <c r="N10" s="48"/>
      <c r="O10" s="49"/>
      <c r="P10" s="49"/>
      <c r="Q10" s="741"/>
      <c r="R10" s="50"/>
      <c r="S10" s="49"/>
      <c r="T10" s="173"/>
      <c r="U10" s="49"/>
      <c r="V10" s="47"/>
      <c r="W10" s="47"/>
      <c r="X10" s="47"/>
      <c r="Z10" s="72"/>
      <c r="AA10" s="72"/>
      <c r="AB10" s="72"/>
      <c r="AC10" s="72"/>
      <c r="AD10" s="72"/>
      <c r="AE10" s="48"/>
      <c r="AF10" s="48"/>
    </row>
    <row r="11" spans="1:32" s="54" customFormat="1" ht="12.75">
      <c r="A11" s="43" t="s">
        <v>528</v>
      </c>
      <c r="B11" s="85"/>
      <c r="C11" s="52"/>
      <c r="D11" s="52"/>
      <c r="E11" s="52"/>
      <c r="F11" s="52"/>
      <c r="G11" s="52"/>
      <c r="H11" s="52"/>
      <c r="I11" s="52"/>
      <c r="J11" s="52"/>
      <c r="K11" s="52"/>
      <c r="L11" s="52"/>
      <c r="M11" s="52"/>
      <c r="N11" s="52"/>
      <c r="O11" s="53"/>
      <c r="P11" s="53"/>
      <c r="T11" s="173"/>
      <c r="V11" s="3"/>
      <c r="W11" s="3"/>
      <c r="X11" s="3"/>
      <c r="Z11" s="73"/>
      <c r="AA11" s="73"/>
      <c r="AB11" s="73"/>
      <c r="AC11" s="73"/>
      <c r="AD11" s="73"/>
      <c r="AE11" s="52"/>
      <c r="AF11" s="52"/>
    </row>
    <row r="12" spans="1:32" s="54" customFormat="1" ht="12.75">
      <c r="A12" s="415" t="s">
        <v>529</v>
      </c>
      <c r="B12" s="85"/>
      <c r="C12" s="52"/>
      <c r="D12" s="52"/>
      <c r="E12" s="52"/>
      <c r="F12" s="52"/>
      <c r="G12" s="52"/>
      <c r="H12" s="52"/>
      <c r="I12" s="52"/>
      <c r="J12" s="52"/>
      <c r="K12" s="52"/>
      <c r="L12" s="52"/>
      <c r="M12" s="52"/>
      <c r="N12" s="52"/>
      <c r="O12" s="53"/>
      <c r="P12" s="53"/>
      <c r="T12" s="173"/>
      <c r="V12" s="3"/>
      <c r="W12" s="3"/>
      <c r="X12" s="3"/>
      <c r="Z12" s="73"/>
      <c r="AA12" s="73"/>
      <c r="AB12" s="73"/>
      <c r="AC12" s="73"/>
      <c r="AD12" s="73"/>
      <c r="AE12" s="52"/>
      <c r="AF12" s="52"/>
    </row>
    <row r="13" spans="1:32" s="54" customFormat="1" ht="12.75">
      <c r="A13" s="752" t="s">
        <v>846</v>
      </c>
      <c r="C13" s="52"/>
      <c r="D13" s="52"/>
      <c r="E13" s="52"/>
      <c r="F13" s="52"/>
      <c r="G13" s="52"/>
      <c r="H13" s="52"/>
      <c r="I13" s="52"/>
      <c r="J13" s="52"/>
      <c r="K13" s="52"/>
      <c r="L13" s="52"/>
      <c r="M13" s="52"/>
      <c r="N13" s="52"/>
      <c r="O13" s="53"/>
      <c r="P13" s="53"/>
      <c r="T13" s="173"/>
      <c r="V13" s="3"/>
      <c r="W13" s="3"/>
      <c r="X13" s="3"/>
      <c r="Z13" s="73"/>
      <c r="AA13" s="73"/>
      <c r="AB13" s="73"/>
      <c r="AC13" s="73"/>
      <c r="AD13" s="73"/>
      <c r="AE13" s="52"/>
      <c r="AF13" s="52"/>
    </row>
    <row r="14" spans="1:26" s="54" customFormat="1" ht="12.75">
      <c r="A14" s="755" t="s">
        <v>856</v>
      </c>
      <c r="B14"/>
      <c r="O14" s="55"/>
      <c r="P14" s="55"/>
      <c r="Q14" s="63"/>
      <c r="R14" s="63"/>
      <c r="S14" s="63"/>
      <c r="T14" s="173"/>
      <c r="U14" s="63"/>
      <c r="X14" s="83"/>
      <c r="Y14" s="64"/>
      <c r="Z14" s="64"/>
    </row>
    <row r="15" spans="1:26" s="54" customFormat="1" ht="12.75">
      <c r="A15" s="752" t="s">
        <v>857</v>
      </c>
      <c r="B15"/>
      <c r="O15" s="55"/>
      <c r="P15" s="55"/>
      <c r="Q15" s="63"/>
      <c r="R15" s="63"/>
      <c r="S15" s="63"/>
      <c r="T15" s="173"/>
      <c r="U15" s="63"/>
      <c r="X15" s="83"/>
      <c r="Y15" s="64"/>
      <c r="Z15" s="64"/>
    </row>
    <row r="16" spans="1:26" s="54" customFormat="1" ht="12.75">
      <c r="A16" s="752" t="s">
        <v>858</v>
      </c>
      <c r="O16" s="55"/>
      <c r="P16" s="55"/>
      <c r="Q16" s="63"/>
      <c r="R16" s="63"/>
      <c r="S16" s="63"/>
      <c r="T16" s="173"/>
      <c r="U16"/>
      <c r="X16" s="3"/>
      <c r="Y16" s="64"/>
      <c r="Z16" s="64"/>
    </row>
    <row r="17" spans="1:26" s="54" customFormat="1" ht="12.75">
      <c r="A17" s="3" t="s">
        <v>590</v>
      </c>
      <c r="O17" s="55"/>
      <c r="P17" s="55"/>
      <c r="Q17" s="63"/>
      <c r="R17" s="63"/>
      <c r="S17" s="63"/>
      <c r="T17" s="173"/>
      <c r="U17"/>
      <c r="X17" s="3"/>
      <c r="Y17" s="64"/>
      <c r="Z17" s="64"/>
    </row>
    <row r="18" spans="1:24" s="66" customFormat="1" ht="12.75">
      <c r="A18" s="409" t="s">
        <v>531</v>
      </c>
      <c r="Q18" s="63"/>
      <c r="T18" s="173"/>
      <c r="U18"/>
      <c r="X18" s="84"/>
    </row>
    <row r="19" spans="1:24" s="66" customFormat="1" ht="12.75">
      <c r="A19" s="414" t="s">
        <v>591</v>
      </c>
      <c r="Q19" s="63"/>
      <c r="T19" s="288"/>
      <c r="U19"/>
      <c r="X19" s="84"/>
    </row>
    <row r="20" spans="1:24" s="66" customFormat="1" ht="12.75">
      <c r="A20" s="756" t="s">
        <v>859</v>
      </c>
      <c r="Q20" s="63"/>
      <c r="R20" s="394"/>
      <c r="S20" s="395"/>
      <c r="T20" s="396"/>
      <c r="U20"/>
      <c r="V20" s="396"/>
      <c r="W20" s="396"/>
      <c r="X20" s="84"/>
    </row>
    <row r="21" spans="1:32" s="31" customFormat="1" ht="14.25">
      <c r="A21" s="84" t="s">
        <v>860</v>
      </c>
      <c r="B21" s="61"/>
      <c r="C21" s="220"/>
      <c r="D21" s="61"/>
      <c r="E21" s="61"/>
      <c r="F21" s="61"/>
      <c r="G21" s="61"/>
      <c r="H21" s="61"/>
      <c r="I21" s="61"/>
      <c r="J21" s="61"/>
      <c r="K21" s="61"/>
      <c r="L21" s="61"/>
      <c r="M21" s="106"/>
      <c r="N21" s="105"/>
      <c r="O21" s="61"/>
      <c r="P21" s="61"/>
      <c r="Q21" s="61"/>
      <c r="R21" s="164"/>
      <c r="S21" s="61"/>
      <c r="T21" s="164"/>
      <c r="U21"/>
      <c r="V21" s="61"/>
      <c r="W21" s="164"/>
      <c r="X21" s="61"/>
      <c r="Y21" s="107"/>
      <c r="Z21" s="108"/>
      <c r="AA21" s="107"/>
      <c r="AB21" s="108"/>
      <c r="AC21" s="107"/>
      <c r="AD21" s="109"/>
      <c r="AE21" s="109"/>
      <c r="AF21" s="61"/>
    </row>
    <row r="22" spans="1:24" s="56" customFormat="1" ht="12.75">
      <c r="A22" s="48"/>
      <c r="C22" s="65"/>
      <c r="D22" s="79"/>
      <c r="E22" s="79"/>
      <c r="F22" s="79"/>
      <c r="G22" s="79"/>
      <c r="H22" s="80"/>
      <c r="I22" s="81"/>
      <c r="J22" s="81"/>
      <c r="K22" s="79"/>
      <c r="L22" s="82"/>
      <c r="M22" s="58"/>
      <c r="N22" s="58"/>
      <c r="P22" s="57"/>
      <c r="Q22" s="63"/>
      <c r="R22" s="252"/>
      <c r="S22" s="74"/>
      <c r="T22" s="286"/>
      <c r="U22"/>
      <c r="V22" s="74"/>
      <c r="W22" s="74"/>
      <c r="X22" s="74"/>
    </row>
    <row r="23" spans="1:31" s="372" customFormat="1" ht="42.75" customHeight="1">
      <c r="A23" s="367" t="s">
        <v>352</v>
      </c>
      <c r="B23" s="368" t="s">
        <v>353</v>
      </c>
      <c r="C23" s="367" t="s">
        <v>332</v>
      </c>
      <c r="D23" s="367" t="s">
        <v>320</v>
      </c>
      <c r="E23" s="367" t="s">
        <v>321</v>
      </c>
      <c r="F23" s="367" t="s">
        <v>322</v>
      </c>
      <c r="G23" s="367" t="s">
        <v>323</v>
      </c>
      <c r="H23" s="369" t="s">
        <v>324</v>
      </c>
      <c r="I23" s="370" t="s">
        <v>502</v>
      </c>
      <c r="J23" s="370" t="s">
        <v>503</v>
      </c>
      <c r="K23" s="369" t="s">
        <v>329</v>
      </c>
      <c r="L23" s="371" t="s">
        <v>510</v>
      </c>
      <c r="M23" s="371" t="s">
        <v>362</v>
      </c>
      <c r="N23" s="371" t="s">
        <v>326</v>
      </c>
      <c r="O23" s="305" t="s">
        <v>458</v>
      </c>
      <c r="P23" s="367" t="s">
        <v>328</v>
      </c>
      <c r="Q23" s="369" t="s">
        <v>354</v>
      </c>
      <c r="R23" s="368" t="s">
        <v>375</v>
      </c>
      <c r="S23" s="369" t="s">
        <v>355</v>
      </c>
      <c r="T23" s="369" t="s">
        <v>356</v>
      </c>
      <c r="U23" s="369" t="s">
        <v>456</v>
      </c>
      <c r="V23" s="370" t="s">
        <v>609</v>
      </c>
      <c r="W23" s="748" t="s">
        <v>608</v>
      </c>
      <c r="X23" s="749" t="s">
        <v>839</v>
      </c>
      <c r="Y23" s="367" t="s">
        <v>447</v>
      </c>
      <c r="Z23" s="367" t="s">
        <v>448</v>
      </c>
      <c r="AA23" s="369" t="s">
        <v>345</v>
      </c>
      <c r="AB23" s="371" t="s">
        <v>511</v>
      </c>
      <c r="AC23" s="371" t="s">
        <v>512</v>
      </c>
      <c r="AD23" s="371" t="s">
        <v>513</v>
      </c>
      <c r="AE23" s="371" t="s">
        <v>446</v>
      </c>
    </row>
    <row r="24" spans="1:31" s="91" customFormat="1" ht="19.5" customHeight="1" thickBot="1">
      <c r="A24" s="92">
        <v>1</v>
      </c>
      <c r="B24" s="102">
        <v>2</v>
      </c>
      <c r="C24" s="92">
        <v>3</v>
      </c>
      <c r="D24" s="92">
        <v>4</v>
      </c>
      <c r="E24" s="102">
        <v>5</v>
      </c>
      <c r="F24" s="92">
        <v>6</v>
      </c>
      <c r="G24" s="92">
        <v>7</v>
      </c>
      <c r="H24" s="102">
        <v>8</v>
      </c>
      <c r="I24" s="92">
        <v>9</v>
      </c>
      <c r="J24" s="92">
        <v>10</v>
      </c>
      <c r="K24" s="102">
        <v>11</v>
      </c>
      <c r="L24" s="92">
        <v>12</v>
      </c>
      <c r="M24" s="92">
        <v>13</v>
      </c>
      <c r="N24" s="102">
        <v>14</v>
      </c>
      <c r="O24" s="92">
        <v>15</v>
      </c>
      <c r="P24" s="92">
        <v>16</v>
      </c>
      <c r="Q24" s="102">
        <v>17</v>
      </c>
      <c r="R24" s="92">
        <v>18</v>
      </c>
      <c r="S24" s="92">
        <v>19</v>
      </c>
      <c r="T24" s="102">
        <v>20</v>
      </c>
      <c r="U24" s="92">
        <v>21</v>
      </c>
      <c r="V24" s="92">
        <v>22</v>
      </c>
      <c r="W24" s="750">
        <v>23</v>
      </c>
      <c r="X24" s="751">
        <v>24</v>
      </c>
      <c r="Y24" s="92">
        <v>25</v>
      </c>
      <c r="Z24" s="102">
        <v>26</v>
      </c>
      <c r="AA24" s="92">
        <v>27</v>
      </c>
      <c r="AB24" s="92">
        <v>28</v>
      </c>
      <c r="AC24" s="102">
        <v>29</v>
      </c>
      <c r="AD24" s="92">
        <v>30</v>
      </c>
      <c r="AE24" s="92">
        <v>31</v>
      </c>
    </row>
    <row r="25" spans="1:33" s="481" customFormat="1" ht="15" customHeight="1" thickTop="1">
      <c r="A25" s="481" t="s">
        <v>8</v>
      </c>
      <c r="B25" s="483">
        <v>4</v>
      </c>
      <c r="C25" s="481">
        <v>2015</v>
      </c>
      <c r="D25" s="481">
        <v>1</v>
      </c>
      <c r="E25" s="484">
        <v>19</v>
      </c>
      <c r="F25" s="484">
        <v>23</v>
      </c>
      <c r="G25" s="484">
        <v>53</v>
      </c>
      <c r="H25" s="485">
        <v>6.5</v>
      </c>
      <c r="I25" s="486">
        <v>45.89</v>
      </c>
      <c r="J25" s="486">
        <v>27.18</v>
      </c>
      <c r="K25" s="481">
        <v>50.6</v>
      </c>
      <c r="L25" s="481">
        <v>10.8</v>
      </c>
      <c r="M25" s="481">
        <v>3.7</v>
      </c>
      <c r="N25" s="481">
        <v>3.7</v>
      </c>
      <c r="O25" s="482"/>
      <c r="P25" s="487">
        <v>1</v>
      </c>
      <c r="Q25" s="488" t="s">
        <v>618</v>
      </c>
      <c r="R25" s="488"/>
      <c r="S25" s="493" t="s">
        <v>615</v>
      </c>
      <c r="T25" s="493" t="s">
        <v>616</v>
      </c>
      <c r="U25" s="479">
        <v>15567</v>
      </c>
      <c r="V25" s="491">
        <v>45.91</v>
      </c>
      <c r="W25" s="491">
        <v>28.2</v>
      </c>
      <c r="X25" s="201">
        <f aca="true" t="shared" si="0" ref="X25:X56">6371*ACOS(SIN(PI()/180*I25)*SIN(PI()/180*V25)+COS(PI()/180*I25)*COS(PI()/180*V25)*COS(PI()/180*J25-PI()/180*W25))</f>
        <v>78.96039658678585</v>
      </c>
      <c r="Y25" s="473">
        <v>2</v>
      </c>
      <c r="Z25" s="471"/>
      <c r="AA25" s="471" t="s">
        <v>642</v>
      </c>
      <c r="AB25" s="482"/>
      <c r="AC25" s="482" t="s">
        <v>434</v>
      </c>
      <c r="AD25" s="482">
        <v>3.9</v>
      </c>
      <c r="AF25"/>
      <c r="AG25"/>
    </row>
    <row r="26" spans="1:33" s="481" customFormat="1" ht="15" customHeight="1">
      <c r="A26" s="497" t="s">
        <v>8</v>
      </c>
      <c r="B26" s="498">
        <v>4</v>
      </c>
      <c r="C26" s="497">
        <v>2015</v>
      </c>
      <c r="D26" s="497">
        <v>1</v>
      </c>
      <c r="E26" s="499">
        <v>19</v>
      </c>
      <c r="F26" s="499">
        <v>23</v>
      </c>
      <c r="G26" s="499">
        <v>53</v>
      </c>
      <c r="H26" s="500">
        <v>6.5</v>
      </c>
      <c r="I26" s="501">
        <v>45.89</v>
      </c>
      <c r="J26" s="501">
        <v>27.18</v>
      </c>
      <c r="K26" s="497">
        <v>50.6</v>
      </c>
      <c r="L26" s="497">
        <v>10.8</v>
      </c>
      <c r="M26" s="497">
        <v>3.7</v>
      </c>
      <c r="N26" s="497">
        <v>3.7</v>
      </c>
      <c r="O26" s="502"/>
      <c r="P26" s="503"/>
      <c r="Q26" s="504"/>
      <c r="R26" s="504"/>
      <c r="S26" s="505" t="s">
        <v>294</v>
      </c>
      <c r="T26" s="505" t="s">
        <v>616</v>
      </c>
      <c r="U26" s="506">
        <v>17757</v>
      </c>
      <c r="V26" s="507">
        <v>47.027</v>
      </c>
      <c r="W26" s="508">
        <v>28.842</v>
      </c>
      <c r="X26" s="742">
        <f t="shared" si="0"/>
        <v>179.41267850500122</v>
      </c>
      <c r="Y26" s="531">
        <v>1</v>
      </c>
      <c r="Z26" s="509"/>
      <c r="AA26" s="509" t="s">
        <v>642</v>
      </c>
      <c r="AB26" s="502"/>
      <c r="AC26" s="502"/>
      <c r="AD26" s="502"/>
      <c r="AE26" s="497"/>
      <c r="AF26"/>
      <c r="AG26"/>
    </row>
    <row r="27" spans="1:33" s="492" customFormat="1" ht="40.5" customHeight="1">
      <c r="A27" s="492" t="s">
        <v>10</v>
      </c>
      <c r="B27" s="472">
        <v>5</v>
      </c>
      <c r="C27" s="492">
        <v>2015</v>
      </c>
      <c r="D27" s="492">
        <v>1</v>
      </c>
      <c r="E27" s="533">
        <v>24</v>
      </c>
      <c r="F27" s="533">
        <v>7</v>
      </c>
      <c r="G27" s="533">
        <v>55</v>
      </c>
      <c r="H27" s="534">
        <v>46.3</v>
      </c>
      <c r="I27" s="535">
        <v>45.74</v>
      </c>
      <c r="J27" s="535">
        <v>26.58</v>
      </c>
      <c r="K27" s="534">
        <v>100</v>
      </c>
      <c r="L27" s="492">
        <v>12.2</v>
      </c>
      <c r="M27" s="492">
        <v>4.1</v>
      </c>
      <c r="N27" s="492">
        <v>4.5</v>
      </c>
      <c r="O27" s="471"/>
      <c r="P27" s="475">
        <v>2</v>
      </c>
      <c r="Q27" s="540" t="s">
        <v>619</v>
      </c>
      <c r="R27" s="488" t="s">
        <v>640</v>
      </c>
      <c r="S27" s="478" t="s">
        <v>620</v>
      </c>
      <c r="T27" s="478" t="s">
        <v>445</v>
      </c>
      <c r="U27" s="479">
        <v>54851</v>
      </c>
      <c r="V27" s="239">
        <v>45.263</v>
      </c>
      <c r="W27" s="239">
        <v>26.759</v>
      </c>
      <c r="X27" s="201">
        <f t="shared" si="0"/>
        <v>54.84386795922826</v>
      </c>
      <c r="Y27" s="473"/>
      <c r="Z27" s="471">
        <v>3</v>
      </c>
      <c r="AA27" s="471" t="s">
        <v>643</v>
      </c>
      <c r="AB27" s="471"/>
      <c r="AC27" s="471">
        <v>4.2</v>
      </c>
      <c r="AD27" s="492">
        <v>4.3</v>
      </c>
      <c r="AE27" s="492">
        <v>4.3</v>
      </c>
      <c r="AF27"/>
      <c r="AG27"/>
    </row>
    <row r="28" spans="1:33" s="481" customFormat="1" ht="15" customHeight="1">
      <c r="A28" s="481" t="s">
        <v>10</v>
      </c>
      <c r="B28" s="483">
        <v>5</v>
      </c>
      <c r="C28" s="481">
        <v>2015</v>
      </c>
      <c r="D28" s="481">
        <v>1</v>
      </c>
      <c r="E28" s="484">
        <v>24</v>
      </c>
      <c r="F28" s="484">
        <v>7</v>
      </c>
      <c r="G28" s="484">
        <v>55</v>
      </c>
      <c r="H28" s="485">
        <v>46.3</v>
      </c>
      <c r="I28" s="486">
        <v>45.74</v>
      </c>
      <c r="J28" s="486">
        <v>26.58</v>
      </c>
      <c r="K28" s="481">
        <v>100</v>
      </c>
      <c r="L28" s="481">
        <v>12.2</v>
      </c>
      <c r="M28" s="481">
        <v>4.1</v>
      </c>
      <c r="N28" s="481">
        <v>4.5</v>
      </c>
      <c r="O28" s="482"/>
      <c r="P28" s="487"/>
      <c r="Q28" s="488"/>
      <c r="R28" s="488"/>
      <c r="S28" s="599" t="s">
        <v>622</v>
      </c>
      <c r="T28" s="489" t="s">
        <v>445</v>
      </c>
      <c r="U28" s="536">
        <v>55064</v>
      </c>
      <c r="V28" s="538">
        <v>46.583</v>
      </c>
      <c r="W28" s="538">
        <v>26.917</v>
      </c>
      <c r="X28" s="743">
        <f t="shared" si="0"/>
        <v>97.26395075784497</v>
      </c>
      <c r="Y28" s="532"/>
      <c r="Z28" s="482">
        <v>3</v>
      </c>
      <c r="AA28" s="482" t="s">
        <v>641</v>
      </c>
      <c r="AB28" s="600"/>
      <c r="AC28" s="600"/>
      <c r="AD28" s="600"/>
      <c r="AE28" s="600"/>
      <c r="AF28"/>
      <c r="AG28"/>
    </row>
    <row r="29" spans="1:33" s="481" customFormat="1" ht="15" customHeight="1">
      <c r="A29" s="481" t="s">
        <v>10</v>
      </c>
      <c r="B29" s="483">
        <v>5</v>
      </c>
      <c r="C29" s="481">
        <v>2015</v>
      </c>
      <c r="D29" s="481">
        <v>1</v>
      </c>
      <c r="E29" s="484">
        <v>24</v>
      </c>
      <c r="F29" s="484">
        <v>7</v>
      </c>
      <c r="G29" s="484">
        <v>55</v>
      </c>
      <c r="H29" s="485">
        <v>46.3</v>
      </c>
      <c r="I29" s="486">
        <v>45.74</v>
      </c>
      <c r="J29" s="486">
        <v>26.58</v>
      </c>
      <c r="K29" s="481">
        <v>100</v>
      </c>
      <c r="L29" s="481">
        <v>12.2</v>
      </c>
      <c r="M29" s="481">
        <v>4.1</v>
      </c>
      <c r="N29" s="481">
        <v>4.5</v>
      </c>
      <c r="O29" s="482"/>
      <c r="P29" s="487"/>
      <c r="Q29" s="488"/>
      <c r="R29" s="488"/>
      <c r="S29" s="493" t="s">
        <v>615</v>
      </c>
      <c r="T29" s="493" t="s">
        <v>616</v>
      </c>
      <c r="U29" s="479">
        <v>15567</v>
      </c>
      <c r="V29" s="480">
        <v>45.91</v>
      </c>
      <c r="W29" s="491">
        <v>28.2</v>
      </c>
      <c r="X29" s="201">
        <f t="shared" si="0"/>
        <v>126.94102608995422</v>
      </c>
      <c r="Y29" s="473">
        <v>3</v>
      </c>
      <c r="Z29" s="471"/>
      <c r="AA29" s="471" t="s">
        <v>642</v>
      </c>
      <c r="AB29" s="600"/>
      <c r="AC29" s="600"/>
      <c r="AD29" s="600"/>
      <c r="AE29" s="600"/>
      <c r="AF29"/>
      <c r="AG29"/>
    </row>
    <row r="30" spans="1:33" s="481" customFormat="1" ht="15" customHeight="1">
      <c r="A30" s="481" t="s">
        <v>10</v>
      </c>
      <c r="B30" s="483">
        <v>5</v>
      </c>
      <c r="C30" s="481">
        <v>2015</v>
      </c>
      <c r="D30" s="481">
        <v>1</v>
      </c>
      <c r="E30" s="484">
        <v>24</v>
      </c>
      <c r="F30" s="484">
        <v>7</v>
      </c>
      <c r="G30" s="484">
        <v>55</v>
      </c>
      <c r="H30" s="485">
        <v>46.3</v>
      </c>
      <c r="I30" s="486">
        <v>45.74</v>
      </c>
      <c r="J30" s="486">
        <v>26.58</v>
      </c>
      <c r="K30" s="481">
        <v>100</v>
      </c>
      <c r="L30" s="481">
        <v>12.2</v>
      </c>
      <c r="M30" s="481">
        <v>4.1</v>
      </c>
      <c r="N30" s="481">
        <v>4.5</v>
      </c>
      <c r="O30" s="482"/>
      <c r="P30" s="487"/>
      <c r="Q30" s="488"/>
      <c r="R30" s="488"/>
      <c r="S30" s="8" t="s">
        <v>626</v>
      </c>
      <c r="T30" s="537" t="s">
        <v>445</v>
      </c>
      <c r="U30" s="44">
        <v>54852</v>
      </c>
      <c r="V30" s="539">
        <v>46.529</v>
      </c>
      <c r="W30" s="539">
        <v>27.769</v>
      </c>
      <c r="X30" s="201">
        <f t="shared" si="0"/>
        <v>126.84694180444399</v>
      </c>
      <c r="Y30" s="473"/>
      <c r="Z30" s="471">
        <v>2</v>
      </c>
      <c r="AA30" s="471" t="s">
        <v>643</v>
      </c>
      <c r="AB30" s="600"/>
      <c r="AC30" s="600"/>
      <c r="AD30" s="600"/>
      <c r="AE30" s="600"/>
      <c r="AF30"/>
      <c r="AG30"/>
    </row>
    <row r="31" spans="1:33" s="481" customFormat="1" ht="15" customHeight="1">
      <c r="A31" s="481" t="s">
        <v>10</v>
      </c>
      <c r="B31" s="483">
        <v>5</v>
      </c>
      <c r="C31" s="481">
        <v>2015</v>
      </c>
      <c r="D31" s="481">
        <v>1</v>
      </c>
      <c r="E31" s="484">
        <v>24</v>
      </c>
      <c r="F31" s="484">
        <v>7</v>
      </c>
      <c r="G31" s="484">
        <v>55</v>
      </c>
      <c r="H31" s="485">
        <v>46.3</v>
      </c>
      <c r="I31" s="486">
        <v>45.74</v>
      </c>
      <c r="J31" s="486">
        <v>26.58</v>
      </c>
      <c r="K31" s="481">
        <v>100</v>
      </c>
      <c r="L31" s="481">
        <v>12.2</v>
      </c>
      <c r="M31" s="481">
        <v>4.1</v>
      </c>
      <c r="N31" s="481">
        <v>4.5</v>
      </c>
      <c r="O31" s="482"/>
      <c r="P31" s="487"/>
      <c r="Q31" s="488"/>
      <c r="S31" s="599" t="s">
        <v>629</v>
      </c>
      <c r="T31" s="478" t="s">
        <v>357</v>
      </c>
      <c r="U31" s="536">
        <v>50140</v>
      </c>
      <c r="V31" s="538">
        <v>45.45</v>
      </c>
      <c r="W31" s="538">
        <v>28.31</v>
      </c>
      <c r="X31" s="743">
        <f t="shared" si="0"/>
        <v>138.40986448084936</v>
      </c>
      <c r="Y31" s="532"/>
      <c r="Z31" s="482">
        <v>2</v>
      </c>
      <c r="AA31" s="471" t="s">
        <v>643</v>
      </c>
      <c r="AB31" s="471"/>
      <c r="AC31" s="471"/>
      <c r="AD31" s="471"/>
      <c r="AE31" s="492"/>
      <c r="AF31"/>
      <c r="AG31"/>
    </row>
    <row r="32" spans="1:33" s="481" customFormat="1" ht="15" customHeight="1">
      <c r="A32" s="481" t="s">
        <v>10</v>
      </c>
      <c r="B32" s="483">
        <v>5</v>
      </c>
      <c r="C32" s="481">
        <v>2015</v>
      </c>
      <c r="D32" s="481">
        <v>1</v>
      </c>
      <c r="E32" s="484">
        <v>24</v>
      </c>
      <c r="F32" s="484">
        <v>7</v>
      </c>
      <c r="G32" s="484">
        <v>55</v>
      </c>
      <c r="H32" s="485">
        <v>46.3</v>
      </c>
      <c r="I32" s="486">
        <v>45.74</v>
      </c>
      <c r="J32" s="486">
        <v>26.58</v>
      </c>
      <c r="K32" s="481">
        <v>100</v>
      </c>
      <c r="L32" s="481">
        <v>12.2</v>
      </c>
      <c r="M32" s="481">
        <v>4.1</v>
      </c>
      <c r="N32" s="481">
        <v>4.5</v>
      </c>
      <c r="O32" s="482"/>
      <c r="P32" s="487"/>
      <c r="Q32" s="488"/>
      <c r="R32" s="488"/>
      <c r="S32" s="489" t="s">
        <v>294</v>
      </c>
      <c r="T32" s="489" t="s">
        <v>616</v>
      </c>
      <c r="U32" s="479">
        <v>17757</v>
      </c>
      <c r="V32" s="480">
        <v>47.027</v>
      </c>
      <c r="W32" s="480">
        <v>28.842</v>
      </c>
      <c r="X32" s="743">
        <f t="shared" si="0"/>
        <v>224.89384555276033</v>
      </c>
      <c r="Y32" s="532">
        <v>2</v>
      </c>
      <c r="Z32" s="482"/>
      <c r="AA32" s="482" t="s">
        <v>642</v>
      </c>
      <c r="AB32" s="482"/>
      <c r="AC32" s="482"/>
      <c r="AD32" s="482"/>
      <c r="AF32"/>
      <c r="AG32"/>
    </row>
    <row r="33" spans="1:30" s="481" customFormat="1" ht="15" customHeight="1">
      <c r="A33" s="481" t="s">
        <v>10</v>
      </c>
      <c r="B33" s="483">
        <v>5</v>
      </c>
      <c r="C33" s="481">
        <v>2015</v>
      </c>
      <c r="D33" s="481">
        <v>1</v>
      </c>
      <c r="E33" s="484">
        <v>24</v>
      </c>
      <c r="F33" s="484">
        <v>7</v>
      </c>
      <c r="G33" s="484">
        <v>55</v>
      </c>
      <c r="H33" s="485">
        <v>46.3</v>
      </c>
      <c r="I33" s="486">
        <v>45.74</v>
      </c>
      <c r="J33" s="486">
        <v>26.58</v>
      </c>
      <c r="K33" s="481">
        <v>100</v>
      </c>
      <c r="L33" s="481">
        <v>12.2</v>
      </c>
      <c r="M33" s="481">
        <v>4.1</v>
      </c>
      <c r="N33" s="481">
        <v>4.5</v>
      </c>
      <c r="O33" s="482"/>
      <c r="P33" s="487"/>
      <c r="Q33" s="488"/>
      <c r="R33" s="488"/>
      <c r="S33" s="599" t="s">
        <v>634</v>
      </c>
      <c r="T33" s="537" t="s">
        <v>445</v>
      </c>
      <c r="U33" s="536">
        <v>55056</v>
      </c>
      <c r="V33" s="538">
        <v>44.43</v>
      </c>
      <c r="W33" s="538">
        <v>26.1</v>
      </c>
      <c r="X33" s="743">
        <f t="shared" si="0"/>
        <v>150.4602443048199</v>
      </c>
      <c r="Y33" s="532"/>
      <c r="Z33" s="482">
        <v>1</v>
      </c>
      <c r="AA33" s="471" t="s">
        <v>643</v>
      </c>
      <c r="AB33" s="482"/>
      <c r="AC33" s="482"/>
      <c r="AD33" s="482"/>
    </row>
    <row r="34" spans="1:31" s="481" customFormat="1" ht="15" customHeight="1">
      <c r="A34" s="497" t="s">
        <v>10</v>
      </c>
      <c r="B34" s="498">
        <v>5</v>
      </c>
      <c r="C34" s="497">
        <v>2015</v>
      </c>
      <c r="D34" s="497">
        <v>1</v>
      </c>
      <c r="E34" s="499">
        <v>24</v>
      </c>
      <c r="F34" s="499">
        <v>7</v>
      </c>
      <c r="G34" s="499">
        <v>55</v>
      </c>
      <c r="H34" s="500">
        <v>46.3</v>
      </c>
      <c r="I34" s="501">
        <v>45.74</v>
      </c>
      <c r="J34" s="501">
        <v>26.58</v>
      </c>
      <c r="K34" s="497">
        <v>100</v>
      </c>
      <c r="L34" s="497">
        <v>12.2</v>
      </c>
      <c r="M34" s="497">
        <v>4.1</v>
      </c>
      <c r="N34" s="497">
        <v>4.5</v>
      </c>
      <c r="O34" s="502"/>
      <c r="P34" s="503"/>
      <c r="Q34" s="504"/>
      <c r="R34" s="504"/>
      <c r="S34" s="505" t="s">
        <v>637</v>
      </c>
      <c r="T34" s="505" t="s">
        <v>445</v>
      </c>
      <c r="U34" s="506">
        <v>51479</v>
      </c>
      <c r="V34" s="507">
        <v>44.37</v>
      </c>
      <c r="W34" s="508">
        <v>25.98</v>
      </c>
      <c r="X34" s="742">
        <f t="shared" si="0"/>
        <v>159.4598545802406</v>
      </c>
      <c r="Y34" s="531"/>
      <c r="Z34" s="509">
        <v>1</v>
      </c>
      <c r="AA34" s="509" t="s">
        <v>643</v>
      </c>
      <c r="AB34" s="502"/>
      <c r="AC34" s="502"/>
      <c r="AD34" s="502"/>
      <c r="AE34" s="497"/>
    </row>
    <row r="35" spans="1:31" s="481" customFormat="1" ht="54.75" customHeight="1">
      <c r="A35" s="478" t="s">
        <v>25</v>
      </c>
      <c r="B35" s="472">
        <v>6</v>
      </c>
      <c r="C35" s="471">
        <v>2015</v>
      </c>
      <c r="D35" s="533">
        <v>3</v>
      </c>
      <c r="E35" s="533">
        <v>16</v>
      </c>
      <c r="F35" s="533">
        <v>15</v>
      </c>
      <c r="G35" s="533">
        <v>49</v>
      </c>
      <c r="H35" s="534">
        <v>48.5</v>
      </c>
      <c r="I35" s="535">
        <v>45.7</v>
      </c>
      <c r="J35" s="535">
        <v>26.43</v>
      </c>
      <c r="K35" s="533">
        <v>123.9</v>
      </c>
      <c r="L35" s="533">
        <v>11.6</v>
      </c>
      <c r="M35" s="533">
        <v>4</v>
      </c>
      <c r="N35" s="533">
        <v>4.1</v>
      </c>
      <c r="O35" s="471"/>
      <c r="P35" s="475">
        <v>3</v>
      </c>
      <c r="Q35" s="488" t="s">
        <v>687</v>
      </c>
      <c r="R35" s="488" t="s">
        <v>678</v>
      </c>
      <c r="S35" s="558" t="s">
        <v>667</v>
      </c>
      <c r="T35" s="537" t="s">
        <v>445</v>
      </c>
      <c r="U35" s="583">
        <v>54853</v>
      </c>
      <c r="V35" s="562">
        <v>45.139</v>
      </c>
      <c r="W35" s="562">
        <v>25.776</v>
      </c>
      <c r="X35" s="201">
        <f t="shared" si="0"/>
        <v>80.60209355014908</v>
      </c>
      <c r="Y35" s="542"/>
      <c r="Z35" s="471">
        <v>4</v>
      </c>
      <c r="AA35" s="471" t="s">
        <v>643</v>
      </c>
      <c r="AB35" s="606"/>
      <c r="AC35" s="606">
        <v>4.4</v>
      </c>
      <c r="AD35" s="606">
        <v>4.4</v>
      </c>
      <c r="AE35" s="606">
        <v>4.3</v>
      </c>
    </row>
    <row r="36" spans="1:31" s="481" customFormat="1" ht="15" customHeight="1">
      <c r="A36" s="481" t="s">
        <v>25</v>
      </c>
      <c r="B36" s="483">
        <v>6</v>
      </c>
      <c r="C36" s="481">
        <v>2015</v>
      </c>
      <c r="D36" s="481">
        <v>3</v>
      </c>
      <c r="E36" s="484">
        <v>16</v>
      </c>
      <c r="F36" s="484">
        <v>15</v>
      </c>
      <c r="G36" s="484">
        <v>49</v>
      </c>
      <c r="H36" s="485">
        <v>48.5</v>
      </c>
      <c r="I36" s="486">
        <v>45.7</v>
      </c>
      <c r="J36" s="486">
        <v>26.43</v>
      </c>
      <c r="K36" s="481">
        <v>123.9</v>
      </c>
      <c r="L36" s="481">
        <v>11.6</v>
      </c>
      <c r="M36" s="481">
        <v>4</v>
      </c>
      <c r="N36" s="481">
        <v>4.1</v>
      </c>
      <c r="O36" s="482"/>
      <c r="P36" s="487"/>
      <c r="Q36" s="488"/>
      <c r="R36" s="488" t="s">
        <v>617</v>
      </c>
      <c r="S36" s="599" t="s">
        <v>644</v>
      </c>
      <c r="T36" s="537" t="s">
        <v>445</v>
      </c>
      <c r="U36" s="536">
        <v>51225</v>
      </c>
      <c r="V36" s="538">
        <v>45.269</v>
      </c>
      <c r="W36" s="538">
        <v>27.956</v>
      </c>
      <c r="X36" s="743">
        <f t="shared" si="0"/>
        <v>128.25320509932195</v>
      </c>
      <c r="Y36" s="541"/>
      <c r="Z36" s="482">
        <v>4</v>
      </c>
      <c r="AA36" s="482" t="s">
        <v>642</v>
      </c>
      <c r="AB36" s="600"/>
      <c r="AC36" s="600"/>
      <c r="AD36" s="600"/>
      <c r="AE36" s="600"/>
    </row>
    <row r="37" spans="1:31" s="481" customFormat="1" ht="15" customHeight="1">
      <c r="A37" s="481" t="s">
        <v>25</v>
      </c>
      <c r="B37" s="483">
        <v>6</v>
      </c>
      <c r="C37" s="481">
        <v>2015</v>
      </c>
      <c r="D37" s="481">
        <v>3</v>
      </c>
      <c r="E37" s="484">
        <v>16</v>
      </c>
      <c r="F37" s="484">
        <v>15</v>
      </c>
      <c r="G37" s="484">
        <v>49</v>
      </c>
      <c r="H37" s="485">
        <v>48.5</v>
      </c>
      <c r="I37" s="486">
        <v>45.7</v>
      </c>
      <c r="J37" s="486">
        <v>26.43</v>
      </c>
      <c r="K37" s="481">
        <v>123.9</v>
      </c>
      <c r="L37" s="481">
        <v>11.6</v>
      </c>
      <c r="M37" s="481">
        <v>4</v>
      </c>
      <c r="N37" s="481">
        <v>4.1</v>
      </c>
      <c r="O37" s="482"/>
      <c r="P37" s="487"/>
      <c r="Q37" s="488"/>
      <c r="R37" s="488"/>
      <c r="S37" s="599" t="s">
        <v>648</v>
      </c>
      <c r="T37" s="537" t="s">
        <v>445</v>
      </c>
      <c r="U37" s="536">
        <v>52367</v>
      </c>
      <c r="V37" s="538">
        <v>44.51</v>
      </c>
      <c r="W37" s="538">
        <v>25.98</v>
      </c>
      <c r="X37" s="743">
        <f t="shared" si="0"/>
        <v>136.9533366552883</v>
      </c>
      <c r="Y37" s="541"/>
      <c r="Z37" s="482">
        <v>4</v>
      </c>
      <c r="AA37" s="482" t="s">
        <v>642</v>
      </c>
      <c r="AB37" s="600"/>
      <c r="AC37" s="600"/>
      <c r="AD37" s="600"/>
      <c r="AE37" s="600"/>
    </row>
    <row r="38" spans="1:31" s="481" customFormat="1" ht="15" customHeight="1">
      <c r="A38" s="481" t="s">
        <v>25</v>
      </c>
      <c r="B38" s="483">
        <v>6</v>
      </c>
      <c r="C38" s="481">
        <v>2015</v>
      </c>
      <c r="D38" s="481">
        <v>3</v>
      </c>
      <c r="E38" s="484">
        <v>16</v>
      </c>
      <c r="F38" s="484">
        <v>15</v>
      </c>
      <c r="G38" s="484">
        <v>49</v>
      </c>
      <c r="H38" s="485">
        <v>48.5</v>
      </c>
      <c r="I38" s="486">
        <v>45.7</v>
      </c>
      <c r="J38" s="486">
        <v>26.43</v>
      </c>
      <c r="K38" s="481">
        <v>123.9</v>
      </c>
      <c r="L38" s="481">
        <v>11.6</v>
      </c>
      <c r="M38" s="481">
        <v>4</v>
      </c>
      <c r="N38" s="481">
        <v>4.1</v>
      </c>
      <c r="O38" s="482"/>
      <c r="P38" s="487"/>
      <c r="Q38" s="488"/>
      <c r="R38" s="488"/>
      <c r="S38" s="493" t="s">
        <v>615</v>
      </c>
      <c r="T38" s="493" t="s">
        <v>616</v>
      </c>
      <c r="U38" s="479">
        <v>15567</v>
      </c>
      <c r="V38" s="480">
        <v>45.91</v>
      </c>
      <c r="W38" s="491">
        <v>28.2</v>
      </c>
      <c r="X38" s="201">
        <f t="shared" si="0"/>
        <v>139.17010185517375</v>
      </c>
      <c r="Y38" s="482">
        <v>3.5</v>
      </c>
      <c r="Z38" s="541"/>
      <c r="AA38" s="482" t="s">
        <v>642</v>
      </c>
      <c r="AB38" s="600"/>
      <c r="AC38" s="600"/>
      <c r="AD38" s="600"/>
      <c r="AE38" s="600"/>
    </row>
    <row r="39" spans="1:31" s="481" customFormat="1" ht="15" customHeight="1">
      <c r="A39" s="481" t="s">
        <v>25</v>
      </c>
      <c r="B39" s="483">
        <v>6</v>
      </c>
      <c r="C39" s="481">
        <v>2015</v>
      </c>
      <c r="D39" s="481">
        <v>3</v>
      </c>
      <c r="E39" s="484">
        <v>16</v>
      </c>
      <c r="F39" s="484">
        <v>15</v>
      </c>
      <c r="G39" s="484">
        <v>49</v>
      </c>
      <c r="H39" s="485">
        <v>48.5</v>
      </c>
      <c r="I39" s="486">
        <v>45.7</v>
      </c>
      <c r="J39" s="486">
        <v>26.43</v>
      </c>
      <c r="K39" s="481">
        <v>123.9</v>
      </c>
      <c r="L39" s="481">
        <v>11.6</v>
      </c>
      <c r="M39" s="481">
        <v>4</v>
      </c>
      <c r="N39" s="481">
        <v>4.1</v>
      </c>
      <c r="O39" s="482"/>
      <c r="P39" s="487"/>
      <c r="Q39" s="488"/>
      <c r="S39" s="599" t="s">
        <v>668</v>
      </c>
      <c r="T39" s="537" t="s">
        <v>445</v>
      </c>
      <c r="U39" s="536">
        <v>53433</v>
      </c>
      <c r="V39" s="538">
        <v>45.77</v>
      </c>
      <c r="W39" s="538">
        <v>26.95</v>
      </c>
      <c r="X39" s="201">
        <f t="shared" si="0"/>
        <v>41.10169890002825</v>
      </c>
      <c r="Y39" s="542"/>
      <c r="Z39" s="471">
        <v>3</v>
      </c>
      <c r="AA39" s="471" t="s">
        <v>643</v>
      </c>
      <c r="AB39" s="471"/>
      <c r="AC39" s="471"/>
      <c r="AD39" s="471"/>
      <c r="AE39" s="492"/>
    </row>
    <row r="40" spans="1:30" s="481" customFormat="1" ht="15" customHeight="1">
      <c r="A40" s="481" t="s">
        <v>25</v>
      </c>
      <c r="B40" s="483">
        <v>6</v>
      </c>
      <c r="C40" s="481">
        <v>2015</v>
      </c>
      <c r="D40" s="481">
        <v>3</v>
      </c>
      <c r="E40" s="484">
        <v>16</v>
      </c>
      <c r="F40" s="484">
        <v>15</v>
      </c>
      <c r="G40" s="484">
        <v>49</v>
      </c>
      <c r="H40" s="485">
        <v>48.5</v>
      </c>
      <c r="I40" s="486">
        <v>45.7</v>
      </c>
      <c r="J40" s="486">
        <v>26.43</v>
      </c>
      <c r="K40" s="481">
        <v>123.9</v>
      </c>
      <c r="L40" s="481">
        <v>11.6</v>
      </c>
      <c r="M40" s="481">
        <v>4</v>
      </c>
      <c r="N40" s="481">
        <v>4.1</v>
      </c>
      <c r="O40" s="482"/>
      <c r="P40" s="62"/>
      <c r="Q40" s="62"/>
      <c r="R40" s="62"/>
      <c r="S40" s="599" t="s">
        <v>658</v>
      </c>
      <c r="T40" s="537" t="s">
        <v>445</v>
      </c>
      <c r="U40" s="536">
        <v>51496</v>
      </c>
      <c r="V40" s="538">
        <v>45.12</v>
      </c>
      <c r="W40" s="538">
        <v>25.74</v>
      </c>
      <c r="X40" s="743">
        <f t="shared" si="0"/>
        <v>84.02640826151169</v>
      </c>
      <c r="Y40" s="541"/>
      <c r="Z40" s="482">
        <v>3</v>
      </c>
      <c r="AA40" s="482" t="s">
        <v>642</v>
      </c>
      <c r="AB40" s="482"/>
      <c r="AC40" s="482"/>
      <c r="AD40" s="482"/>
    </row>
    <row r="41" spans="1:30" s="481" customFormat="1" ht="15" customHeight="1">
      <c r="A41" s="481" t="s">
        <v>25</v>
      </c>
      <c r="B41" s="483">
        <v>6</v>
      </c>
      <c r="C41" s="481">
        <v>2015</v>
      </c>
      <c r="D41" s="481">
        <v>3</v>
      </c>
      <c r="E41" s="484">
        <v>16</v>
      </c>
      <c r="F41" s="484">
        <v>15</v>
      </c>
      <c r="G41" s="484">
        <v>49</v>
      </c>
      <c r="H41" s="485">
        <v>48.5</v>
      </c>
      <c r="I41" s="486">
        <v>45.7</v>
      </c>
      <c r="J41" s="486">
        <v>26.43</v>
      </c>
      <c r="K41" s="481">
        <v>123.9</v>
      </c>
      <c r="L41" s="481">
        <v>11.6</v>
      </c>
      <c r="M41" s="481">
        <v>4</v>
      </c>
      <c r="N41" s="481">
        <v>4.1</v>
      </c>
      <c r="O41" s="482"/>
      <c r="P41" s="487"/>
      <c r="Q41" s="488"/>
      <c r="R41" s="488"/>
      <c r="S41" s="599" t="s">
        <v>650</v>
      </c>
      <c r="T41" s="537" t="s">
        <v>445</v>
      </c>
      <c r="U41" s="536">
        <v>55071</v>
      </c>
      <c r="V41" s="538">
        <v>45.423</v>
      </c>
      <c r="W41" s="538">
        <v>28.043</v>
      </c>
      <c r="X41" s="743">
        <f t="shared" si="0"/>
        <v>129.2955824229481</v>
      </c>
      <c r="Y41" s="541"/>
      <c r="Z41" s="482">
        <v>3</v>
      </c>
      <c r="AA41" s="482" t="s">
        <v>642</v>
      </c>
      <c r="AB41" s="482"/>
      <c r="AC41" s="482"/>
      <c r="AD41" s="482"/>
    </row>
    <row r="42" spans="1:30" s="481" customFormat="1" ht="15" customHeight="1">
      <c r="A42" s="481" t="s">
        <v>25</v>
      </c>
      <c r="B42" s="483">
        <v>6</v>
      </c>
      <c r="C42" s="481">
        <v>2015</v>
      </c>
      <c r="D42" s="481">
        <v>3</v>
      </c>
      <c r="E42" s="484">
        <v>16</v>
      </c>
      <c r="F42" s="484">
        <v>15</v>
      </c>
      <c r="G42" s="484">
        <v>49</v>
      </c>
      <c r="H42" s="485">
        <v>48.5</v>
      </c>
      <c r="I42" s="486">
        <v>45.7</v>
      </c>
      <c r="J42" s="486">
        <v>26.43</v>
      </c>
      <c r="K42" s="481">
        <v>123.9</v>
      </c>
      <c r="L42" s="481">
        <v>11.6</v>
      </c>
      <c r="M42" s="481">
        <v>4</v>
      </c>
      <c r="N42" s="481">
        <v>4.1</v>
      </c>
      <c r="O42" s="482"/>
      <c r="P42" s="487"/>
      <c r="Q42" s="488"/>
      <c r="R42" s="488"/>
      <c r="S42" s="493" t="s">
        <v>664</v>
      </c>
      <c r="T42" s="493" t="s">
        <v>445</v>
      </c>
      <c r="U42" s="479">
        <v>51227</v>
      </c>
      <c r="V42" s="480">
        <v>44.567</v>
      </c>
      <c r="W42" s="490">
        <v>25.95</v>
      </c>
      <c r="X42" s="743">
        <f t="shared" si="0"/>
        <v>131.48943611065278</v>
      </c>
      <c r="Y42" s="542"/>
      <c r="Z42" s="471">
        <v>3</v>
      </c>
      <c r="AA42" s="471" t="s">
        <v>642</v>
      </c>
      <c r="AB42" s="482"/>
      <c r="AC42" s="482"/>
      <c r="AD42" s="482"/>
    </row>
    <row r="43" spans="1:30" s="481" customFormat="1" ht="15" customHeight="1">
      <c r="A43" s="481" t="s">
        <v>25</v>
      </c>
      <c r="B43" s="483">
        <v>6</v>
      </c>
      <c r="C43" s="481">
        <v>2015</v>
      </c>
      <c r="D43" s="481">
        <v>3</v>
      </c>
      <c r="E43" s="484">
        <v>16</v>
      </c>
      <c r="F43" s="484">
        <v>15</v>
      </c>
      <c r="G43" s="484">
        <v>49</v>
      </c>
      <c r="H43" s="485">
        <v>48.5</v>
      </c>
      <c r="I43" s="486">
        <v>45.7</v>
      </c>
      <c r="J43" s="486">
        <v>26.43</v>
      </c>
      <c r="K43" s="481">
        <v>123.9</v>
      </c>
      <c r="L43" s="481">
        <v>11.6</v>
      </c>
      <c r="M43" s="481">
        <v>4</v>
      </c>
      <c r="N43" s="481">
        <v>4.1</v>
      </c>
      <c r="O43" s="482"/>
      <c r="P43" s="487"/>
      <c r="Q43" s="488"/>
      <c r="R43" s="488"/>
      <c r="S43" s="599" t="s">
        <v>654</v>
      </c>
      <c r="T43" s="537" t="s">
        <v>445</v>
      </c>
      <c r="U43" s="536">
        <v>51233</v>
      </c>
      <c r="V43" s="538">
        <v>44.719</v>
      </c>
      <c r="W43" s="538">
        <v>25.32</v>
      </c>
      <c r="X43" s="743">
        <f t="shared" si="0"/>
        <v>139.49694302086587</v>
      </c>
      <c r="Y43" s="541"/>
      <c r="Z43" s="482">
        <v>3</v>
      </c>
      <c r="AA43" s="482" t="s">
        <v>642</v>
      </c>
      <c r="AB43" s="482"/>
      <c r="AC43" s="482"/>
      <c r="AD43" s="482"/>
    </row>
    <row r="44" spans="1:30" s="481" customFormat="1" ht="15" customHeight="1">
      <c r="A44" s="481" t="s">
        <v>25</v>
      </c>
      <c r="B44" s="483">
        <v>6</v>
      </c>
      <c r="C44" s="481">
        <v>2015</v>
      </c>
      <c r="D44" s="481">
        <v>3</v>
      </c>
      <c r="E44" s="484">
        <v>16</v>
      </c>
      <c r="F44" s="484">
        <v>15</v>
      </c>
      <c r="G44" s="484">
        <v>49</v>
      </c>
      <c r="H44" s="485">
        <v>48.5</v>
      </c>
      <c r="I44" s="486">
        <v>45.7</v>
      </c>
      <c r="J44" s="486">
        <v>26.43</v>
      </c>
      <c r="K44" s="481">
        <v>123.9</v>
      </c>
      <c r="L44" s="481">
        <v>11.6</v>
      </c>
      <c r="M44" s="481">
        <v>4</v>
      </c>
      <c r="N44" s="481">
        <v>4.1</v>
      </c>
      <c r="O44" s="482"/>
      <c r="P44" s="487"/>
      <c r="Q44" s="488"/>
      <c r="R44" s="488"/>
      <c r="S44" s="537" t="s">
        <v>662</v>
      </c>
      <c r="T44" s="537" t="s">
        <v>445</v>
      </c>
      <c r="U44" s="482">
        <v>51468</v>
      </c>
      <c r="V44" s="490">
        <v>44.45</v>
      </c>
      <c r="W44" s="490">
        <v>26.2</v>
      </c>
      <c r="X44" s="743">
        <f t="shared" si="0"/>
        <v>140.16192329430672</v>
      </c>
      <c r="Y44" s="541"/>
      <c r="Z44" s="482">
        <v>3</v>
      </c>
      <c r="AA44" s="482" t="s">
        <v>642</v>
      </c>
      <c r="AB44" s="482"/>
      <c r="AC44" s="482"/>
      <c r="AD44" s="482"/>
    </row>
    <row r="45" spans="1:30" s="481" customFormat="1" ht="15" customHeight="1">
      <c r="A45" s="481" t="s">
        <v>25</v>
      </c>
      <c r="B45" s="483">
        <v>6</v>
      </c>
      <c r="C45" s="481">
        <v>2015</v>
      </c>
      <c r="D45" s="481">
        <v>3</v>
      </c>
      <c r="E45" s="484">
        <v>16</v>
      </c>
      <c r="F45" s="484">
        <v>15</v>
      </c>
      <c r="G45" s="484">
        <v>49</v>
      </c>
      <c r="H45" s="485">
        <v>48.5</v>
      </c>
      <c r="I45" s="486">
        <v>45.7</v>
      </c>
      <c r="J45" s="486">
        <v>26.43</v>
      </c>
      <c r="K45" s="481">
        <v>123.9</v>
      </c>
      <c r="L45" s="481">
        <v>11.6</v>
      </c>
      <c r="M45" s="481">
        <v>4</v>
      </c>
      <c r="N45" s="481">
        <v>4.1</v>
      </c>
      <c r="O45" s="482"/>
      <c r="P45" s="487"/>
      <c r="Q45" s="488"/>
      <c r="R45" s="488"/>
      <c r="S45" s="449" t="s">
        <v>634</v>
      </c>
      <c r="T45" s="537" t="s">
        <v>445</v>
      </c>
      <c r="U45" s="536">
        <v>55056</v>
      </c>
      <c r="V45" s="538">
        <v>44.43</v>
      </c>
      <c r="W45" s="538">
        <v>26.1</v>
      </c>
      <c r="X45" s="201">
        <f t="shared" si="0"/>
        <v>143.57575105431206</v>
      </c>
      <c r="Y45" s="542"/>
      <c r="Z45" s="471">
        <v>3</v>
      </c>
      <c r="AA45" s="471" t="s">
        <v>642</v>
      </c>
      <c r="AB45" s="482"/>
      <c r="AC45" s="482"/>
      <c r="AD45" s="482"/>
    </row>
    <row r="46" spans="1:30" s="481" customFormat="1" ht="15" customHeight="1">
      <c r="A46" s="481" t="s">
        <v>25</v>
      </c>
      <c r="B46" s="483">
        <v>6</v>
      </c>
      <c r="C46" s="481">
        <v>2015</v>
      </c>
      <c r="D46" s="481">
        <v>3</v>
      </c>
      <c r="E46" s="484">
        <v>16</v>
      </c>
      <c r="F46" s="484">
        <v>15</v>
      </c>
      <c r="G46" s="484">
        <v>49</v>
      </c>
      <c r="H46" s="485">
        <v>48.5</v>
      </c>
      <c r="I46" s="486">
        <v>45.7</v>
      </c>
      <c r="J46" s="486">
        <v>26.43</v>
      </c>
      <c r="K46" s="481">
        <v>123.9</v>
      </c>
      <c r="L46" s="481">
        <v>11.6</v>
      </c>
      <c r="M46" s="481">
        <v>4</v>
      </c>
      <c r="N46" s="481">
        <v>4.1</v>
      </c>
      <c r="O46" s="482"/>
      <c r="P46" s="487"/>
      <c r="Q46" s="488"/>
      <c r="R46" s="488"/>
      <c r="S46" s="489" t="s">
        <v>294</v>
      </c>
      <c r="T46" s="489" t="s">
        <v>616</v>
      </c>
      <c r="U46" s="479">
        <v>17757</v>
      </c>
      <c r="V46" s="480">
        <v>47.027</v>
      </c>
      <c r="W46" s="480">
        <v>28.842</v>
      </c>
      <c r="X46" s="743">
        <f t="shared" si="0"/>
        <v>236.68221652237116</v>
      </c>
      <c r="Y46" s="482">
        <v>2.5</v>
      </c>
      <c r="Z46" s="541"/>
      <c r="AA46" s="482" t="s">
        <v>642</v>
      </c>
      <c r="AB46" s="482"/>
      <c r="AC46" s="482"/>
      <c r="AD46" s="482"/>
    </row>
    <row r="47" spans="1:30" s="481" customFormat="1" ht="15" customHeight="1">
      <c r="A47" s="481" t="s">
        <v>25</v>
      </c>
      <c r="B47" s="483">
        <v>6</v>
      </c>
      <c r="C47" s="481">
        <v>2015</v>
      </c>
      <c r="D47" s="481">
        <v>3</v>
      </c>
      <c r="E47" s="484">
        <v>16</v>
      </c>
      <c r="F47" s="484">
        <v>15</v>
      </c>
      <c r="G47" s="484">
        <v>49</v>
      </c>
      <c r="H47" s="485">
        <v>48.5</v>
      </c>
      <c r="I47" s="486">
        <v>45.7</v>
      </c>
      <c r="J47" s="486">
        <v>26.43</v>
      </c>
      <c r="K47" s="481">
        <v>123.9</v>
      </c>
      <c r="L47" s="481">
        <v>11.6</v>
      </c>
      <c r="M47" s="481">
        <v>4</v>
      </c>
      <c r="N47" s="481">
        <v>4.1</v>
      </c>
      <c r="O47" s="482"/>
      <c r="P47" s="487"/>
      <c r="Q47" s="488"/>
      <c r="R47" s="488"/>
      <c r="S47" s="599" t="s">
        <v>671</v>
      </c>
      <c r="T47" s="537" t="s">
        <v>445</v>
      </c>
      <c r="U47" s="536">
        <v>55411</v>
      </c>
      <c r="V47" s="538">
        <v>44.492</v>
      </c>
      <c r="W47" s="538">
        <v>26.191</v>
      </c>
      <c r="X47" s="201">
        <f t="shared" si="0"/>
        <v>135.62702484981813</v>
      </c>
      <c r="Y47" s="542"/>
      <c r="Z47" s="471">
        <v>2</v>
      </c>
      <c r="AA47" s="471" t="s">
        <v>643</v>
      </c>
      <c r="AB47" s="482"/>
      <c r="AC47" s="482"/>
      <c r="AD47" s="482"/>
    </row>
    <row r="48" spans="1:30" s="481" customFormat="1" ht="15" customHeight="1">
      <c r="A48" s="481" t="s">
        <v>25</v>
      </c>
      <c r="B48" s="483">
        <v>6</v>
      </c>
      <c r="C48" s="481">
        <v>2015</v>
      </c>
      <c r="D48" s="481">
        <v>3</v>
      </c>
      <c r="E48" s="484">
        <v>16</v>
      </c>
      <c r="F48" s="484">
        <v>15</v>
      </c>
      <c r="G48" s="484">
        <v>49</v>
      </c>
      <c r="H48" s="485">
        <v>48.5</v>
      </c>
      <c r="I48" s="486">
        <v>45.7</v>
      </c>
      <c r="J48" s="486">
        <v>26.43</v>
      </c>
      <c r="K48" s="481">
        <v>123.9</v>
      </c>
      <c r="L48" s="481">
        <v>11.6</v>
      </c>
      <c r="M48" s="481">
        <v>4</v>
      </c>
      <c r="N48" s="481">
        <v>4.1</v>
      </c>
      <c r="O48" s="482"/>
      <c r="P48" s="487"/>
      <c r="Q48" s="488"/>
      <c r="R48" s="488"/>
      <c r="S48" s="558" t="s">
        <v>725</v>
      </c>
      <c r="T48" s="537" t="s">
        <v>445</v>
      </c>
      <c r="U48" s="44">
        <v>54854</v>
      </c>
      <c r="V48" s="538">
        <v>45.182</v>
      </c>
      <c r="W48" s="538">
        <v>26.811</v>
      </c>
      <c r="X48" s="201">
        <f t="shared" si="0"/>
        <v>64.8167357566829</v>
      </c>
      <c r="Y48" s="542"/>
      <c r="Z48" s="471">
        <v>1</v>
      </c>
      <c r="AA48" s="471" t="s">
        <v>643</v>
      </c>
      <c r="AB48" s="482"/>
      <c r="AC48" s="482"/>
      <c r="AD48" s="482"/>
    </row>
    <row r="49" spans="1:31" s="481" customFormat="1" ht="15" customHeight="1">
      <c r="A49" s="497" t="s">
        <v>25</v>
      </c>
      <c r="B49" s="498">
        <v>6</v>
      </c>
      <c r="C49" s="497">
        <v>2015</v>
      </c>
      <c r="D49" s="497">
        <v>3</v>
      </c>
      <c r="E49" s="499">
        <v>16</v>
      </c>
      <c r="F49" s="499">
        <v>15</v>
      </c>
      <c r="G49" s="499">
        <v>49</v>
      </c>
      <c r="H49" s="500">
        <v>48.5</v>
      </c>
      <c r="I49" s="501">
        <v>45.7</v>
      </c>
      <c r="J49" s="501">
        <v>26.43</v>
      </c>
      <c r="K49" s="497">
        <v>123.9</v>
      </c>
      <c r="L49" s="497">
        <v>11.6</v>
      </c>
      <c r="M49" s="497">
        <v>4</v>
      </c>
      <c r="N49" s="497">
        <v>4.1</v>
      </c>
      <c r="O49" s="502"/>
      <c r="P49" s="503"/>
      <c r="Q49" s="504"/>
      <c r="R49" s="504"/>
      <c r="S49" s="422" t="s">
        <v>676</v>
      </c>
      <c r="T49" s="559" t="s">
        <v>445</v>
      </c>
      <c r="U49" s="560">
        <v>55416</v>
      </c>
      <c r="V49" s="561">
        <v>44.46</v>
      </c>
      <c r="W49" s="561">
        <v>25.975</v>
      </c>
      <c r="X49" s="418">
        <f t="shared" si="0"/>
        <v>142.43401628186743</v>
      </c>
      <c r="Y49" s="543"/>
      <c r="Z49" s="509">
        <v>1</v>
      </c>
      <c r="AA49" s="509" t="s">
        <v>643</v>
      </c>
      <c r="AB49" s="502"/>
      <c r="AC49" s="502"/>
      <c r="AD49" s="502"/>
      <c r="AE49" s="497"/>
    </row>
    <row r="50" spans="1:31" s="481" customFormat="1" ht="56.25" customHeight="1">
      <c r="A50" s="471" t="s">
        <v>26</v>
      </c>
      <c r="B50" s="472">
        <v>7</v>
      </c>
      <c r="C50" s="471">
        <v>2015</v>
      </c>
      <c r="D50" s="471">
        <v>3</v>
      </c>
      <c r="E50" s="471">
        <v>29</v>
      </c>
      <c r="F50" s="471">
        <v>0</v>
      </c>
      <c r="G50" s="471">
        <v>44</v>
      </c>
      <c r="H50" s="473">
        <v>58.6</v>
      </c>
      <c r="I50" s="474">
        <v>45.68</v>
      </c>
      <c r="J50" s="474">
        <v>26.47</v>
      </c>
      <c r="K50" s="471">
        <v>142</v>
      </c>
      <c r="L50" s="471">
        <v>11.9</v>
      </c>
      <c r="M50" s="471">
        <v>4.2</v>
      </c>
      <c r="N50" s="471">
        <v>4.1</v>
      </c>
      <c r="O50" s="471"/>
      <c r="P50" s="475">
        <v>4</v>
      </c>
      <c r="Q50" s="488" t="s">
        <v>686</v>
      </c>
      <c r="R50" s="488" t="s">
        <v>717</v>
      </c>
      <c r="S50" s="601" t="s">
        <v>679</v>
      </c>
      <c r="T50" s="537" t="s">
        <v>445</v>
      </c>
      <c r="U50" s="536">
        <v>52058</v>
      </c>
      <c r="V50" s="562">
        <v>46.25</v>
      </c>
      <c r="W50" s="562">
        <v>26.79</v>
      </c>
      <c r="X50" s="201">
        <f t="shared" si="0"/>
        <v>68.03583848884624</v>
      </c>
      <c r="Y50" s="471"/>
      <c r="Z50" s="471">
        <v>4</v>
      </c>
      <c r="AA50" s="471" t="s">
        <v>643</v>
      </c>
      <c r="AB50" s="606"/>
      <c r="AC50" s="606">
        <v>4.2</v>
      </c>
      <c r="AD50" s="606">
        <v>4.3</v>
      </c>
      <c r="AE50" s="606">
        <v>4.5</v>
      </c>
    </row>
    <row r="51" spans="1:31" s="481" customFormat="1" ht="15" customHeight="1">
      <c r="A51" s="481" t="s">
        <v>26</v>
      </c>
      <c r="B51" s="483">
        <v>7</v>
      </c>
      <c r="C51" s="481">
        <v>2015</v>
      </c>
      <c r="D51" s="481">
        <v>3</v>
      </c>
      <c r="E51" s="484">
        <v>29</v>
      </c>
      <c r="F51" s="484">
        <v>0</v>
      </c>
      <c r="G51" s="484">
        <v>44</v>
      </c>
      <c r="H51" s="485">
        <v>58.6</v>
      </c>
      <c r="I51" s="486">
        <v>45.68</v>
      </c>
      <c r="J51" s="486">
        <v>26.47</v>
      </c>
      <c r="K51" s="481">
        <v>142</v>
      </c>
      <c r="L51" s="481">
        <v>11.9</v>
      </c>
      <c r="M51" s="481">
        <v>4.2</v>
      </c>
      <c r="N51" s="481">
        <v>4.1</v>
      </c>
      <c r="O51" s="482"/>
      <c r="P51" s="487"/>
      <c r="Q51" s="488"/>
      <c r="R51" s="488"/>
      <c r="S51" s="599" t="s">
        <v>682</v>
      </c>
      <c r="T51" s="537" t="s">
        <v>445</v>
      </c>
      <c r="U51" s="536">
        <v>51244</v>
      </c>
      <c r="V51" s="538">
        <v>44.939</v>
      </c>
      <c r="W51" s="538">
        <v>26.023</v>
      </c>
      <c r="X51" s="743">
        <f t="shared" si="0"/>
        <v>89.50330590173441</v>
      </c>
      <c r="Y51" s="482"/>
      <c r="Z51" s="482">
        <v>4</v>
      </c>
      <c r="AA51" s="482" t="s">
        <v>643</v>
      </c>
      <c r="AB51" s="600"/>
      <c r="AC51" s="600"/>
      <c r="AD51" s="600"/>
      <c r="AE51" s="600"/>
    </row>
    <row r="52" spans="1:31" s="481" customFormat="1" ht="15" customHeight="1">
      <c r="A52" s="481" t="s">
        <v>26</v>
      </c>
      <c r="B52" s="483">
        <v>7</v>
      </c>
      <c r="C52" s="481">
        <v>2015</v>
      </c>
      <c r="D52" s="481">
        <v>3</v>
      </c>
      <c r="E52" s="484">
        <v>29</v>
      </c>
      <c r="F52" s="484">
        <v>0</v>
      </c>
      <c r="G52" s="484">
        <v>44</v>
      </c>
      <c r="H52" s="485">
        <v>58.6</v>
      </c>
      <c r="I52" s="486">
        <v>45.68</v>
      </c>
      <c r="J52" s="486">
        <v>26.47</v>
      </c>
      <c r="K52" s="481">
        <v>142</v>
      </c>
      <c r="L52" s="481">
        <v>11.9</v>
      </c>
      <c r="M52" s="481">
        <v>4.2</v>
      </c>
      <c r="N52" s="481">
        <v>4.1</v>
      </c>
      <c r="O52" s="482"/>
      <c r="P52" s="487"/>
      <c r="Q52" s="488"/>
      <c r="R52" s="488"/>
      <c r="S52" s="478" t="s">
        <v>615</v>
      </c>
      <c r="T52" s="478" t="s">
        <v>616</v>
      </c>
      <c r="U52" s="479">
        <v>15567</v>
      </c>
      <c r="V52" s="480">
        <v>45.91</v>
      </c>
      <c r="W52" s="480">
        <v>28.2</v>
      </c>
      <c r="X52" s="201">
        <f t="shared" si="0"/>
        <v>136.537354276697</v>
      </c>
      <c r="Y52" s="482">
        <v>3.5</v>
      </c>
      <c r="Z52" s="541"/>
      <c r="AA52" s="471" t="s">
        <v>642</v>
      </c>
      <c r="AB52" s="600"/>
      <c r="AC52" s="600"/>
      <c r="AD52" s="600"/>
      <c r="AE52" s="600"/>
    </row>
    <row r="53" spans="1:31" s="481" customFormat="1" ht="15" customHeight="1">
      <c r="A53" s="481" t="s">
        <v>26</v>
      </c>
      <c r="B53" s="483">
        <v>7</v>
      </c>
      <c r="C53" s="481">
        <v>2015</v>
      </c>
      <c r="D53" s="481">
        <v>3</v>
      </c>
      <c r="E53" s="484">
        <v>29</v>
      </c>
      <c r="F53" s="484">
        <v>0</v>
      </c>
      <c r="G53" s="484">
        <v>44</v>
      </c>
      <c r="H53" s="485">
        <v>58.6</v>
      </c>
      <c r="I53" s="486">
        <v>45.68</v>
      </c>
      <c r="J53" s="486">
        <v>26.47</v>
      </c>
      <c r="K53" s="481">
        <v>142</v>
      </c>
      <c r="L53" s="481">
        <v>11.9</v>
      </c>
      <c r="M53" s="481">
        <v>4.2</v>
      </c>
      <c r="N53" s="481">
        <v>4.1</v>
      </c>
      <c r="O53" s="482"/>
      <c r="P53" s="487"/>
      <c r="Q53" s="488"/>
      <c r="R53" s="488"/>
      <c r="S53" s="599" t="s">
        <v>692</v>
      </c>
      <c r="T53" s="537" t="s">
        <v>445</v>
      </c>
      <c r="U53" s="536">
        <v>51530</v>
      </c>
      <c r="V53" s="538">
        <v>45.86</v>
      </c>
      <c r="W53" s="538">
        <v>25.78</v>
      </c>
      <c r="X53" s="743">
        <f t="shared" si="0"/>
        <v>57.138421049887086</v>
      </c>
      <c r="Y53" s="482"/>
      <c r="Z53" s="482">
        <v>3</v>
      </c>
      <c r="AA53" s="482" t="s">
        <v>643</v>
      </c>
      <c r="AB53" s="600"/>
      <c r="AC53" s="600"/>
      <c r="AD53" s="600"/>
      <c r="AE53" s="600"/>
    </row>
    <row r="54" spans="1:31" s="481" customFormat="1" ht="15" customHeight="1">
      <c r="A54" s="481" t="s">
        <v>26</v>
      </c>
      <c r="B54" s="483">
        <v>7</v>
      </c>
      <c r="C54" s="481">
        <v>2015</v>
      </c>
      <c r="D54" s="481">
        <v>3</v>
      </c>
      <c r="E54" s="484">
        <v>29</v>
      </c>
      <c r="F54" s="484">
        <v>0</v>
      </c>
      <c r="G54" s="484">
        <v>44</v>
      </c>
      <c r="H54" s="485">
        <v>58.6</v>
      </c>
      <c r="I54" s="486">
        <v>45.68</v>
      </c>
      <c r="J54" s="486">
        <v>26.47</v>
      </c>
      <c r="K54" s="481">
        <v>142</v>
      </c>
      <c r="L54" s="481">
        <v>11.9</v>
      </c>
      <c r="M54" s="481">
        <v>4.2</v>
      </c>
      <c r="N54" s="481">
        <v>4.1</v>
      </c>
      <c r="O54" s="482"/>
      <c r="P54" s="487"/>
      <c r="Q54" s="488"/>
      <c r="S54" s="537" t="s">
        <v>710</v>
      </c>
      <c r="T54" s="537" t="s">
        <v>445</v>
      </c>
      <c r="U54" s="44">
        <v>54855</v>
      </c>
      <c r="V54" s="538">
        <v>45.5</v>
      </c>
      <c r="W54" s="538">
        <v>27.73</v>
      </c>
      <c r="X54" s="743">
        <f t="shared" si="0"/>
        <v>100.06519787370345</v>
      </c>
      <c r="Y54" s="482"/>
      <c r="Z54" s="482">
        <v>3</v>
      </c>
      <c r="AA54" s="482" t="s">
        <v>643</v>
      </c>
      <c r="AB54" s="471"/>
      <c r="AC54" s="471"/>
      <c r="AD54" s="471"/>
      <c r="AE54" s="492"/>
    </row>
    <row r="55" spans="1:30" s="481" customFormat="1" ht="15" customHeight="1">
      <c r="A55" s="481" t="s">
        <v>26</v>
      </c>
      <c r="B55" s="483">
        <v>7</v>
      </c>
      <c r="C55" s="481">
        <v>2015</v>
      </c>
      <c r="D55" s="481">
        <v>3</v>
      </c>
      <c r="E55" s="484">
        <v>29</v>
      </c>
      <c r="F55" s="484">
        <v>0</v>
      </c>
      <c r="G55" s="484">
        <v>44</v>
      </c>
      <c r="H55" s="485">
        <v>58.6</v>
      </c>
      <c r="I55" s="486">
        <v>45.68</v>
      </c>
      <c r="J55" s="486">
        <v>26.47</v>
      </c>
      <c r="K55" s="481">
        <v>142</v>
      </c>
      <c r="L55" s="481">
        <v>11.9</v>
      </c>
      <c r="M55" s="481">
        <v>4.2</v>
      </c>
      <c r="N55" s="481">
        <v>4.1</v>
      </c>
      <c r="O55" s="482"/>
      <c r="P55" s="487"/>
      <c r="Q55" s="488"/>
      <c r="R55" s="488"/>
      <c r="S55" s="599" t="s">
        <v>650</v>
      </c>
      <c r="T55" s="537" t="s">
        <v>445</v>
      </c>
      <c r="U55" s="536">
        <v>55071</v>
      </c>
      <c r="V55" s="538">
        <v>45.423</v>
      </c>
      <c r="W55" s="538">
        <v>28.043</v>
      </c>
      <c r="X55" s="743">
        <f t="shared" si="0"/>
        <v>125.77080772217633</v>
      </c>
      <c r="Y55" s="482"/>
      <c r="Z55" s="482">
        <v>3</v>
      </c>
      <c r="AA55" s="482" t="s">
        <v>643</v>
      </c>
      <c r="AB55" s="482"/>
      <c r="AC55" s="482"/>
      <c r="AD55" s="482"/>
    </row>
    <row r="56" spans="1:30" s="481" customFormat="1" ht="15" customHeight="1">
      <c r="A56" s="481" t="s">
        <v>26</v>
      </c>
      <c r="B56" s="483">
        <v>7</v>
      </c>
      <c r="C56" s="481">
        <v>2015</v>
      </c>
      <c r="D56" s="481">
        <v>3</v>
      </c>
      <c r="E56" s="484">
        <v>29</v>
      </c>
      <c r="F56" s="484">
        <v>0</v>
      </c>
      <c r="G56" s="484">
        <v>44</v>
      </c>
      <c r="H56" s="485">
        <v>58.6</v>
      </c>
      <c r="I56" s="486">
        <v>45.68</v>
      </c>
      <c r="J56" s="486">
        <v>26.47</v>
      </c>
      <c r="K56" s="481">
        <v>142</v>
      </c>
      <c r="L56" s="481">
        <v>11.9</v>
      </c>
      <c r="M56" s="481">
        <v>4.2</v>
      </c>
      <c r="N56" s="481">
        <v>4.1</v>
      </c>
      <c r="O56" s="482"/>
      <c r="P56" s="487"/>
      <c r="Q56" s="488"/>
      <c r="R56" s="488"/>
      <c r="S56" s="599" t="s">
        <v>705</v>
      </c>
      <c r="T56" s="537" t="s">
        <v>445</v>
      </c>
      <c r="U56" s="536">
        <v>52350</v>
      </c>
      <c r="V56" s="538">
        <v>44.566</v>
      </c>
      <c r="W56" s="538">
        <v>26.083</v>
      </c>
      <c r="X56" s="743">
        <f t="shared" si="0"/>
        <v>127.53769114829142</v>
      </c>
      <c r="Y56" s="482"/>
      <c r="Z56" s="482">
        <v>3</v>
      </c>
      <c r="AA56" s="482" t="s">
        <v>643</v>
      </c>
      <c r="AB56" s="482"/>
      <c r="AC56" s="482"/>
      <c r="AD56" s="482"/>
    </row>
    <row r="57" spans="1:30" s="481" customFormat="1" ht="15" customHeight="1">
      <c r="A57" s="481" t="s">
        <v>26</v>
      </c>
      <c r="B57" s="483">
        <v>7</v>
      </c>
      <c r="C57" s="481">
        <v>2015</v>
      </c>
      <c r="D57" s="481">
        <v>3</v>
      </c>
      <c r="E57" s="484">
        <v>29</v>
      </c>
      <c r="F57" s="484">
        <v>0</v>
      </c>
      <c r="G57" s="484">
        <v>44</v>
      </c>
      <c r="H57" s="485">
        <v>58.6</v>
      </c>
      <c r="I57" s="486">
        <v>45.68</v>
      </c>
      <c r="J57" s="486">
        <v>26.47</v>
      </c>
      <c r="K57" s="481">
        <v>142</v>
      </c>
      <c r="L57" s="481">
        <v>11.9</v>
      </c>
      <c r="M57" s="481">
        <v>4.2</v>
      </c>
      <c r="N57" s="481">
        <v>4.1</v>
      </c>
      <c r="O57" s="482"/>
      <c r="P57" s="487"/>
      <c r="Q57" s="488"/>
      <c r="R57" s="488"/>
      <c r="S57" s="599" t="s">
        <v>671</v>
      </c>
      <c r="T57" s="537" t="s">
        <v>445</v>
      </c>
      <c r="U57" s="536">
        <v>55411</v>
      </c>
      <c r="V57" s="538">
        <v>44.492</v>
      </c>
      <c r="W57" s="538">
        <v>26.191</v>
      </c>
      <c r="X57" s="201">
        <f aca="true" t="shared" si="1" ref="X57:X88">6371*ACOS(SIN(PI()/180*I57)*SIN(PI()/180*V57)+COS(PI()/180*I57)*COS(PI()/180*V57)*COS(PI()/180*J57-PI()/180*W57))</f>
        <v>133.9029804700453</v>
      </c>
      <c r="Y57" s="482"/>
      <c r="Z57" s="482">
        <v>3</v>
      </c>
      <c r="AA57" s="482" t="s">
        <v>643</v>
      </c>
      <c r="AB57" s="482"/>
      <c r="AC57" s="482"/>
      <c r="AD57" s="482"/>
    </row>
    <row r="58" spans="1:30" s="481" customFormat="1" ht="15" customHeight="1">
      <c r="A58" s="481" t="s">
        <v>26</v>
      </c>
      <c r="B58" s="483">
        <v>7</v>
      </c>
      <c r="C58" s="481">
        <v>2015</v>
      </c>
      <c r="D58" s="481">
        <v>3</v>
      </c>
      <c r="E58" s="484">
        <v>29</v>
      </c>
      <c r="F58" s="484">
        <v>0</v>
      </c>
      <c r="G58" s="484">
        <v>44</v>
      </c>
      <c r="H58" s="485">
        <v>58.6</v>
      </c>
      <c r="I58" s="486">
        <v>45.68</v>
      </c>
      <c r="J58" s="486">
        <v>26.47</v>
      </c>
      <c r="K58" s="481">
        <v>142</v>
      </c>
      <c r="L58" s="481">
        <v>11.9</v>
      </c>
      <c r="M58" s="481">
        <v>4.2</v>
      </c>
      <c r="N58" s="481">
        <v>4.1</v>
      </c>
      <c r="O58" s="482"/>
      <c r="P58" s="487"/>
      <c r="Q58" s="488"/>
      <c r="R58" s="488"/>
      <c r="S58" s="599" t="s">
        <v>707</v>
      </c>
      <c r="T58" s="537" t="s">
        <v>445</v>
      </c>
      <c r="U58" s="536">
        <v>52347</v>
      </c>
      <c r="V58" s="538">
        <v>44.455</v>
      </c>
      <c r="W58" s="538">
        <v>26.18</v>
      </c>
      <c r="X58" s="743">
        <f t="shared" si="1"/>
        <v>138.10434340639927</v>
      </c>
      <c r="Y58" s="482"/>
      <c r="Z58" s="482">
        <v>3</v>
      </c>
      <c r="AA58" s="482" t="s">
        <v>643</v>
      </c>
      <c r="AB58" s="482"/>
      <c r="AC58" s="482"/>
      <c r="AD58" s="482"/>
    </row>
    <row r="59" spans="1:30" s="481" customFormat="1" ht="15" customHeight="1">
      <c r="A59" s="481" t="s">
        <v>26</v>
      </c>
      <c r="B59" s="483">
        <v>7</v>
      </c>
      <c r="C59" s="481">
        <v>2015</v>
      </c>
      <c r="D59" s="481">
        <v>3</v>
      </c>
      <c r="E59" s="484">
        <v>29</v>
      </c>
      <c r="F59" s="484">
        <v>0</v>
      </c>
      <c r="G59" s="484">
        <v>44</v>
      </c>
      <c r="H59" s="485">
        <v>58.6</v>
      </c>
      <c r="I59" s="486">
        <v>45.68</v>
      </c>
      <c r="J59" s="486">
        <v>26.47</v>
      </c>
      <c r="K59" s="481">
        <v>142</v>
      </c>
      <c r="L59" s="481">
        <v>11.9</v>
      </c>
      <c r="M59" s="481">
        <v>4.2</v>
      </c>
      <c r="N59" s="481">
        <v>4.1</v>
      </c>
      <c r="O59" s="482"/>
      <c r="P59" s="487"/>
      <c r="Q59" s="488"/>
      <c r="R59" s="488"/>
      <c r="S59" s="599" t="s">
        <v>702</v>
      </c>
      <c r="T59" s="537" t="s">
        <v>445</v>
      </c>
      <c r="U59" s="536">
        <v>52362</v>
      </c>
      <c r="V59" s="538">
        <v>45.25</v>
      </c>
      <c r="W59" s="538">
        <v>28.14</v>
      </c>
      <c r="X59" s="743">
        <f t="shared" si="1"/>
        <v>138.73282384140117</v>
      </c>
      <c r="Y59" s="482"/>
      <c r="Z59" s="482">
        <v>3</v>
      </c>
      <c r="AA59" s="482" t="s">
        <v>643</v>
      </c>
      <c r="AB59" s="482"/>
      <c r="AC59" s="482"/>
      <c r="AD59" s="482"/>
    </row>
    <row r="60" spans="1:30" s="481" customFormat="1" ht="15" customHeight="1">
      <c r="A60" s="481" t="s">
        <v>26</v>
      </c>
      <c r="B60" s="483">
        <v>7</v>
      </c>
      <c r="C60" s="481">
        <v>2015</v>
      </c>
      <c r="D60" s="481">
        <v>3</v>
      </c>
      <c r="E60" s="484">
        <v>29</v>
      </c>
      <c r="F60" s="484">
        <v>0</v>
      </c>
      <c r="G60" s="484">
        <v>44</v>
      </c>
      <c r="H60" s="485">
        <v>58.6</v>
      </c>
      <c r="I60" s="486">
        <v>45.68</v>
      </c>
      <c r="J60" s="486">
        <v>26.47</v>
      </c>
      <c r="K60" s="481">
        <v>142</v>
      </c>
      <c r="L60" s="481">
        <v>11.9</v>
      </c>
      <c r="M60" s="481">
        <v>4.2</v>
      </c>
      <c r="N60" s="481">
        <v>4.1</v>
      </c>
      <c r="O60" s="482"/>
      <c r="P60" s="487"/>
      <c r="Q60" s="488"/>
      <c r="R60" s="488"/>
      <c r="S60" s="449" t="s">
        <v>634</v>
      </c>
      <c r="T60" s="537" t="s">
        <v>445</v>
      </c>
      <c r="U60" s="536">
        <v>55056</v>
      </c>
      <c r="V60" s="538">
        <v>44.43</v>
      </c>
      <c r="W60" s="538">
        <v>26.1</v>
      </c>
      <c r="X60" s="201">
        <f t="shared" si="1"/>
        <v>141.99934315681247</v>
      </c>
      <c r="Y60" s="471"/>
      <c r="Z60" s="471">
        <v>3</v>
      </c>
      <c r="AA60" s="471" t="s">
        <v>643</v>
      </c>
      <c r="AB60" s="482"/>
      <c r="AC60" s="482"/>
      <c r="AD60" s="482"/>
    </row>
    <row r="61" spans="1:30" s="481" customFormat="1" ht="15" customHeight="1">
      <c r="A61" s="481" t="s">
        <v>26</v>
      </c>
      <c r="B61" s="483">
        <v>7</v>
      </c>
      <c r="C61" s="481">
        <v>2015</v>
      </c>
      <c r="D61" s="481">
        <v>3</v>
      </c>
      <c r="E61" s="484">
        <v>29</v>
      </c>
      <c r="F61" s="484">
        <v>0</v>
      </c>
      <c r="G61" s="484">
        <v>44</v>
      </c>
      <c r="H61" s="485">
        <v>58.6</v>
      </c>
      <c r="I61" s="486">
        <v>45.68</v>
      </c>
      <c r="J61" s="486">
        <v>26.47</v>
      </c>
      <c r="K61" s="481">
        <v>142</v>
      </c>
      <c r="L61" s="481">
        <v>11.9</v>
      </c>
      <c r="M61" s="481">
        <v>4.2</v>
      </c>
      <c r="N61" s="481">
        <v>4.1</v>
      </c>
      <c r="O61" s="482"/>
      <c r="P61" s="487"/>
      <c r="Q61" s="488"/>
      <c r="R61" s="488"/>
      <c r="S61" s="8" t="s">
        <v>711</v>
      </c>
      <c r="T61" s="537" t="s">
        <v>445</v>
      </c>
      <c r="U61" s="44">
        <v>54856</v>
      </c>
      <c r="V61" s="538">
        <v>44.344</v>
      </c>
      <c r="W61" s="538">
        <v>25.943</v>
      </c>
      <c r="X61" s="743">
        <f t="shared" si="1"/>
        <v>154.2236621741015</v>
      </c>
      <c r="Y61" s="482"/>
      <c r="Z61" s="482">
        <v>3</v>
      </c>
      <c r="AA61" s="482" t="s">
        <v>643</v>
      </c>
      <c r="AB61" s="482"/>
      <c r="AC61" s="482"/>
      <c r="AD61" s="482"/>
    </row>
    <row r="62" spans="1:30" s="481" customFormat="1" ht="15" customHeight="1">
      <c r="A62" s="481" t="s">
        <v>26</v>
      </c>
      <c r="B62" s="483">
        <v>7</v>
      </c>
      <c r="C62" s="481">
        <v>2015</v>
      </c>
      <c r="D62" s="481">
        <v>3</v>
      </c>
      <c r="E62" s="484">
        <v>29</v>
      </c>
      <c r="F62" s="484">
        <v>0</v>
      </c>
      <c r="G62" s="484">
        <v>44</v>
      </c>
      <c r="H62" s="485">
        <v>58.6</v>
      </c>
      <c r="I62" s="486">
        <v>45.68</v>
      </c>
      <c r="J62" s="486">
        <v>26.47</v>
      </c>
      <c r="K62" s="481">
        <v>142</v>
      </c>
      <c r="L62" s="481">
        <v>11.9</v>
      </c>
      <c r="M62" s="481">
        <v>4.2</v>
      </c>
      <c r="N62" s="481">
        <v>4.1</v>
      </c>
      <c r="O62" s="482"/>
      <c r="P62" s="487"/>
      <c r="Q62" s="488"/>
      <c r="R62" s="488"/>
      <c r="S62" s="599" t="s">
        <v>688</v>
      </c>
      <c r="T62" s="537" t="s">
        <v>445</v>
      </c>
      <c r="U62" s="536">
        <v>55078</v>
      </c>
      <c r="V62" s="538">
        <v>44.86</v>
      </c>
      <c r="W62" s="538">
        <v>24.87</v>
      </c>
      <c r="X62" s="743">
        <f t="shared" si="1"/>
        <v>154.88487662455546</v>
      </c>
      <c r="Y62" s="482"/>
      <c r="Z62" s="482">
        <v>3</v>
      </c>
      <c r="AA62" s="482" t="s">
        <v>643</v>
      </c>
      <c r="AB62" s="482"/>
      <c r="AC62" s="482"/>
      <c r="AD62" s="482"/>
    </row>
    <row r="63" spans="1:30" s="481" customFormat="1" ht="15" customHeight="1">
      <c r="A63" s="481" t="s">
        <v>26</v>
      </c>
      <c r="B63" s="483">
        <v>7</v>
      </c>
      <c r="C63" s="481">
        <v>2015</v>
      </c>
      <c r="D63" s="481">
        <v>3</v>
      </c>
      <c r="E63" s="484">
        <v>29</v>
      </c>
      <c r="F63" s="484">
        <v>0</v>
      </c>
      <c r="G63" s="484">
        <v>44</v>
      </c>
      <c r="H63" s="485">
        <v>58.6</v>
      </c>
      <c r="I63" s="486">
        <v>45.68</v>
      </c>
      <c r="J63" s="486">
        <v>26.47</v>
      </c>
      <c r="K63" s="481">
        <v>142</v>
      </c>
      <c r="L63" s="481">
        <v>11.9</v>
      </c>
      <c r="M63" s="481">
        <v>4.2</v>
      </c>
      <c r="N63" s="481">
        <v>4.1</v>
      </c>
      <c r="O63" s="482"/>
      <c r="P63" s="487"/>
      <c r="Q63" s="488"/>
      <c r="R63" s="488"/>
      <c r="S63" s="449" t="s">
        <v>699</v>
      </c>
      <c r="T63" s="537" t="s">
        <v>445</v>
      </c>
      <c r="U63" s="536">
        <v>49943</v>
      </c>
      <c r="V63" s="538">
        <v>47.17</v>
      </c>
      <c r="W63" s="538">
        <v>27.59</v>
      </c>
      <c r="X63" s="743">
        <f t="shared" si="1"/>
        <v>186.59422760321</v>
      </c>
      <c r="Y63" s="471"/>
      <c r="Z63" s="471">
        <v>3</v>
      </c>
      <c r="AA63" s="471" t="s">
        <v>643</v>
      </c>
      <c r="AB63" s="482"/>
      <c r="AC63" s="482"/>
      <c r="AD63" s="482"/>
    </row>
    <row r="64" spans="1:30" s="481" customFormat="1" ht="15" customHeight="1">
      <c r="A64" s="481" t="s">
        <v>26</v>
      </c>
      <c r="B64" s="483">
        <v>7</v>
      </c>
      <c r="C64" s="481">
        <v>2015</v>
      </c>
      <c r="D64" s="481">
        <v>3</v>
      </c>
      <c r="E64" s="484">
        <v>29</v>
      </c>
      <c r="F64" s="484">
        <v>0</v>
      </c>
      <c r="G64" s="484">
        <v>44</v>
      </c>
      <c r="H64" s="485">
        <v>58.6</v>
      </c>
      <c r="I64" s="486">
        <v>45.68</v>
      </c>
      <c r="J64" s="486">
        <v>26.47</v>
      </c>
      <c r="K64" s="481">
        <v>142</v>
      </c>
      <c r="L64" s="481">
        <v>11.9</v>
      </c>
      <c r="M64" s="481">
        <v>4.2</v>
      </c>
      <c r="N64" s="481">
        <v>4.1</v>
      </c>
      <c r="O64" s="482"/>
      <c r="P64" s="487"/>
      <c r="Q64" s="488"/>
      <c r="R64" s="488"/>
      <c r="S64" s="599" t="s">
        <v>696</v>
      </c>
      <c r="T64" s="537" t="s">
        <v>445</v>
      </c>
      <c r="U64" s="536">
        <v>55082</v>
      </c>
      <c r="V64" s="538">
        <v>45.18</v>
      </c>
      <c r="W64" s="538">
        <v>28.8</v>
      </c>
      <c r="X64" s="743">
        <f t="shared" si="1"/>
        <v>190.12224387281856</v>
      </c>
      <c r="Y64" s="482"/>
      <c r="Z64" s="482">
        <v>3</v>
      </c>
      <c r="AA64" s="482" t="s">
        <v>643</v>
      </c>
      <c r="AB64" s="482"/>
      <c r="AC64" s="482"/>
      <c r="AD64" s="482"/>
    </row>
    <row r="65" spans="1:30" s="481" customFormat="1" ht="15" customHeight="1">
      <c r="A65" s="481" t="s">
        <v>26</v>
      </c>
      <c r="B65" s="483">
        <v>7</v>
      </c>
      <c r="C65" s="481">
        <v>2015</v>
      </c>
      <c r="D65" s="481">
        <v>3</v>
      </c>
      <c r="E65" s="484">
        <v>29</v>
      </c>
      <c r="F65" s="484">
        <v>0</v>
      </c>
      <c r="G65" s="484">
        <v>44</v>
      </c>
      <c r="H65" s="485">
        <v>58.6</v>
      </c>
      <c r="I65" s="486">
        <v>45.68</v>
      </c>
      <c r="J65" s="486">
        <v>26.47</v>
      </c>
      <c r="K65" s="481">
        <v>142</v>
      </c>
      <c r="L65" s="481">
        <v>11.9</v>
      </c>
      <c r="M65" s="481">
        <v>4.2</v>
      </c>
      <c r="N65" s="481">
        <v>4.1</v>
      </c>
      <c r="O65" s="482"/>
      <c r="P65" s="487"/>
      <c r="Q65" s="488"/>
      <c r="R65" s="488"/>
      <c r="S65" s="478" t="s">
        <v>294</v>
      </c>
      <c r="T65" s="478" t="s">
        <v>616</v>
      </c>
      <c r="U65" s="479">
        <v>17757</v>
      </c>
      <c r="V65" s="480">
        <v>47.027</v>
      </c>
      <c r="W65" s="491">
        <v>28.842</v>
      </c>
      <c r="X65" s="201">
        <f t="shared" si="1"/>
        <v>235.72294311474695</v>
      </c>
      <c r="Y65" s="482">
        <v>2.5</v>
      </c>
      <c r="Z65" s="541"/>
      <c r="AA65" s="471" t="s">
        <v>642</v>
      </c>
      <c r="AB65" s="482"/>
      <c r="AC65" s="482"/>
      <c r="AD65" s="482"/>
    </row>
    <row r="66" spans="1:30" s="481" customFormat="1" ht="15" customHeight="1">
      <c r="A66" s="481" t="s">
        <v>26</v>
      </c>
      <c r="B66" s="483">
        <v>7</v>
      </c>
      <c r="C66" s="481">
        <v>2015</v>
      </c>
      <c r="D66" s="481">
        <v>3</v>
      </c>
      <c r="E66" s="484">
        <v>29</v>
      </c>
      <c r="F66" s="484">
        <v>0</v>
      </c>
      <c r="G66" s="484">
        <v>44</v>
      </c>
      <c r="H66" s="485">
        <v>58.6</v>
      </c>
      <c r="I66" s="486">
        <v>45.68</v>
      </c>
      <c r="J66" s="486">
        <v>26.47</v>
      </c>
      <c r="K66" s="481">
        <v>142</v>
      </c>
      <c r="L66" s="481">
        <v>11.9</v>
      </c>
      <c r="M66" s="481">
        <v>4.2</v>
      </c>
      <c r="N66" s="481">
        <v>4.1</v>
      </c>
      <c r="O66" s="482"/>
      <c r="P66" s="487"/>
      <c r="Q66" s="488"/>
      <c r="R66" s="488"/>
      <c r="S66" s="599" t="s">
        <v>644</v>
      </c>
      <c r="T66" s="537" t="s">
        <v>445</v>
      </c>
      <c r="U66" s="536">
        <v>51225</v>
      </c>
      <c r="V66" s="538">
        <v>45.269</v>
      </c>
      <c r="W66" s="538">
        <v>27.956</v>
      </c>
      <c r="X66" s="201">
        <f t="shared" si="1"/>
        <v>124.55233738147419</v>
      </c>
      <c r="Y66" s="482"/>
      <c r="Z66" s="482">
        <v>2</v>
      </c>
      <c r="AA66" s="482" t="s">
        <v>643</v>
      </c>
      <c r="AB66" s="482"/>
      <c r="AC66" s="482"/>
      <c r="AD66" s="482"/>
    </row>
    <row r="67" spans="1:30" s="481" customFormat="1" ht="15" customHeight="1">
      <c r="A67" s="481" t="s">
        <v>26</v>
      </c>
      <c r="B67" s="483">
        <v>7</v>
      </c>
      <c r="C67" s="481">
        <v>2015</v>
      </c>
      <c r="D67" s="481">
        <v>3</v>
      </c>
      <c r="E67" s="484">
        <v>29</v>
      </c>
      <c r="F67" s="484">
        <v>0</v>
      </c>
      <c r="G67" s="484">
        <v>44</v>
      </c>
      <c r="H67" s="485">
        <v>58.6</v>
      </c>
      <c r="I67" s="486">
        <v>45.68</v>
      </c>
      <c r="J67" s="486">
        <v>26.47</v>
      </c>
      <c r="K67" s="481">
        <v>142</v>
      </c>
      <c r="L67" s="481">
        <v>11.9</v>
      </c>
      <c r="M67" s="481">
        <v>4.2</v>
      </c>
      <c r="N67" s="481">
        <v>4.1</v>
      </c>
      <c r="O67" s="482"/>
      <c r="P67" s="487"/>
      <c r="Q67" s="488"/>
      <c r="R67" s="488"/>
      <c r="S67" s="343" t="s">
        <v>713</v>
      </c>
      <c r="T67" s="537" t="s">
        <v>445</v>
      </c>
      <c r="U67" s="44">
        <v>54857</v>
      </c>
      <c r="V67" s="538">
        <v>44.491</v>
      </c>
      <c r="W67" s="538">
        <v>26.284</v>
      </c>
      <c r="X67" s="201">
        <f t="shared" si="1"/>
        <v>133.01464512749985</v>
      </c>
      <c r="Y67" s="482"/>
      <c r="Z67" s="482">
        <v>2</v>
      </c>
      <c r="AA67" s="482" t="s">
        <v>643</v>
      </c>
      <c r="AB67" s="482"/>
      <c r="AC67" s="482"/>
      <c r="AD67" s="482"/>
    </row>
    <row r="68" spans="1:31" s="481" customFormat="1" ht="15" customHeight="1">
      <c r="A68" s="497" t="s">
        <v>26</v>
      </c>
      <c r="B68" s="498">
        <v>7</v>
      </c>
      <c r="C68" s="497">
        <v>2015</v>
      </c>
      <c r="D68" s="497">
        <v>3</v>
      </c>
      <c r="E68" s="499">
        <v>29</v>
      </c>
      <c r="F68" s="499">
        <v>0</v>
      </c>
      <c r="G68" s="499">
        <v>44</v>
      </c>
      <c r="H68" s="500">
        <v>58.6</v>
      </c>
      <c r="I68" s="501">
        <v>45.68</v>
      </c>
      <c r="J68" s="501">
        <v>26.47</v>
      </c>
      <c r="K68" s="497">
        <v>142</v>
      </c>
      <c r="L68" s="497">
        <v>11.9</v>
      </c>
      <c r="M68" s="497">
        <v>4.2</v>
      </c>
      <c r="N68" s="497">
        <v>4.1</v>
      </c>
      <c r="O68" s="502"/>
      <c r="P68" s="503"/>
      <c r="Q68" s="504"/>
      <c r="R68" s="504"/>
      <c r="S68" s="422" t="s">
        <v>715</v>
      </c>
      <c r="T68" s="559" t="s">
        <v>445</v>
      </c>
      <c r="U68" s="560">
        <v>52059</v>
      </c>
      <c r="V68" s="561">
        <v>44.38</v>
      </c>
      <c r="W68" s="561">
        <v>26.17</v>
      </c>
      <c r="X68" s="418">
        <f t="shared" si="1"/>
        <v>146.46297142420232</v>
      </c>
      <c r="Y68" s="502"/>
      <c r="Z68" s="502">
        <v>2</v>
      </c>
      <c r="AA68" s="502" t="s">
        <v>643</v>
      </c>
      <c r="AB68" s="502"/>
      <c r="AC68" s="502"/>
      <c r="AD68" s="502"/>
      <c r="AE68" s="497"/>
    </row>
    <row r="69" spans="1:31" s="481" customFormat="1" ht="15" customHeight="1">
      <c r="A69" s="510" t="s">
        <v>46</v>
      </c>
      <c r="B69" s="511">
        <v>8</v>
      </c>
      <c r="C69" s="510">
        <v>2015</v>
      </c>
      <c r="D69" s="510">
        <v>6</v>
      </c>
      <c r="E69" s="512">
        <v>29</v>
      </c>
      <c r="F69" s="512">
        <v>22</v>
      </c>
      <c r="G69" s="512">
        <v>20</v>
      </c>
      <c r="H69" s="513">
        <v>55.3</v>
      </c>
      <c r="I69" s="514">
        <v>46.04</v>
      </c>
      <c r="J69" s="514">
        <v>27.15</v>
      </c>
      <c r="K69" s="510">
        <v>10</v>
      </c>
      <c r="L69" s="510">
        <v>11.5</v>
      </c>
      <c r="M69" s="510">
        <v>4.1</v>
      </c>
      <c r="N69" s="510">
        <v>3.7</v>
      </c>
      <c r="O69" s="515"/>
      <c r="P69" s="516">
        <v>5</v>
      </c>
      <c r="Q69" s="517"/>
      <c r="R69" s="517" t="s">
        <v>861</v>
      </c>
      <c r="S69" s="602" t="s">
        <v>718</v>
      </c>
      <c r="T69" s="563" t="s">
        <v>445</v>
      </c>
      <c r="U69" s="564">
        <v>55085</v>
      </c>
      <c r="V69" s="565">
        <v>45.7</v>
      </c>
      <c r="W69" s="565">
        <v>27.19</v>
      </c>
      <c r="X69" s="742">
        <f t="shared" si="1"/>
        <v>37.932906829915154</v>
      </c>
      <c r="Y69" s="518"/>
      <c r="Z69" s="518">
        <v>3</v>
      </c>
      <c r="AA69" s="518" t="s">
        <v>643</v>
      </c>
      <c r="AB69" s="515"/>
      <c r="AC69" s="515" t="s">
        <v>434</v>
      </c>
      <c r="AD69" s="515">
        <v>4.2</v>
      </c>
      <c r="AE69" s="510" t="s">
        <v>434</v>
      </c>
    </row>
    <row r="70" spans="1:31" s="481" customFormat="1" ht="15" customHeight="1">
      <c r="A70" s="471" t="s">
        <v>59</v>
      </c>
      <c r="B70" s="472">
        <v>9</v>
      </c>
      <c r="C70" s="471">
        <v>2015</v>
      </c>
      <c r="D70" s="471">
        <v>7</v>
      </c>
      <c r="E70" s="471">
        <v>19</v>
      </c>
      <c r="F70" s="471">
        <v>11</v>
      </c>
      <c r="G70" s="471">
        <v>30</v>
      </c>
      <c r="H70" s="473">
        <v>47.4</v>
      </c>
      <c r="I70" s="474">
        <v>48.04</v>
      </c>
      <c r="J70" s="474">
        <v>23.67</v>
      </c>
      <c r="K70" s="471">
        <v>7.7</v>
      </c>
      <c r="L70" s="471">
        <v>11.1</v>
      </c>
      <c r="M70" s="471">
        <v>10.7</v>
      </c>
      <c r="N70" s="471">
        <v>3.4</v>
      </c>
      <c r="O70" s="471"/>
      <c r="P70" s="475">
        <v>6</v>
      </c>
      <c r="Q70" s="476" t="s">
        <v>838</v>
      </c>
      <c r="R70" s="477"/>
      <c r="S70" s="478" t="s">
        <v>471</v>
      </c>
      <c r="T70" s="478" t="s">
        <v>357</v>
      </c>
      <c r="U70" s="479">
        <v>54845</v>
      </c>
      <c r="V70" s="480">
        <v>48.088</v>
      </c>
      <c r="W70" s="480">
        <v>23.666</v>
      </c>
      <c r="X70" s="744">
        <f t="shared" si="1"/>
        <v>5.3456271402593405</v>
      </c>
      <c r="Y70" s="482">
        <v>6</v>
      </c>
      <c r="Z70" s="482"/>
      <c r="AA70" s="482" t="s">
        <v>408</v>
      </c>
      <c r="AB70" s="606"/>
      <c r="AC70" s="606">
        <v>4.4</v>
      </c>
      <c r="AD70" s="606">
        <v>3.8</v>
      </c>
      <c r="AE70" s="606" t="s">
        <v>434</v>
      </c>
    </row>
    <row r="71" spans="1:31" s="481" customFormat="1" ht="15" customHeight="1">
      <c r="A71" s="481" t="s">
        <v>59</v>
      </c>
      <c r="B71" s="483">
        <v>9</v>
      </c>
      <c r="C71" s="481">
        <v>2015</v>
      </c>
      <c r="D71" s="481">
        <v>7</v>
      </c>
      <c r="E71" s="484">
        <v>19</v>
      </c>
      <c r="F71" s="484">
        <v>11</v>
      </c>
      <c r="G71" s="484">
        <v>30</v>
      </c>
      <c r="H71" s="485">
        <v>47.4</v>
      </c>
      <c r="I71" s="486">
        <v>48.04</v>
      </c>
      <c r="J71" s="486">
        <v>23.67</v>
      </c>
      <c r="K71" s="481">
        <v>7.7</v>
      </c>
      <c r="L71" s="481">
        <v>11.1</v>
      </c>
      <c r="M71" s="481">
        <v>10.7</v>
      </c>
      <c r="N71" s="481">
        <v>3.4</v>
      </c>
      <c r="O71" s="482"/>
      <c r="P71" s="487"/>
      <c r="Q71" s="488"/>
      <c r="R71" s="488"/>
      <c r="S71" s="489" t="s">
        <v>473</v>
      </c>
      <c r="T71" s="489" t="s">
        <v>357</v>
      </c>
      <c r="U71" s="479">
        <v>53637</v>
      </c>
      <c r="V71" s="480">
        <v>48.068</v>
      </c>
      <c r="W71" s="490">
        <v>23.708</v>
      </c>
      <c r="X71" s="744">
        <f t="shared" si="1"/>
        <v>4.203663908846927</v>
      </c>
      <c r="Y71" s="482">
        <v>6</v>
      </c>
      <c r="Z71" s="482"/>
      <c r="AA71" s="482" t="s">
        <v>408</v>
      </c>
      <c r="AB71" s="600"/>
      <c r="AC71" s="600"/>
      <c r="AD71" s="600"/>
      <c r="AE71" s="600"/>
    </row>
    <row r="72" spans="1:31" s="481" customFormat="1" ht="15" customHeight="1">
      <c r="A72" s="481" t="s">
        <v>59</v>
      </c>
      <c r="B72" s="483">
        <v>9</v>
      </c>
      <c r="C72" s="481">
        <v>2015</v>
      </c>
      <c r="D72" s="481">
        <v>7</v>
      </c>
      <c r="E72" s="484">
        <v>19</v>
      </c>
      <c r="F72" s="484">
        <v>11</v>
      </c>
      <c r="G72" s="484">
        <v>30</v>
      </c>
      <c r="H72" s="485">
        <v>47.4</v>
      </c>
      <c r="I72" s="486">
        <v>48.04</v>
      </c>
      <c r="J72" s="486">
        <v>23.67</v>
      </c>
      <c r="K72" s="481">
        <v>7.7</v>
      </c>
      <c r="L72" s="481">
        <v>11.1</v>
      </c>
      <c r="M72" s="481">
        <v>10.7</v>
      </c>
      <c r="N72" s="481">
        <v>3.4</v>
      </c>
      <c r="O72" s="482"/>
      <c r="P72" s="487"/>
      <c r="Q72" s="488"/>
      <c r="S72" s="478" t="s">
        <v>474</v>
      </c>
      <c r="T72" s="478" t="s">
        <v>357</v>
      </c>
      <c r="U72" s="479">
        <v>54846</v>
      </c>
      <c r="V72" s="491">
        <v>48.058</v>
      </c>
      <c r="W72" s="491">
        <v>23.645</v>
      </c>
      <c r="X72" s="745">
        <f t="shared" si="1"/>
        <v>2.7311957447924007</v>
      </c>
      <c r="Y72" s="471">
        <v>6</v>
      </c>
      <c r="Z72" s="471"/>
      <c r="AA72" s="471" t="s">
        <v>408</v>
      </c>
      <c r="AB72" s="471"/>
      <c r="AC72" s="471"/>
      <c r="AD72" s="471"/>
      <c r="AE72" s="492"/>
    </row>
    <row r="73" spans="1:30" s="481" customFormat="1" ht="15" customHeight="1">
      <c r="A73" s="481" t="s">
        <v>59</v>
      </c>
      <c r="B73" s="483">
        <v>9</v>
      </c>
      <c r="C73" s="481">
        <v>2015</v>
      </c>
      <c r="D73" s="481">
        <v>7</v>
      </c>
      <c r="E73" s="484">
        <v>19</v>
      </c>
      <c r="F73" s="484">
        <v>11</v>
      </c>
      <c r="G73" s="484">
        <v>30</v>
      </c>
      <c r="H73" s="485">
        <v>47.4</v>
      </c>
      <c r="I73" s="486">
        <v>48.04</v>
      </c>
      <c r="J73" s="486">
        <v>23.67</v>
      </c>
      <c r="K73" s="481">
        <v>7.7</v>
      </c>
      <c r="L73" s="481">
        <v>11.1</v>
      </c>
      <c r="M73" s="481">
        <v>10.7</v>
      </c>
      <c r="N73" s="481">
        <v>3.4</v>
      </c>
      <c r="O73" s="482"/>
      <c r="P73" s="487"/>
      <c r="Q73" s="488"/>
      <c r="R73" s="488"/>
      <c r="S73" s="493" t="s">
        <v>475</v>
      </c>
      <c r="T73" s="493" t="s">
        <v>357</v>
      </c>
      <c r="U73" s="479">
        <v>54847</v>
      </c>
      <c r="V73" s="480">
        <v>48.028</v>
      </c>
      <c r="W73" s="480">
        <v>23.714</v>
      </c>
      <c r="X73" s="744">
        <f t="shared" si="1"/>
        <v>3.5332595680440733</v>
      </c>
      <c r="Y73" s="482">
        <v>5</v>
      </c>
      <c r="Z73" s="482"/>
      <c r="AA73" s="482" t="s">
        <v>408</v>
      </c>
      <c r="AB73" s="482"/>
      <c r="AC73" s="482"/>
      <c r="AD73" s="482"/>
    </row>
    <row r="74" spans="1:30" s="481" customFormat="1" ht="15" customHeight="1">
      <c r="A74" s="481" t="s">
        <v>59</v>
      </c>
      <c r="B74" s="483">
        <v>9</v>
      </c>
      <c r="C74" s="481">
        <v>2015</v>
      </c>
      <c r="D74" s="481">
        <v>7</v>
      </c>
      <c r="E74" s="484">
        <v>19</v>
      </c>
      <c r="F74" s="484">
        <v>11</v>
      </c>
      <c r="G74" s="484">
        <v>30</v>
      </c>
      <c r="H74" s="485">
        <v>47.4</v>
      </c>
      <c r="I74" s="486">
        <v>48.04</v>
      </c>
      <c r="J74" s="486">
        <v>23.67</v>
      </c>
      <c r="K74" s="481">
        <v>7.7</v>
      </c>
      <c r="L74" s="481">
        <v>11.1</v>
      </c>
      <c r="M74" s="481">
        <v>10.7</v>
      </c>
      <c r="N74" s="481">
        <v>3.4</v>
      </c>
      <c r="O74" s="482"/>
      <c r="P74" s="487"/>
      <c r="Q74" s="488"/>
      <c r="R74" s="488"/>
      <c r="S74" s="489" t="s">
        <v>476</v>
      </c>
      <c r="T74" s="489" t="s">
        <v>357</v>
      </c>
      <c r="U74" s="494">
        <v>51222</v>
      </c>
      <c r="V74" s="495">
        <v>48.004</v>
      </c>
      <c r="W74" s="495">
        <v>23.676</v>
      </c>
      <c r="X74" s="744">
        <f t="shared" si="1"/>
        <v>4.027812309061812</v>
      </c>
      <c r="Y74" s="482">
        <v>5</v>
      </c>
      <c r="Z74" s="482"/>
      <c r="AA74" s="482" t="s">
        <v>408</v>
      </c>
      <c r="AB74" s="482"/>
      <c r="AC74" s="482"/>
      <c r="AD74" s="482"/>
    </row>
    <row r="75" spans="1:30" s="481" customFormat="1" ht="15" customHeight="1">
      <c r="A75" s="481" t="s">
        <v>59</v>
      </c>
      <c r="B75" s="483">
        <v>9</v>
      </c>
      <c r="C75" s="481">
        <v>2015</v>
      </c>
      <c r="D75" s="481">
        <v>7</v>
      </c>
      <c r="E75" s="484">
        <v>19</v>
      </c>
      <c r="F75" s="484">
        <v>11</v>
      </c>
      <c r="G75" s="484">
        <v>30</v>
      </c>
      <c r="H75" s="485">
        <v>47.4</v>
      </c>
      <c r="I75" s="486">
        <v>48.04</v>
      </c>
      <c r="J75" s="486">
        <v>23.67</v>
      </c>
      <c r="K75" s="481">
        <v>7.7</v>
      </c>
      <c r="L75" s="481">
        <v>11.1</v>
      </c>
      <c r="M75" s="481">
        <v>10.7</v>
      </c>
      <c r="N75" s="481">
        <v>3.4</v>
      </c>
      <c r="O75" s="482"/>
      <c r="P75" s="487"/>
      <c r="Q75" s="488"/>
      <c r="R75" s="488"/>
      <c r="S75" s="496" t="s">
        <v>477</v>
      </c>
      <c r="T75" s="496" t="s">
        <v>357</v>
      </c>
      <c r="U75" s="482">
        <v>51251</v>
      </c>
      <c r="V75" s="490">
        <v>48.001</v>
      </c>
      <c r="W75" s="490">
        <v>23.691</v>
      </c>
      <c r="X75" s="744">
        <f t="shared" si="1"/>
        <v>4.609287261370587</v>
      </c>
      <c r="Y75" s="482">
        <v>5</v>
      </c>
      <c r="Z75" s="482"/>
      <c r="AA75" s="482" t="s">
        <v>408</v>
      </c>
      <c r="AB75" s="482"/>
      <c r="AC75" s="482"/>
      <c r="AD75" s="482"/>
    </row>
    <row r="76" spans="1:30" s="481" customFormat="1" ht="15" customHeight="1">
      <c r="A76" s="481" t="s">
        <v>59</v>
      </c>
      <c r="B76" s="483">
        <v>9</v>
      </c>
      <c r="C76" s="481">
        <v>2015</v>
      </c>
      <c r="D76" s="481">
        <v>7</v>
      </c>
      <c r="E76" s="484">
        <v>19</v>
      </c>
      <c r="F76" s="484">
        <v>11</v>
      </c>
      <c r="G76" s="484">
        <v>30</v>
      </c>
      <c r="H76" s="485">
        <v>47.4</v>
      </c>
      <c r="I76" s="486">
        <v>48.04</v>
      </c>
      <c r="J76" s="486">
        <v>23.67</v>
      </c>
      <c r="K76" s="481">
        <v>7.7</v>
      </c>
      <c r="L76" s="481">
        <v>11.1</v>
      </c>
      <c r="M76" s="481">
        <v>10.7</v>
      </c>
      <c r="N76" s="481">
        <v>3.4</v>
      </c>
      <c r="O76" s="482"/>
      <c r="P76" s="487"/>
      <c r="Q76" s="488"/>
      <c r="R76" s="488"/>
      <c r="S76" s="489" t="s">
        <v>478</v>
      </c>
      <c r="T76" s="489" t="s">
        <v>357</v>
      </c>
      <c r="U76" s="494">
        <v>51252</v>
      </c>
      <c r="V76" s="495">
        <v>48.068</v>
      </c>
      <c r="W76" s="495">
        <v>23.732</v>
      </c>
      <c r="X76" s="744">
        <f t="shared" si="1"/>
        <v>5.5614066258619825</v>
      </c>
      <c r="Y76" s="482">
        <v>5</v>
      </c>
      <c r="Z76" s="482"/>
      <c r="AA76" s="482" t="s">
        <v>408</v>
      </c>
      <c r="AB76" s="482"/>
      <c r="AC76" s="482"/>
      <c r="AD76" s="482"/>
    </row>
    <row r="77" spans="1:30" s="481" customFormat="1" ht="15" customHeight="1">
      <c r="A77" s="481" t="s">
        <v>59</v>
      </c>
      <c r="B77" s="483">
        <v>9</v>
      </c>
      <c r="C77" s="481">
        <v>2015</v>
      </c>
      <c r="D77" s="481">
        <v>7</v>
      </c>
      <c r="E77" s="484">
        <v>19</v>
      </c>
      <c r="F77" s="484">
        <v>11</v>
      </c>
      <c r="G77" s="484">
        <v>30</v>
      </c>
      <c r="H77" s="485">
        <v>47.4</v>
      </c>
      <c r="I77" s="486">
        <v>48.04</v>
      </c>
      <c r="J77" s="486">
        <v>23.67</v>
      </c>
      <c r="K77" s="481">
        <v>7.7</v>
      </c>
      <c r="L77" s="481">
        <v>11.1</v>
      </c>
      <c r="M77" s="481">
        <v>10.7</v>
      </c>
      <c r="N77" s="481">
        <v>3.4</v>
      </c>
      <c r="O77" s="482"/>
      <c r="P77" s="487"/>
      <c r="Q77" s="488"/>
      <c r="R77" s="488"/>
      <c r="S77" s="489" t="s">
        <v>479</v>
      </c>
      <c r="T77" s="489" t="s">
        <v>357</v>
      </c>
      <c r="U77" s="494">
        <v>54848</v>
      </c>
      <c r="V77" s="495">
        <v>48.099</v>
      </c>
      <c r="W77" s="495">
        <v>23.739</v>
      </c>
      <c r="X77" s="744">
        <f t="shared" si="1"/>
        <v>8.326210639911551</v>
      </c>
      <c r="Y77" s="482">
        <v>5</v>
      </c>
      <c r="Z77" s="482"/>
      <c r="AA77" s="482" t="s">
        <v>408</v>
      </c>
      <c r="AB77" s="482"/>
      <c r="AC77" s="482"/>
      <c r="AD77" s="482"/>
    </row>
    <row r="78" spans="1:30" s="481" customFormat="1" ht="15" customHeight="1">
      <c r="A78" s="481" t="s">
        <v>59</v>
      </c>
      <c r="B78" s="483">
        <v>9</v>
      </c>
      <c r="C78" s="481">
        <v>2015</v>
      </c>
      <c r="D78" s="481">
        <v>7</v>
      </c>
      <c r="E78" s="484">
        <v>19</v>
      </c>
      <c r="F78" s="484">
        <v>11</v>
      </c>
      <c r="G78" s="484">
        <v>30</v>
      </c>
      <c r="H78" s="485">
        <v>47.4</v>
      </c>
      <c r="I78" s="486">
        <v>48.04</v>
      </c>
      <c r="J78" s="486">
        <v>23.67</v>
      </c>
      <c r="K78" s="481">
        <v>7.7</v>
      </c>
      <c r="L78" s="481">
        <v>11.1</v>
      </c>
      <c r="M78" s="481">
        <v>10.7</v>
      </c>
      <c r="N78" s="481">
        <v>3.4</v>
      </c>
      <c r="O78" s="482"/>
      <c r="P78" s="487"/>
      <c r="Q78" s="488"/>
      <c r="R78" s="488"/>
      <c r="S78" s="489" t="s">
        <v>480</v>
      </c>
      <c r="T78" s="489" t="s">
        <v>357</v>
      </c>
      <c r="U78" s="494">
        <v>43045</v>
      </c>
      <c r="V78" s="495">
        <v>48.011</v>
      </c>
      <c r="W78" s="495">
        <v>23.585</v>
      </c>
      <c r="X78" s="744">
        <f t="shared" si="1"/>
        <v>7.096198942211784</v>
      </c>
      <c r="Y78" s="482">
        <v>5</v>
      </c>
      <c r="Z78" s="482"/>
      <c r="AA78" s="482" t="s">
        <v>408</v>
      </c>
      <c r="AB78" s="482"/>
      <c r="AC78" s="482"/>
      <c r="AD78" s="482"/>
    </row>
    <row r="79" spans="1:31" s="481" customFormat="1" ht="15" customHeight="1">
      <c r="A79" s="481" t="s">
        <v>59</v>
      </c>
      <c r="B79" s="483">
        <v>9</v>
      </c>
      <c r="C79" s="481">
        <v>2015</v>
      </c>
      <c r="D79" s="481">
        <v>7</v>
      </c>
      <c r="E79" s="484">
        <v>19</v>
      </c>
      <c r="F79" s="484">
        <v>11</v>
      </c>
      <c r="G79" s="484">
        <v>30</v>
      </c>
      <c r="H79" s="485">
        <v>47.4</v>
      </c>
      <c r="I79" s="486">
        <v>48.04</v>
      </c>
      <c r="J79" s="486">
        <v>23.67</v>
      </c>
      <c r="K79" s="481">
        <v>7.7</v>
      </c>
      <c r="L79" s="481">
        <v>11.1</v>
      </c>
      <c r="M79" s="481">
        <v>10.7</v>
      </c>
      <c r="N79" s="481">
        <v>3.4</v>
      </c>
      <c r="O79" s="482"/>
      <c r="P79" s="487"/>
      <c r="Q79" s="488"/>
      <c r="R79" s="488"/>
      <c r="S79" s="489" t="s">
        <v>482</v>
      </c>
      <c r="T79" s="489" t="s">
        <v>357</v>
      </c>
      <c r="U79" s="479">
        <v>53787</v>
      </c>
      <c r="V79" s="480">
        <v>48.126</v>
      </c>
      <c r="W79" s="490">
        <v>23.698</v>
      </c>
      <c r="X79" s="744">
        <f t="shared" si="1"/>
        <v>9.786350840110817</v>
      </c>
      <c r="Y79" s="482">
        <v>4.5</v>
      </c>
      <c r="Z79" s="482"/>
      <c r="AA79" s="482" t="s">
        <v>408</v>
      </c>
      <c r="AB79" s="600"/>
      <c r="AC79" s="600"/>
      <c r="AD79" s="600"/>
      <c r="AE79" s="600"/>
    </row>
    <row r="80" spans="1:31" s="481" customFormat="1" ht="15" customHeight="1">
      <c r="A80" s="481" t="s">
        <v>59</v>
      </c>
      <c r="B80" s="483">
        <v>9</v>
      </c>
      <c r="C80" s="481">
        <v>2015</v>
      </c>
      <c r="D80" s="481">
        <v>7</v>
      </c>
      <c r="E80" s="484">
        <v>19</v>
      </c>
      <c r="F80" s="484">
        <v>11</v>
      </c>
      <c r="G80" s="484">
        <v>30</v>
      </c>
      <c r="H80" s="485">
        <v>47.4</v>
      </c>
      <c r="I80" s="486">
        <v>48.04</v>
      </c>
      <c r="J80" s="486">
        <v>23.67</v>
      </c>
      <c r="K80" s="481">
        <v>7.7</v>
      </c>
      <c r="L80" s="481">
        <v>11.1</v>
      </c>
      <c r="M80" s="481">
        <v>10.7</v>
      </c>
      <c r="N80" s="481">
        <v>3.4</v>
      </c>
      <c r="O80" s="482"/>
      <c r="P80" s="487"/>
      <c r="Q80" s="488"/>
      <c r="S80" s="478" t="s">
        <v>483</v>
      </c>
      <c r="T80" s="478" t="s">
        <v>357</v>
      </c>
      <c r="U80" s="471">
        <v>27137</v>
      </c>
      <c r="V80" s="491">
        <v>48.117</v>
      </c>
      <c r="W80" s="491">
        <v>23.769</v>
      </c>
      <c r="X80" s="745">
        <f t="shared" si="1"/>
        <v>11.287189841975994</v>
      </c>
      <c r="Y80" s="482">
        <v>4.5</v>
      </c>
      <c r="Z80" s="471"/>
      <c r="AA80" s="471" t="s">
        <v>408</v>
      </c>
      <c r="AB80" s="471"/>
      <c r="AC80" s="471"/>
      <c r="AD80" s="471"/>
      <c r="AE80" s="492"/>
    </row>
    <row r="81" spans="1:30" s="481" customFormat="1" ht="15" customHeight="1">
      <c r="A81" s="481" t="s">
        <v>59</v>
      </c>
      <c r="B81" s="483">
        <v>9</v>
      </c>
      <c r="C81" s="481">
        <v>2015</v>
      </c>
      <c r="D81" s="481">
        <v>7</v>
      </c>
      <c r="E81" s="484">
        <v>19</v>
      </c>
      <c r="F81" s="484">
        <v>11</v>
      </c>
      <c r="G81" s="484">
        <v>30</v>
      </c>
      <c r="H81" s="485">
        <v>47.4</v>
      </c>
      <c r="I81" s="486">
        <v>48.04</v>
      </c>
      <c r="J81" s="486">
        <v>23.67</v>
      </c>
      <c r="K81" s="481">
        <v>7.7</v>
      </c>
      <c r="L81" s="481">
        <v>11.1</v>
      </c>
      <c r="M81" s="481">
        <v>10.7</v>
      </c>
      <c r="N81" s="481">
        <v>3.4</v>
      </c>
      <c r="O81" s="482"/>
      <c r="P81" s="487"/>
      <c r="Q81" s="488"/>
      <c r="R81" s="488"/>
      <c r="S81" s="493" t="s">
        <v>484</v>
      </c>
      <c r="T81" s="493" t="s">
        <v>357</v>
      </c>
      <c r="U81" s="479">
        <v>43113</v>
      </c>
      <c r="V81" s="480">
        <v>48.152</v>
      </c>
      <c r="W81" s="480">
        <v>23.63</v>
      </c>
      <c r="X81" s="744">
        <f t="shared" si="1"/>
        <v>12.80322087904238</v>
      </c>
      <c r="Y81" s="482">
        <v>4.5</v>
      </c>
      <c r="Z81" s="482"/>
      <c r="AA81" s="482" t="s">
        <v>408</v>
      </c>
      <c r="AB81" s="482"/>
      <c r="AC81" s="482"/>
      <c r="AD81" s="482"/>
    </row>
    <row r="82" spans="1:30" s="481" customFormat="1" ht="15" customHeight="1">
      <c r="A82" s="481" t="s">
        <v>59</v>
      </c>
      <c r="B82" s="483">
        <v>9</v>
      </c>
      <c r="C82" s="481">
        <v>2015</v>
      </c>
      <c r="D82" s="481">
        <v>7</v>
      </c>
      <c r="E82" s="484">
        <v>19</v>
      </c>
      <c r="F82" s="484">
        <v>11</v>
      </c>
      <c r="G82" s="484">
        <v>30</v>
      </c>
      <c r="H82" s="485">
        <v>47.4</v>
      </c>
      <c r="I82" s="486">
        <v>48.04</v>
      </c>
      <c r="J82" s="486">
        <v>23.67</v>
      </c>
      <c r="K82" s="481">
        <v>7.7</v>
      </c>
      <c r="L82" s="481">
        <v>11.1</v>
      </c>
      <c r="M82" s="481">
        <v>10.7</v>
      </c>
      <c r="N82" s="481">
        <v>3.4</v>
      </c>
      <c r="O82" s="482"/>
      <c r="P82" s="487"/>
      <c r="Q82" s="488"/>
      <c r="R82" s="488"/>
      <c r="S82" s="489" t="s">
        <v>485</v>
      </c>
      <c r="T82" s="489" t="s">
        <v>357</v>
      </c>
      <c r="U82" s="494">
        <v>18432</v>
      </c>
      <c r="V82" s="495">
        <v>48.165</v>
      </c>
      <c r="W82" s="495">
        <v>23.598</v>
      </c>
      <c r="X82" s="744">
        <f t="shared" si="1"/>
        <v>14.892166903744664</v>
      </c>
      <c r="Y82" s="482">
        <v>4.5</v>
      </c>
      <c r="Z82" s="482"/>
      <c r="AA82" s="482" t="s">
        <v>408</v>
      </c>
      <c r="AB82" s="482"/>
      <c r="AC82" s="482"/>
      <c r="AD82" s="482"/>
    </row>
    <row r="83" spans="1:30" s="481" customFormat="1" ht="15" customHeight="1">
      <c r="A83" s="481" t="s">
        <v>59</v>
      </c>
      <c r="B83" s="483">
        <v>9</v>
      </c>
      <c r="C83" s="481">
        <v>2015</v>
      </c>
      <c r="D83" s="481">
        <v>7</v>
      </c>
      <c r="E83" s="484">
        <v>19</v>
      </c>
      <c r="F83" s="484">
        <v>11</v>
      </c>
      <c r="G83" s="484">
        <v>30</v>
      </c>
      <c r="H83" s="485">
        <v>47.4</v>
      </c>
      <c r="I83" s="486">
        <v>48.04</v>
      </c>
      <c r="J83" s="486">
        <v>23.67</v>
      </c>
      <c r="K83" s="481">
        <v>7.7</v>
      </c>
      <c r="L83" s="481">
        <v>11.1</v>
      </c>
      <c r="M83" s="481">
        <v>10.7</v>
      </c>
      <c r="N83" s="481">
        <v>3.4</v>
      </c>
      <c r="O83" s="482"/>
      <c r="P83" s="487"/>
      <c r="Q83" s="488"/>
      <c r="R83" s="488"/>
      <c r="S83" s="496" t="s">
        <v>486</v>
      </c>
      <c r="T83" s="496" t="s">
        <v>357</v>
      </c>
      <c r="U83" s="482">
        <v>51228</v>
      </c>
      <c r="V83" s="490">
        <v>48.196</v>
      </c>
      <c r="W83" s="490">
        <v>23.654</v>
      </c>
      <c r="X83" s="744">
        <f t="shared" si="1"/>
        <v>17.387024064213733</v>
      </c>
      <c r="Y83" s="482">
        <v>4.5</v>
      </c>
      <c r="Z83" s="482"/>
      <c r="AA83" s="482" t="s">
        <v>408</v>
      </c>
      <c r="AB83" s="482"/>
      <c r="AC83" s="482"/>
      <c r="AD83" s="482"/>
    </row>
    <row r="84" spans="1:30" s="481" customFormat="1" ht="15" customHeight="1">
      <c r="A84" s="481" t="s">
        <v>59</v>
      </c>
      <c r="B84" s="483">
        <v>9</v>
      </c>
      <c r="C84" s="481">
        <v>2015</v>
      </c>
      <c r="D84" s="481">
        <v>7</v>
      </c>
      <c r="E84" s="484">
        <v>19</v>
      </c>
      <c r="F84" s="484">
        <v>11</v>
      </c>
      <c r="G84" s="484">
        <v>30</v>
      </c>
      <c r="H84" s="485">
        <v>47.4</v>
      </c>
      <c r="I84" s="486">
        <v>48.04</v>
      </c>
      <c r="J84" s="486">
        <v>23.67</v>
      </c>
      <c r="K84" s="481">
        <v>7.7</v>
      </c>
      <c r="L84" s="481">
        <v>11.1</v>
      </c>
      <c r="M84" s="481">
        <v>10.7</v>
      </c>
      <c r="N84" s="481">
        <v>3.4</v>
      </c>
      <c r="O84" s="482"/>
      <c r="P84" s="487"/>
      <c r="Q84" s="488"/>
      <c r="R84" s="488"/>
      <c r="S84" s="489" t="s">
        <v>487</v>
      </c>
      <c r="T84" s="489" t="s">
        <v>357</v>
      </c>
      <c r="U84" s="494">
        <v>54849</v>
      </c>
      <c r="V84" s="495">
        <v>48.192</v>
      </c>
      <c r="W84" s="495">
        <v>23.568</v>
      </c>
      <c r="X84" s="744">
        <f t="shared" si="1"/>
        <v>18.520310519532856</v>
      </c>
      <c r="Y84" s="482">
        <v>4.5</v>
      </c>
      <c r="Z84" s="482"/>
      <c r="AA84" s="482" t="s">
        <v>408</v>
      </c>
      <c r="AB84" s="482"/>
      <c r="AC84" s="482"/>
      <c r="AD84" s="482"/>
    </row>
    <row r="85" spans="1:30" s="481" customFormat="1" ht="15" customHeight="1">
      <c r="A85" s="481" t="s">
        <v>59</v>
      </c>
      <c r="B85" s="483">
        <v>9</v>
      </c>
      <c r="C85" s="481">
        <v>2015</v>
      </c>
      <c r="D85" s="481">
        <v>7</v>
      </c>
      <c r="E85" s="484">
        <v>19</v>
      </c>
      <c r="F85" s="484">
        <v>11</v>
      </c>
      <c r="G85" s="484">
        <v>30</v>
      </c>
      <c r="H85" s="485">
        <v>47.4</v>
      </c>
      <c r="I85" s="486">
        <v>48.04</v>
      </c>
      <c r="J85" s="486">
        <v>23.67</v>
      </c>
      <c r="K85" s="481">
        <v>7.7</v>
      </c>
      <c r="L85" s="481">
        <v>11.1</v>
      </c>
      <c r="M85" s="481">
        <v>10.7</v>
      </c>
      <c r="N85" s="481">
        <v>3.4</v>
      </c>
      <c r="O85" s="482"/>
      <c r="P85" s="487"/>
      <c r="Q85" s="488"/>
      <c r="R85" s="488"/>
      <c r="S85" s="489" t="s">
        <v>488</v>
      </c>
      <c r="T85" s="489" t="s">
        <v>357</v>
      </c>
      <c r="U85" s="494">
        <v>18905</v>
      </c>
      <c r="V85" s="495">
        <v>48.216</v>
      </c>
      <c r="W85" s="495">
        <v>23.482</v>
      </c>
      <c r="X85" s="744">
        <f t="shared" si="1"/>
        <v>24.035137333568937</v>
      </c>
      <c r="Y85" s="482">
        <v>4.5</v>
      </c>
      <c r="Z85" s="482"/>
      <c r="AA85" s="482" t="s">
        <v>408</v>
      </c>
      <c r="AB85" s="482"/>
      <c r="AC85" s="482"/>
      <c r="AD85" s="482"/>
    </row>
    <row r="86" spans="1:30" s="481" customFormat="1" ht="15" customHeight="1">
      <c r="A86" s="481" t="s">
        <v>59</v>
      </c>
      <c r="B86" s="483">
        <v>9</v>
      </c>
      <c r="C86" s="481">
        <v>2015</v>
      </c>
      <c r="D86" s="481">
        <v>7</v>
      </c>
      <c r="E86" s="484">
        <v>19</v>
      </c>
      <c r="F86" s="484">
        <v>11</v>
      </c>
      <c r="G86" s="484">
        <v>30</v>
      </c>
      <c r="H86" s="485">
        <v>47.4</v>
      </c>
      <c r="I86" s="486">
        <v>48.04</v>
      </c>
      <c r="J86" s="486">
        <v>23.67</v>
      </c>
      <c r="K86" s="481">
        <v>7.7</v>
      </c>
      <c r="L86" s="481">
        <v>11.1</v>
      </c>
      <c r="M86" s="481">
        <v>10.7</v>
      </c>
      <c r="N86" s="481">
        <v>3.4</v>
      </c>
      <c r="O86" s="482"/>
      <c r="P86" s="487"/>
      <c r="Q86" s="488"/>
      <c r="R86" s="488"/>
      <c r="S86" s="489" t="s">
        <v>240</v>
      </c>
      <c r="T86" s="489" t="s">
        <v>357</v>
      </c>
      <c r="U86" s="494">
        <v>27312</v>
      </c>
      <c r="V86" s="495">
        <v>48.2</v>
      </c>
      <c r="W86" s="495">
        <v>23.447</v>
      </c>
      <c r="X86" s="744">
        <f t="shared" si="1"/>
        <v>24.301067980247204</v>
      </c>
      <c r="Y86" s="482">
        <v>4.5</v>
      </c>
      <c r="Z86" s="482"/>
      <c r="AA86" s="482" t="s">
        <v>408</v>
      </c>
      <c r="AB86" s="482"/>
      <c r="AC86" s="482"/>
      <c r="AD86" s="482"/>
    </row>
    <row r="87" spans="1:31" s="481" customFormat="1" ht="15" customHeight="1">
      <c r="A87" s="481" t="s">
        <v>59</v>
      </c>
      <c r="B87" s="483">
        <v>9</v>
      </c>
      <c r="C87" s="481">
        <v>2015</v>
      </c>
      <c r="D87" s="481">
        <v>7</v>
      </c>
      <c r="E87" s="484">
        <v>19</v>
      </c>
      <c r="F87" s="484">
        <v>11</v>
      </c>
      <c r="G87" s="484">
        <v>30</v>
      </c>
      <c r="H87" s="485">
        <v>47.4</v>
      </c>
      <c r="I87" s="486">
        <v>48.04</v>
      </c>
      <c r="J87" s="486">
        <v>23.67</v>
      </c>
      <c r="K87" s="481">
        <v>7.7</v>
      </c>
      <c r="L87" s="481">
        <v>11.1</v>
      </c>
      <c r="M87" s="481">
        <v>10.7</v>
      </c>
      <c r="N87" s="481">
        <v>3.4</v>
      </c>
      <c r="O87" s="482"/>
      <c r="P87" s="487"/>
      <c r="Q87" s="488"/>
      <c r="R87" s="488"/>
      <c r="S87" s="489" t="s">
        <v>489</v>
      </c>
      <c r="T87" s="489" t="s">
        <v>357</v>
      </c>
      <c r="U87" s="479">
        <v>11684</v>
      </c>
      <c r="V87" s="480">
        <v>48.237</v>
      </c>
      <c r="W87" s="490">
        <v>23.54</v>
      </c>
      <c r="X87" s="744">
        <f t="shared" si="1"/>
        <v>23.935358150952478</v>
      </c>
      <c r="Y87" s="482">
        <v>4.5</v>
      </c>
      <c r="Z87" s="482"/>
      <c r="AA87" s="482" t="s">
        <v>408</v>
      </c>
      <c r="AB87" s="600"/>
      <c r="AC87" s="600"/>
      <c r="AD87" s="600"/>
      <c r="AE87" s="600"/>
    </row>
    <row r="88" spans="1:31" s="481" customFormat="1" ht="15" customHeight="1">
      <c r="A88" s="481" t="s">
        <v>59</v>
      </c>
      <c r="B88" s="483">
        <v>9</v>
      </c>
      <c r="C88" s="481">
        <v>2015</v>
      </c>
      <c r="D88" s="481">
        <v>7</v>
      </c>
      <c r="E88" s="484">
        <v>19</v>
      </c>
      <c r="F88" s="484">
        <v>11</v>
      </c>
      <c r="G88" s="484">
        <v>30</v>
      </c>
      <c r="H88" s="485">
        <v>47.4</v>
      </c>
      <c r="I88" s="486">
        <v>48.04</v>
      </c>
      <c r="J88" s="486">
        <v>23.67</v>
      </c>
      <c r="K88" s="481">
        <v>7.7</v>
      </c>
      <c r="L88" s="481">
        <v>11.1</v>
      </c>
      <c r="M88" s="481">
        <v>10.7</v>
      </c>
      <c r="N88" s="481">
        <v>3.4</v>
      </c>
      <c r="O88" s="482"/>
      <c r="P88" s="487"/>
      <c r="Q88" s="488"/>
      <c r="S88" s="478" t="s">
        <v>490</v>
      </c>
      <c r="T88" s="478" t="s">
        <v>357</v>
      </c>
      <c r="U88" s="471">
        <v>17743</v>
      </c>
      <c r="V88" s="491">
        <v>48.254</v>
      </c>
      <c r="W88" s="491">
        <v>23.54</v>
      </c>
      <c r="X88" s="745">
        <f t="shared" si="1"/>
        <v>25.67605741681949</v>
      </c>
      <c r="Y88" s="482">
        <v>4.5</v>
      </c>
      <c r="Z88" s="471"/>
      <c r="AA88" s="471" t="s">
        <v>408</v>
      </c>
      <c r="AB88" s="471"/>
      <c r="AC88" s="471"/>
      <c r="AD88" s="471"/>
      <c r="AE88" s="492"/>
    </row>
    <row r="89" spans="1:30" s="481" customFormat="1" ht="15" customHeight="1">
      <c r="A89" s="481" t="s">
        <v>59</v>
      </c>
      <c r="B89" s="483">
        <v>9</v>
      </c>
      <c r="C89" s="481">
        <v>2015</v>
      </c>
      <c r="D89" s="481">
        <v>7</v>
      </c>
      <c r="E89" s="484">
        <v>19</v>
      </c>
      <c r="F89" s="484">
        <v>11</v>
      </c>
      <c r="G89" s="484">
        <v>30</v>
      </c>
      <c r="H89" s="485">
        <v>47.4</v>
      </c>
      <c r="I89" s="486">
        <v>48.04</v>
      </c>
      <c r="J89" s="486">
        <v>23.67</v>
      </c>
      <c r="K89" s="481">
        <v>7.7</v>
      </c>
      <c r="L89" s="481">
        <v>11.1</v>
      </c>
      <c r="M89" s="481">
        <v>10.7</v>
      </c>
      <c r="N89" s="481">
        <v>3.4</v>
      </c>
      <c r="O89" s="482"/>
      <c r="P89" s="487"/>
      <c r="Q89" s="488"/>
      <c r="R89" s="488"/>
      <c r="S89" s="493" t="s">
        <v>491</v>
      </c>
      <c r="T89" s="493" t="s">
        <v>357</v>
      </c>
      <c r="U89" s="479">
        <v>51257</v>
      </c>
      <c r="V89" s="480">
        <v>48.244</v>
      </c>
      <c r="W89" s="480">
        <v>23.488</v>
      </c>
      <c r="X89" s="744">
        <f aca="true" t="shared" si="2" ref="X89:X96">6371*ACOS(SIN(PI()/180*I89)*SIN(PI()/180*V89)+COS(PI()/180*I89)*COS(PI()/180*V89)*COS(PI()/180*J89-PI()/180*W89))</f>
        <v>26.39915957161991</v>
      </c>
      <c r="Y89" s="482">
        <v>4.5</v>
      </c>
      <c r="Z89" s="482"/>
      <c r="AA89" s="482" t="s">
        <v>408</v>
      </c>
      <c r="AB89" s="482"/>
      <c r="AC89" s="482"/>
      <c r="AD89" s="482"/>
    </row>
    <row r="90" spans="1:30" s="481" customFormat="1" ht="15" customHeight="1">
      <c r="A90" s="481" t="s">
        <v>59</v>
      </c>
      <c r="B90" s="483">
        <v>9</v>
      </c>
      <c r="C90" s="481">
        <v>2015</v>
      </c>
      <c r="D90" s="481">
        <v>7</v>
      </c>
      <c r="E90" s="484">
        <v>19</v>
      </c>
      <c r="F90" s="484">
        <v>11</v>
      </c>
      <c r="G90" s="484">
        <v>30</v>
      </c>
      <c r="H90" s="485">
        <v>47.4</v>
      </c>
      <c r="I90" s="486">
        <v>48.04</v>
      </c>
      <c r="J90" s="486">
        <v>23.67</v>
      </c>
      <c r="K90" s="481">
        <v>7.7</v>
      </c>
      <c r="L90" s="481">
        <v>11.1</v>
      </c>
      <c r="M90" s="481">
        <v>10.7</v>
      </c>
      <c r="N90" s="481">
        <v>3.4</v>
      </c>
      <c r="O90" s="482"/>
      <c r="P90" s="487"/>
      <c r="Q90" s="488"/>
      <c r="R90" s="488"/>
      <c r="S90" s="489" t="s">
        <v>492</v>
      </c>
      <c r="T90" s="489" t="s">
        <v>357</v>
      </c>
      <c r="U90" s="494">
        <v>9309</v>
      </c>
      <c r="V90" s="495">
        <v>48.125</v>
      </c>
      <c r="W90" s="495">
        <v>23.807</v>
      </c>
      <c r="X90" s="744">
        <f t="shared" si="2"/>
        <v>13.88898520123443</v>
      </c>
      <c r="Y90" s="482">
        <v>4</v>
      </c>
      <c r="Z90" s="482"/>
      <c r="AA90" s="482" t="s">
        <v>408</v>
      </c>
      <c r="AB90" s="482"/>
      <c r="AC90" s="482"/>
      <c r="AD90" s="482"/>
    </row>
    <row r="91" spans="1:30" s="481" customFormat="1" ht="15" customHeight="1">
      <c r="A91" s="481" t="s">
        <v>59</v>
      </c>
      <c r="B91" s="483">
        <v>9</v>
      </c>
      <c r="C91" s="481">
        <v>2015</v>
      </c>
      <c r="D91" s="481">
        <v>7</v>
      </c>
      <c r="E91" s="484">
        <v>19</v>
      </c>
      <c r="F91" s="484">
        <v>11</v>
      </c>
      <c r="G91" s="484">
        <v>30</v>
      </c>
      <c r="H91" s="485">
        <v>47.4</v>
      </c>
      <c r="I91" s="486">
        <v>48.04</v>
      </c>
      <c r="J91" s="486">
        <v>23.67</v>
      </c>
      <c r="K91" s="481">
        <v>7.7</v>
      </c>
      <c r="L91" s="481">
        <v>11.1</v>
      </c>
      <c r="M91" s="481">
        <v>10.7</v>
      </c>
      <c r="N91" s="481">
        <v>3.4</v>
      </c>
      <c r="O91" s="482"/>
      <c r="P91" s="487"/>
      <c r="Q91" s="488"/>
      <c r="R91" s="488"/>
      <c r="S91" s="496" t="s">
        <v>493</v>
      </c>
      <c r="T91" s="496" t="s">
        <v>357</v>
      </c>
      <c r="U91" s="482">
        <v>51249</v>
      </c>
      <c r="V91" s="490">
        <v>47.956</v>
      </c>
      <c r="W91" s="490">
        <v>23.871</v>
      </c>
      <c r="X91" s="744">
        <f t="shared" si="2"/>
        <v>17.63284741254653</v>
      </c>
      <c r="Y91" s="482">
        <v>4</v>
      </c>
      <c r="Z91" s="482"/>
      <c r="AA91" s="482" t="s">
        <v>408</v>
      </c>
      <c r="AB91" s="482"/>
      <c r="AC91" s="482"/>
      <c r="AD91" s="482"/>
    </row>
    <row r="92" spans="1:30" s="481" customFormat="1" ht="15" customHeight="1">
      <c r="A92" s="481" t="s">
        <v>59</v>
      </c>
      <c r="B92" s="483">
        <v>9</v>
      </c>
      <c r="C92" s="481">
        <v>2015</v>
      </c>
      <c r="D92" s="481">
        <v>7</v>
      </c>
      <c r="E92" s="484">
        <v>19</v>
      </c>
      <c r="F92" s="484">
        <v>11</v>
      </c>
      <c r="G92" s="484">
        <v>30</v>
      </c>
      <c r="H92" s="485">
        <v>47.4</v>
      </c>
      <c r="I92" s="486">
        <v>48.04</v>
      </c>
      <c r="J92" s="486">
        <v>23.67</v>
      </c>
      <c r="K92" s="481">
        <v>7.7</v>
      </c>
      <c r="L92" s="481">
        <v>11.1</v>
      </c>
      <c r="M92" s="481">
        <v>10.7</v>
      </c>
      <c r="N92" s="481">
        <v>3.4</v>
      </c>
      <c r="O92" s="482"/>
      <c r="P92" s="487"/>
      <c r="Q92" s="488"/>
      <c r="R92" s="488"/>
      <c r="S92" s="489" t="s">
        <v>494</v>
      </c>
      <c r="T92" s="489" t="s">
        <v>357</v>
      </c>
      <c r="U92" s="494">
        <v>54850</v>
      </c>
      <c r="V92" s="495">
        <v>48.091</v>
      </c>
      <c r="W92" s="495">
        <v>23.422</v>
      </c>
      <c r="X92" s="744">
        <f t="shared" si="2"/>
        <v>19.281530926553444</v>
      </c>
      <c r="Y92" s="482">
        <v>4</v>
      </c>
      <c r="Z92" s="482"/>
      <c r="AA92" s="482" t="s">
        <v>408</v>
      </c>
      <c r="AB92" s="482"/>
      <c r="AC92" s="482"/>
      <c r="AD92" s="482"/>
    </row>
    <row r="93" spans="1:30" s="481" customFormat="1" ht="15" customHeight="1">
      <c r="A93" s="481" t="s">
        <v>59</v>
      </c>
      <c r="B93" s="483">
        <v>9</v>
      </c>
      <c r="C93" s="481">
        <v>2015</v>
      </c>
      <c r="D93" s="481">
        <v>7</v>
      </c>
      <c r="E93" s="484">
        <v>19</v>
      </c>
      <c r="F93" s="484">
        <v>11</v>
      </c>
      <c r="G93" s="484">
        <v>30</v>
      </c>
      <c r="H93" s="485">
        <v>47.4</v>
      </c>
      <c r="I93" s="486">
        <v>48.04</v>
      </c>
      <c r="J93" s="486">
        <v>23.67</v>
      </c>
      <c r="K93" s="481">
        <v>7.7</v>
      </c>
      <c r="L93" s="481">
        <v>11.1</v>
      </c>
      <c r="M93" s="481">
        <v>10.7</v>
      </c>
      <c r="N93" s="481">
        <v>3.4</v>
      </c>
      <c r="O93" s="482"/>
      <c r="P93" s="487"/>
      <c r="Q93" s="488"/>
      <c r="R93" s="488"/>
      <c r="S93" s="489" t="s">
        <v>495</v>
      </c>
      <c r="T93" s="489" t="s">
        <v>357</v>
      </c>
      <c r="U93" s="494">
        <v>45678</v>
      </c>
      <c r="V93" s="495">
        <v>48.181</v>
      </c>
      <c r="W93" s="495">
        <v>23.298</v>
      </c>
      <c r="X93" s="744">
        <f t="shared" si="2"/>
        <v>31.758725169068818</v>
      </c>
      <c r="Y93" s="482">
        <v>0</v>
      </c>
      <c r="Z93" s="482"/>
      <c r="AA93" s="482" t="s">
        <v>408</v>
      </c>
      <c r="AB93" s="482"/>
      <c r="AC93" s="482"/>
      <c r="AD93" s="482"/>
    </row>
    <row r="94" spans="1:31" s="481" customFormat="1" ht="15" customHeight="1">
      <c r="A94" s="497" t="s">
        <v>59</v>
      </c>
      <c r="B94" s="498">
        <v>9</v>
      </c>
      <c r="C94" s="497">
        <v>2015</v>
      </c>
      <c r="D94" s="497">
        <v>7</v>
      </c>
      <c r="E94" s="499">
        <v>19</v>
      </c>
      <c r="F94" s="499">
        <v>11</v>
      </c>
      <c r="G94" s="499">
        <v>30</v>
      </c>
      <c r="H94" s="500">
        <v>47.4</v>
      </c>
      <c r="I94" s="501">
        <v>48.04</v>
      </c>
      <c r="J94" s="501">
        <v>23.67</v>
      </c>
      <c r="K94" s="497">
        <v>7.7</v>
      </c>
      <c r="L94" s="497">
        <v>11.1</v>
      </c>
      <c r="M94" s="497">
        <v>10.7</v>
      </c>
      <c r="N94" s="497">
        <v>3.4</v>
      </c>
      <c r="O94" s="502"/>
      <c r="P94" s="503"/>
      <c r="Q94" s="504"/>
      <c r="R94" s="497"/>
      <c r="S94" s="505" t="s">
        <v>496</v>
      </c>
      <c r="T94" s="505" t="s">
        <v>357</v>
      </c>
      <c r="U94" s="506">
        <v>51256</v>
      </c>
      <c r="V94" s="507">
        <v>48.32</v>
      </c>
      <c r="W94" s="507">
        <v>23.938</v>
      </c>
      <c r="X94" s="746">
        <f t="shared" si="2"/>
        <v>36.9350498302231</v>
      </c>
      <c r="Y94" s="502">
        <v>0</v>
      </c>
      <c r="Z94" s="502"/>
      <c r="AA94" s="502" t="s">
        <v>408</v>
      </c>
      <c r="AB94" s="502"/>
      <c r="AC94" s="502"/>
      <c r="AD94" s="502"/>
      <c r="AE94" s="497"/>
    </row>
    <row r="95" spans="1:31" s="481" customFormat="1" ht="15" customHeight="1">
      <c r="A95" s="510" t="s">
        <v>145</v>
      </c>
      <c r="B95" s="511"/>
      <c r="C95" s="510">
        <v>2015</v>
      </c>
      <c r="D95" s="510">
        <v>9</v>
      </c>
      <c r="E95" s="512">
        <v>29</v>
      </c>
      <c r="F95" s="512">
        <v>15</v>
      </c>
      <c r="G95" s="512">
        <v>53</v>
      </c>
      <c r="H95" s="513">
        <v>48.5</v>
      </c>
      <c r="I95" s="514">
        <v>45.71</v>
      </c>
      <c r="J95" s="514">
        <v>26.72</v>
      </c>
      <c r="K95" s="510">
        <v>128.8</v>
      </c>
      <c r="L95" s="510">
        <v>9.7</v>
      </c>
      <c r="M95" s="510">
        <v>9.8</v>
      </c>
      <c r="N95" s="510">
        <v>3.1</v>
      </c>
      <c r="O95" s="515">
        <v>3.4</v>
      </c>
      <c r="P95" s="516">
        <v>7</v>
      </c>
      <c r="Q95" s="517" t="s">
        <v>831</v>
      </c>
      <c r="R95" s="517"/>
      <c r="S95" s="602" t="s">
        <v>615</v>
      </c>
      <c r="T95" s="563" t="s">
        <v>616</v>
      </c>
      <c r="U95" s="564">
        <v>15567</v>
      </c>
      <c r="V95" s="565">
        <v>45.91</v>
      </c>
      <c r="W95" s="565">
        <v>28.2</v>
      </c>
      <c r="X95" s="746">
        <f t="shared" si="2"/>
        <v>116.84481936770015</v>
      </c>
      <c r="Y95" s="518">
        <v>2</v>
      </c>
      <c r="Z95" s="518"/>
      <c r="AA95" s="518" t="s">
        <v>584</v>
      </c>
      <c r="AB95" s="515"/>
      <c r="AC95" s="515"/>
      <c r="AD95" s="515"/>
      <c r="AE95" s="510"/>
    </row>
    <row r="96" spans="1:31" s="481" customFormat="1" ht="15" customHeight="1" thickBot="1">
      <c r="A96" s="519" t="s">
        <v>164</v>
      </c>
      <c r="B96" s="520">
        <v>13</v>
      </c>
      <c r="C96" s="519">
        <v>2015</v>
      </c>
      <c r="D96" s="519">
        <v>12</v>
      </c>
      <c r="E96" s="521">
        <v>29</v>
      </c>
      <c r="F96" s="521">
        <v>18</v>
      </c>
      <c r="G96" s="521">
        <v>56</v>
      </c>
      <c r="H96" s="522">
        <v>27.2</v>
      </c>
      <c r="I96" s="523">
        <v>45.44</v>
      </c>
      <c r="J96" s="523">
        <v>24.21</v>
      </c>
      <c r="K96" s="519">
        <v>2</v>
      </c>
      <c r="L96" s="519">
        <v>12.1</v>
      </c>
      <c r="M96" s="519">
        <v>4</v>
      </c>
      <c r="N96" s="519">
        <v>3.8</v>
      </c>
      <c r="O96" s="524"/>
      <c r="P96" s="525">
        <v>8</v>
      </c>
      <c r="Q96" s="526"/>
      <c r="R96" s="526" t="s">
        <v>862</v>
      </c>
      <c r="S96" s="527" t="s">
        <v>720</v>
      </c>
      <c r="T96" s="527" t="s">
        <v>445</v>
      </c>
      <c r="U96" s="528">
        <v>51521</v>
      </c>
      <c r="V96" s="529">
        <v>45.79</v>
      </c>
      <c r="W96" s="529">
        <v>24.15</v>
      </c>
      <c r="X96" s="747">
        <f t="shared" si="2"/>
        <v>39.19701423521612</v>
      </c>
      <c r="Y96" s="530"/>
      <c r="Z96" s="607">
        <v>3</v>
      </c>
      <c r="AA96" s="530" t="s">
        <v>643</v>
      </c>
      <c r="AB96" s="524">
        <v>3.6</v>
      </c>
      <c r="AC96" s="524">
        <v>4.6</v>
      </c>
      <c r="AD96" s="524">
        <v>4.2</v>
      </c>
      <c r="AE96" s="519" t="s">
        <v>434</v>
      </c>
    </row>
    <row r="97" spans="1:32" s="86" customFormat="1" ht="15" customHeight="1" thickTop="1">
      <c r="A97" s="373"/>
      <c r="B97" s="306"/>
      <c r="C97" s="373"/>
      <c r="D97" s="373"/>
      <c r="E97" s="374"/>
      <c r="F97" s="374"/>
      <c r="G97" s="374"/>
      <c r="H97" s="375"/>
      <c r="I97" s="376"/>
      <c r="J97" s="376"/>
      <c r="K97" s="307"/>
      <c r="L97" s="373"/>
      <c r="M97" s="373"/>
      <c r="N97" s="373"/>
      <c r="O97" s="357"/>
      <c r="P97" s="377"/>
      <c r="Q97" s="378"/>
      <c r="R97" s="378"/>
      <c r="S97" s="379"/>
      <c r="T97" s="379"/>
      <c r="U97" s="380"/>
      <c r="V97" s="381"/>
      <c r="W97" s="382"/>
      <c r="X97" s="198"/>
      <c r="Y97" s="384"/>
      <c r="Z97" s="89"/>
      <c r="AA97" s="385"/>
      <c r="AB97" s="385"/>
      <c r="AC97" s="385"/>
      <c r="AD97" s="383"/>
      <c r="AE97" s="383"/>
      <c r="AF97" s="373"/>
    </row>
  </sheetData>
  <sheetProtection/>
  <autoFilter ref="A24:AG96"/>
  <conditionalFormatting sqref="C21">
    <cfRule type="expression" priority="16" dxfId="1" stopIfTrue="1">
      <formula>AND(COUNTIF($C$22:$C$22,C21)&gt;1,NOT(ISBLANK(C21)))</formula>
    </cfRule>
  </conditionalFormatting>
  <conditionalFormatting sqref="S63">
    <cfRule type="duplicateValues" priority="6" dxfId="0" stopIfTrue="1">
      <formula>AND(COUNTIF($S$63:$S$63,S63)&gt;1,NOT(ISBLANK(S63)))</formula>
    </cfRule>
  </conditionalFormatting>
  <conditionalFormatting sqref="A16">
    <cfRule type="duplicateValues" priority="4" dxfId="0" stopIfTrue="1">
      <formula>AND(COUNTIF($A$16:$A$16,A16)&gt;1,NOT(ISBLANK(A16)))</formula>
    </cfRule>
  </conditionalFormatting>
  <conditionalFormatting sqref="A16">
    <cfRule type="duplicateValues" priority="3" dxfId="0" stopIfTrue="1">
      <formula>AND(COUNTIF($A$16:$A$16,A16)&gt;1,NOT(ISBLANK(A16)))</formula>
    </cfRule>
  </conditionalFormatting>
  <conditionalFormatting sqref="A16">
    <cfRule type="duplicateValues" priority="2" dxfId="0" stopIfTrue="1">
      <formula>AND(COUNTIF($A$16:$A$16,A16)&gt;1,NOT(ISBLANK(A16)))</formula>
    </cfRule>
  </conditionalFormatting>
  <conditionalFormatting sqref="A68:A69 A49 A25:A26 A34 A95:A96">
    <cfRule type="expression" priority="1895" dxfId="1" stopIfTrue="1">
      <formula>AND(COUNTIF('Макросейсмический эффект_2015'!#REF!,A25)+COUNTIF($V$50:$V$50,A25)+COUNTIF($X$50:$X$50,A25)+COUNTIF($Z$50:$Z$50,A25)+COUNTIF($AB$50:$AB$50,A25)+COUNTIF($Q$50:$R$50,A25)+COUNTIF($T$50:$T$50,A25)+COUNTIF('Макросейсмический эффект_2015'!#REF!,A25)+COUNTIF($A$1:$A$23,A25)+COUNTIF($C$50:$C$50,A25)+COUNTIF($E$50:$E$50,A25)+COUNTIF($G$50:$G$50,A25)+COUNTIF($I$50:$I$50,A25)+COUNTIF($K$50:$K$50,A25)+COUNTIF($M$50:$M$50,A25)+COUNTIF($O$50:$O$50,A25)+COUNTIF($A$27:$A$97,A25)+COUNTIF('Макросейсмический эффект_2015'!#REF!,A25)+COUNTIF('Макросейсмический эффект_2015'!#REF!,A25)+COUNTIF($AD$50:$AF$50,A25)+COUNTIF('Макросейсмический эффект_2015'!#REF!,A25)+COUNTIF('Макросейсмический эффект_2015'!#REF!,A25)+COUNTIF('Макросейсмический эффект_2015'!#REF!,A25)+COUNTIF('Макросейсмический эффект_2015'!#REF!,A25)+COUNTIF('Макросейсмический эффект_2015'!#REF!,A25)+COUNTIF('Макросейсмический эффект_2015'!#REF!,A25)&gt;1,NOT(ISBLANK(A25)))</formula>
    </cfRule>
  </conditionalFormatting>
  <conditionalFormatting sqref="A14">
    <cfRule type="duplicateValues" priority="1" dxfId="0" stopIfTrue="1">
      <formula>AND(COUNTIF($A$14:$A$14,A14)&gt;1,NOT(ISBLANK(A14)))</formula>
    </cfRule>
  </conditionalFormatting>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71"/>
  <sheetViews>
    <sheetView zoomScalePageLayoutView="0" workbookViewId="0" topLeftCell="A1">
      <selection activeCell="A1" sqref="A1"/>
    </sheetView>
  </sheetViews>
  <sheetFormatPr defaultColWidth="9.140625" defaultRowHeight="12.75"/>
  <cols>
    <col min="1" max="1" width="6.421875" style="91" customWidth="1"/>
    <col min="2" max="2" width="9.57421875" style="68" customWidth="1"/>
    <col min="3" max="3" width="20.7109375" style="8" customWidth="1"/>
    <col min="4" max="4" width="20.7109375" style="91" customWidth="1"/>
    <col min="5" max="5" width="14.7109375" style="91" customWidth="1"/>
    <col min="6" max="6" width="10.140625" style="91" customWidth="1"/>
    <col min="7" max="7" width="12.140625" style="91" customWidth="1"/>
    <col min="8" max="8" width="12.28125" style="91" customWidth="1"/>
    <col min="9" max="9" width="21.140625" style="91" customWidth="1"/>
    <col min="10" max="10" width="15.140625" style="91" customWidth="1"/>
    <col min="11" max="16384" width="9.140625" style="91" customWidth="1"/>
  </cols>
  <sheetData>
    <row r="1" spans="1:3" s="21" customFormat="1" ht="14.25">
      <c r="A1" s="222" t="s">
        <v>501</v>
      </c>
      <c r="B1" s="101"/>
      <c r="C1" s="4"/>
    </row>
    <row r="2" spans="1:3" s="21" customFormat="1" ht="14.25">
      <c r="A2" s="222" t="s">
        <v>821</v>
      </c>
      <c r="B2" s="101"/>
      <c r="C2" s="4"/>
    </row>
    <row r="3" spans="1:3" s="21" customFormat="1" ht="12.75">
      <c r="A3" s="221" t="s">
        <v>724</v>
      </c>
      <c r="B3" s="101"/>
      <c r="C3" s="4"/>
    </row>
    <row r="4" spans="1:12" s="21" customFormat="1" ht="12.75">
      <c r="A4" s="223" t="s">
        <v>276</v>
      </c>
      <c r="B4" s="224"/>
      <c r="C4" s="227"/>
      <c r="D4" s="225"/>
      <c r="E4" s="225"/>
      <c r="F4" s="225"/>
      <c r="G4" s="225"/>
      <c r="H4" s="225"/>
      <c r="I4" s="225"/>
      <c r="J4" s="225"/>
      <c r="K4" s="225"/>
      <c r="L4" s="225"/>
    </row>
    <row r="5" spans="1:12" s="21" customFormat="1" ht="12.75">
      <c r="A5" s="221" t="s">
        <v>364</v>
      </c>
      <c r="B5" s="226"/>
      <c r="C5" s="227"/>
      <c r="D5" s="228"/>
      <c r="E5" s="228"/>
      <c r="F5" s="229"/>
      <c r="G5" s="227"/>
      <c r="H5" s="230"/>
      <c r="I5" s="227"/>
      <c r="J5" s="227"/>
      <c r="K5" s="227"/>
      <c r="L5" s="227"/>
    </row>
    <row r="6" spans="1:12" s="21" customFormat="1" ht="12.75">
      <c r="A6" s="221" t="s">
        <v>610</v>
      </c>
      <c r="B6" s="226"/>
      <c r="C6" s="227"/>
      <c r="D6" s="228"/>
      <c r="E6" s="228"/>
      <c r="F6" s="229"/>
      <c r="G6" s="227"/>
      <c r="H6" s="230"/>
      <c r="I6" s="227"/>
      <c r="J6" s="227"/>
      <c r="K6" s="227"/>
      <c r="L6" s="227"/>
    </row>
    <row r="7" ht="12.75">
      <c r="A7" s="320" t="s">
        <v>317</v>
      </c>
    </row>
    <row r="8" spans="1:14" ht="12.75">
      <c r="A8" s="752" t="s">
        <v>863</v>
      </c>
      <c r="C8" s="289"/>
      <c r="D8" s="289"/>
      <c r="E8" s="289"/>
      <c r="F8" s="289"/>
      <c r="G8" s="289"/>
      <c r="H8" s="289"/>
      <c r="I8" s="289"/>
      <c r="J8" s="289"/>
      <c r="K8" s="289"/>
      <c r="L8" s="289"/>
      <c r="M8" s="319"/>
      <c r="N8" s="289"/>
    </row>
    <row r="9" ht="12.75"/>
    <row r="10" spans="1:14" ht="38.25">
      <c r="A10" s="231" t="s">
        <v>365</v>
      </c>
      <c r="B10" s="231" t="s">
        <v>366</v>
      </c>
      <c r="C10" s="231" t="s">
        <v>367</v>
      </c>
      <c r="D10" s="233" t="s">
        <v>368</v>
      </c>
      <c r="E10" s="233" t="s">
        <v>369</v>
      </c>
      <c r="F10" s="233" t="s">
        <v>370</v>
      </c>
      <c r="G10" s="232" t="s">
        <v>371</v>
      </c>
      <c r="H10" s="232" t="s">
        <v>356</v>
      </c>
      <c r="I10" s="232" t="s">
        <v>372</v>
      </c>
      <c r="J10" s="232" t="s">
        <v>373</v>
      </c>
      <c r="K10" s="234" t="s">
        <v>449</v>
      </c>
      <c r="L10" s="235" t="s">
        <v>450</v>
      </c>
      <c r="M10" s="234" t="s">
        <v>814</v>
      </c>
      <c r="N10" s="235" t="s">
        <v>815</v>
      </c>
    </row>
    <row r="11" spans="1:14" ht="19.5" customHeight="1" thickBot="1">
      <c r="A11" s="236">
        <v>1</v>
      </c>
      <c r="B11" s="237">
        <v>2</v>
      </c>
      <c r="C11" s="237">
        <v>3</v>
      </c>
      <c r="D11" s="238">
        <v>4</v>
      </c>
      <c r="E11" s="238">
        <v>5</v>
      </c>
      <c r="F11" s="237">
        <v>6</v>
      </c>
      <c r="G11" s="237">
        <v>7</v>
      </c>
      <c r="H11" s="238">
        <v>8</v>
      </c>
      <c r="I11" s="237">
        <v>9</v>
      </c>
      <c r="J11" s="237">
        <v>10</v>
      </c>
      <c r="K11" s="237">
        <v>11</v>
      </c>
      <c r="L11" s="237">
        <v>12</v>
      </c>
      <c r="M11" s="237">
        <v>13</v>
      </c>
      <c r="N11" s="237">
        <v>14</v>
      </c>
    </row>
    <row r="12" spans="1:14" s="21" customFormat="1" ht="15" customHeight="1" thickTop="1">
      <c r="A12" s="598">
        <v>1</v>
      </c>
      <c r="B12" s="569">
        <v>55064</v>
      </c>
      <c r="C12" s="570" t="s">
        <v>622</v>
      </c>
      <c r="D12" s="567" t="s">
        <v>623</v>
      </c>
      <c r="E12" s="567"/>
      <c r="F12" s="567"/>
      <c r="G12" s="567" t="s">
        <v>444</v>
      </c>
      <c r="H12" s="567" t="s">
        <v>445</v>
      </c>
      <c r="I12" s="567" t="s">
        <v>624</v>
      </c>
      <c r="J12" s="567"/>
      <c r="K12" s="571">
        <v>46.583</v>
      </c>
      <c r="L12" s="590">
        <v>26.917</v>
      </c>
      <c r="M12" s="571">
        <v>46.583</v>
      </c>
      <c r="N12" s="590">
        <v>26.917</v>
      </c>
    </row>
    <row r="13" spans="1:14" s="21" customFormat="1" ht="15" customHeight="1">
      <c r="A13" s="340">
        <v>2</v>
      </c>
      <c r="B13" s="350">
        <v>51222</v>
      </c>
      <c r="C13" s="352" t="s">
        <v>476</v>
      </c>
      <c r="D13" s="351"/>
      <c r="E13" s="351"/>
      <c r="F13" s="351"/>
      <c r="G13" s="351" t="s">
        <v>374</v>
      </c>
      <c r="H13" s="351" t="s">
        <v>357</v>
      </c>
      <c r="I13" s="351" t="s">
        <v>415</v>
      </c>
      <c r="J13" s="351" t="s">
        <v>499</v>
      </c>
      <c r="K13" s="349">
        <v>48</v>
      </c>
      <c r="L13" s="349">
        <v>23.66</v>
      </c>
      <c r="M13" s="349">
        <v>48.004</v>
      </c>
      <c r="N13" s="349">
        <v>23.676</v>
      </c>
    </row>
    <row r="14" spans="1:14" s="21" customFormat="1" ht="15" customHeight="1">
      <c r="A14" s="340">
        <v>3</v>
      </c>
      <c r="B14" s="340">
        <v>51479</v>
      </c>
      <c r="C14" s="570" t="s">
        <v>637</v>
      </c>
      <c r="D14" s="567" t="s">
        <v>638</v>
      </c>
      <c r="E14" s="567" t="s">
        <v>630</v>
      </c>
      <c r="F14" s="567" t="s">
        <v>630</v>
      </c>
      <c r="G14" s="567" t="s">
        <v>444</v>
      </c>
      <c r="H14" s="567" t="s">
        <v>445</v>
      </c>
      <c r="I14" s="567" t="s">
        <v>639</v>
      </c>
      <c r="J14" s="567" t="s">
        <v>630</v>
      </c>
      <c r="K14" s="571">
        <v>44.37</v>
      </c>
      <c r="L14" s="571">
        <v>25.98</v>
      </c>
      <c r="M14" s="574">
        <v>44.37</v>
      </c>
      <c r="N14" s="575">
        <v>25.98</v>
      </c>
    </row>
    <row r="15" spans="1:14" s="21" customFormat="1" ht="15" customHeight="1">
      <c r="A15" s="340">
        <v>4</v>
      </c>
      <c r="B15" s="569">
        <v>51225</v>
      </c>
      <c r="C15" s="570" t="s">
        <v>644</v>
      </c>
      <c r="D15" s="567" t="s">
        <v>645</v>
      </c>
      <c r="E15" s="567" t="s">
        <v>646</v>
      </c>
      <c r="F15" s="567" t="s">
        <v>630</v>
      </c>
      <c r="G15" s="567" t="s">
        <v>444</v>
      </c>
      <c r="H15" s="567" t="s">
        <v>445</v>
      </c>
      <c r="I15" s="567" t="s">
        <v>647</v>
      </c>
      <c r="J15" s="567" t="s">
        <v>630</v>
      </c>
      <c r="K15" s="571">
        <v>45.269</v>
      </c>
      <c r="L15" s="571">
        <v>27.956</v>
      </c>
      <c r="M15" s="574">
        <v>45.269</v>
      </c>
      <c r="N15" s="575">
        <v>27.956</v>
      </c>
    </row>
    <row r="16" spans="1:14" s="21" customFormat="1" ht="15" customHeight="1">
      <c r="A16" s="340">
        <v>5</v>
      </c>
      <c r="B16" s="569">
        <v>51227</v>
      </c>
      <c r="C16" s="570" t="s">
        <v>664</v>
      </c>
      <c r="D16" s="567" t="s">
        <v>665</v>
      </c>
      <c r="E16" s="567" t="s">
        <v>630</v>
      </c>
      <c r="F16" s="567" t="s">
        <v>630</v>
      </c>
      <c r="G16" s="567" t="s">
        <v>444</v>
      </c>
      <c r="H16" s="567" t="s">
        <v>445</v>
      </c>
      <c r="I16" s="567" t="s">
        <v>639</v>
      </c>
      <c r="J16" s="567" t="s">
        <v>630</v>
      </c>
      <c r="K16" s="571">
        <v>44.567</v>
      </c>
      <c r="L16" s="571">
        <v>25.95</v>
      </c>
      <c r="M16" s="574">
        <v>44.567</v>
      </c>
      <c r="N16" s="575">
        <v>25.95</v>
      </c>
    </row>
    <row r="17" spans="1:14" s="21" customFormat="1" ht="15" customHeight="1">
      <c r="A17" s="340">
        <v>6</v>
      </c>
      <c r="B17" s="569">
        <v>55056</v>
      </c>
      <c r="C17" s="570" t="s">
        <v>634</v>
      </c>
      <c r="D17" s="567" t="s">
        <v>635</v>
      </c>
      <c r="E17" s="567"/>
      <c r="F17" s="567"/>
      <c r="G17" s="567" t="s">
        <v>444</v>
      </c>
      <c r="H17" s="567" t="s">
        <v>445</v>
      </c>
      <c r="I17" s="567" t="s">
        <v>636</v>
      </c>
      <c r="J17" s="567"/>
      <c r="K17" s="571">
        <v>44.43</v>
      </c>
      <c r="L17" s="571">
        <v>26.1</v>
      </c>
      <c r="M17" s="574">
        <v>44.43</v>
      </c>
      <c r="N17" s="575">
        <v>26.1</v>
      </c>
    </row>
    <row r="18" spans="1:14" s="21" customFormat="1" ht="15" customHeight="1">
      <c r="A18" s="340">
        <v>7</v>
      </c>
      <c r="B18" s="350">
        <v>51228</v>
      </c>
      <c r="C18" s="347" t="s">
        <v>486</v>
      </c>
      <c r="D18" s="351"/>
      <c r="E18" s="351"/>
      <c r="F18" s="351"/>
      <c r="G18" s="351" t="s">
        <v>374</v>
      </c>
      <c r="H18" s="351" t="s">
        <v>357</v>
      </c>
      <c r="I18" s="351" t="s">
        <v>415</v>
      </c>
      <c r="J18" s="351" t="s">
        <v>499</v>
      </c>
      <c r="K18" s="349">
        <v>48.2</v>
      </c>
      <c r="L18" s="349">
        <v>23.65</v>
      </c>
      <c r="M18" s="349">
        <v>48.196</v>
      </c>
      <c r="N18" s="349">
        <v>23.654</v>
      </c>
    </row>
    <row r="19" spans="1:14" s="21" customFormat="1" ht="15" customHeight="1">
      <c r="A19" s="340">
        <v>8</v>
      </c>
      <c r="B19" s="569">
        <v>55411</v>
      </c>
      <c r="C19" s="570" t="s">
        <v>671</v>
      </c>
      <c r="D19" s="567" t="s">
        <v>672</v>
      </c>
      <c r="E19" s="567" t="s">
        <v>673</v>
      </c>
      <c r="F19" s="567" t="s">
        <v>630</v>
      </c>
      <c r="G19" s="567" t="s">
        <v>444</v>
      </c>
      <c r="H19" s="567" t="s">
        <v>445</v>
      </c>
      <c r="I19" s="567" t="s">
        <v>639</v>
      </c>
      <c r="J19" s="567" t="s">
        <v>630</v>
      </c>
      <c r="K19" s="571">
        <v>44.492</v>
      </c>
      <c r="L19" s="571">
        <v>26.191</v>
      </c>
      <c r="M19" s="574">
        <v>44.492</v>
      </c>
      <c r="N19" s="575">
        <v>26.191</v>
      </c>
    </row>
    <row r="20" spans="1:14" s="21" customFormat="1" ht="15" customHeight="1">
      <c r="A20" s="340">
        <v>9</v>
      </c>
      <c r="B20" s="569">
        <v>55071</v>
      </c>
      <c r="C20" s="570" t="s">
        <v>650</v>
      </c>
      <c r="D20" s="567" t="s">
        <v>651</v>
      </c>
      <c r="E20" s="567" t="s">
        <v>652</v>
      </c>
      <c r="F20" s="567" t="s">
        <v>630</v>
      </c>
      <c r="G20" s="567" t="s">
        <v>444</v>
      </c>
      <c r="H20" s="567" t="s">
        <v>445</v>
      </c>
      <c r="I20" s="567" t="s">
        <v>653</v>
      </c>
      <c r="J20" s="567" t="s">
        <v>630</v>
      </c>
      <c r="K20" s="571">
        <v>45.423</v>
      </c>
      <c r="L20" s="571">
        <v>28.043</v>
      </c>
      <c r="M20" s="573">
        <v>45.423</v>
      </c>
      <c r="N20" s="573">
        <v>28.043</v>
      </c>
    </row>
    <row r="21" spans="1:14" s="21" customFormat="1" ht="15" customHeight="1">
      <c r="A21" s="340">
        <v>10</v>
      </c>
      <c r="B21" s="350">
        <v>9309</v>
      </c>
      <c r="C21" s="347" t="s">
        <v>492</v>
      </c>
      <c r="D21" s="351"/>
      <c r="E21" s="351"/>
      <c r="F21" s="351"/>
      <c r="G21" s="351" t="s">
        <v>374</v>
      </c>
      <c r="H21" s="351" t="s">
        <v>357</v>
      </c>
      <c r="I21" s="351" t="s">
        <v>415</v>
      </c>
      <c r="J21" s="351" t="s">
        <v>499</v>
      </c>
      <c r="K21" s="349">
        <v>48.12</v>
      </c>
      <c r="L21" s="349">
        <v>23.83</v>
      </c>
      <c r="M21" s="349">
        <v>48.125</v>
      </c>
      <c r="N21" s="349">
        <v>23.807</v>
      </c>
    </row>
    <row r="22" spans="1:14" s="21" customFormat="1" ht="15" customHeight="1">
      <c r="A22" s="340">
        <v>11</v>
      </c>
      <c r="B22" s="569">
        <v>51233</v>
      </c>
      <c r="C22" s="570" t="s">
        <v>654</v>
      </c>
      <c r="D22" s="567" t="s">
        <v>655</v>
      </c>
      <c r="E22" s="567" t="s">
        <v>656</v>
      </c>
      <c r="F22" s="567" t="s">
        <v>630</v>
      </c>
      <c r="G22" s="567" t="s">
        <v>444</v>
      </c>
      <c r="H22" s="567" t="s">
        <v>445</v>
      </c>
      <c r="I22" s="567" t="s">
        <v>657</v>
      </c>
      <c r="J22" s="567" t="s">
        <v>630</v>
      </c>
      <c r="K22" s="571">
        <v>44.719</v>
      </c>
      <c r="L22" s="571">
        <v>25.32</v>
      </c>
      <c r="M22" s="574">
        <v>44.719</v>
      </c>
      <c r="N22" s="575">
        <v>25.32</v>
      </c>
    </row>
    <row r="23" spans="1:14" s="21" customFormat="1" ht="15" customHeight="1">
      <c r="A23" s="340">
        <v>12</v>
      </c>
      <c r="B23" s="157">
        <v>54857</v>
      </c>
      <c r="C23" s="343" t="s">
        <v>713</v>
      </c>
      <c r="D23" s="343" t="s">
        <v>714</v>
      </c>
      <c r="E23" s="572"/>
      <c r="F23" s="572"/>
      <c r="G23" s="567" t="s">
        <v>627</v>
      </c>
      <c r="H23" s="567" t="s">
        <v>445</v>
      </c>
      <c r="I23" s="567" t="s">
        <v>639</v>
      </c>
      <c r="J23" s="572"/>
      <c r="K23" s="572">
        <v>44.491</v>
      </c>
      <c r="L23" s="572">
        <v>26.284</v>
      </c>
      <c r="M23" s="576">
        <v>44.491</v>
      </c>
      <c r="N23" s="576">
        <v>26.284</v>
      </c>
    </row>
    <row r="24" spans="1:14" s="21" customFormat="1" ht="15" customHeight="1">
      <c r="A24" s="340">
        <v>13</v>
      </c>
      <c r="B24" s="157">
        <v>54852</v>
      </c>
      <c r="C24" s="343" t="s">
        <v>626</v>
      </c>
      <c r="D24" s="343" t="s">
        <v>625</v>
      </c>
      <c r="E24" s="572"/>
      <c r="F24" s="572"/>
      <c r="G24" s="567" t="s">
        <v>627</v>
      </c>
      <c r="H24" s="567" t="s">
        <v>445</v>
      </c>
      <c r="I24" s="567" t="s">
        <v>628</v>
      </c>
      <c r="J24" s="572"/>
      <c r="K24" s="572">
        <v>46.529</v>
      </c>
      <c r="L24" s="572">
        <v>27.769</v>
      </c>
      <c r="M24" s="576">
        <v>46.529</v>
      </c>
      <c r="N24" s="576">
        <v>27.769</v>
      </c>
    </row>
    <row r="25" spans="1:14" s="21" customFormat="1" ht="15" customHeight="1">
      <c r="A25" s="340">
        <v>14</v>
      </c>
      <c r="B25" s="569">
        <v>52347</v>
      </c>
      <c r="C25" s="570" t="s">
        <v>707</v>
      </c>
      <c r="D25" s="567" t="s">
        <v>708</v>
      </c>
      <c r="E25" s="567"/>
      <c r="F25" s="567"/>
      <c r="G25" s="567" t="s">
        <v>627</v>
      </c>
      <c r="H25" s="567" t="s">
        <v>445</v>
      </c>
      <c r="I25" s="567" t="s">
        <v>639</v>
      </c>
      <c r="J25" s="572"/>
      <c r="K25" s="571">
        <v>44.455</v>
      </c>
      <c r="L25" s="571">
        <v>26.18</v>
      </c>
      <c r="M25" s="578">
        <v>44.455</v>
      </c>
      <c r="N25" s="578">
        <v>26.18</v>
      </c>
    </row>
    <row r="26" spans="1:14" s="21" customFormat="1" ht="15" customHeight="1">
      <c r="A26" s="340">
        <v>15</v>
      </c>
      <c r="B26" s="350">
        <v>53637</v>
      </c>
      <c r="C26" s="352" t="s">
        <v>473</v>
      </c>
      <c r="D26" s="351"/>
      <c r="E26" s="351"/>
      <c r="F26" s="351"/>
      <c r="G26" s="351" t="s">
        <v>374</v>
      </c>
      <c r="H26" s="351" t="s">
        <v>357</v>
      </c>
      <c r="I26" s="351" t="s">
        <v>415</v>
      </c>
      <c r="J26" s="348" t="s">
        <v>499</v>
      </c>
      <c r="K26" s="349">
        <v>48.067</v>
      </c>
      <c r="L26" s="349">
        <v>23.71</v>
      </c>
      <c r="M26" s="349">
        <v>48.068</v>
      </c>
      <c r="N26" s="349">
        <v>23.708</v>
      </c>
    </row>
    <row r="27" spans="1:14" s="21" customFormat="1" ht="15" customHeight="1">
      <c r="A27" s="340">
        <v>16</v>
      </c>
      <c r="B27" s="157">
        <v>54853</v>
      </c>
      <c r="C27" s="343" t="s">
        <v>667</v>
      </c>
      <c r="D27" s="343" t="s">
        <v>666</v>
      </c>
      <c r="E27" s="572"/>
      <c r="F27" s="572"/>
      <c r="G27" s="572"/>
      <c r="H27" s="567" t="s">
        <v>445</v>
      </c>
      <c r="I27" s="567" t="s">
        <v>660</v>
      </c>
      <c r="J27" s="572"/>
      <c r="K27" s="572">
        <v>45.139</v>
      </c>
      <c r="L27" s="572">
        <v>25.776</v>
      </c>
      <c r="M27" s="576">
        <v>45.139</v>
      </c>
      <c r="N27" s="576">
        <v>25.776</v>
      </c>
    </row>
    <row r="28" spans="1:14" s="21" customFormat="1" ht="15" customHeight="1">
      <c r="A28" s="340">
        <v>17</v>
      </c>
      <c r="B28" s="350">
        <v>11684</v>
      </c>
      <c r="C28" s="347" t="s">
        <v>489</v>
      </c>
      <c r="D28" s="351"/>
      <c r="E28" s="351"/>
      <c r="F28" s="351"/>
      <c r="G28" s="351" t="s">
        <v>374</v>
      </c>
      <c r="H28" s="351" t="s">
        <v>357</v>
      </c>
      <c r="I28" s="351" t="s">
        <v>415</v>
      </c>
      <c r="J28" s="351" t="s">
        <v>500</v>
      </c>
      <c r="K28" s="349">
        <v>48.24</v>
      </c>
      <c r="L28" s="349">
        <v>23.55</v>
      </c>
      <c r="M28" s="349">
        <v>48.237</v>
      </c>
      <c r="N28" s="349">
        <v>23.54</v>
      </c>
    </row>
    <row r="29" spans="1:14" s="21" customFormat="1" ht="15" customHeight="1">
      <c r="A29" s="340">
        <v>18</v>
      </c>
      <c r="B29" s="350">
        <v>15567</v>
      </c>
      <c r="C29" s="347" t="s">
        <v>615</v>
      </c>
      <c r="D29" s="351" t="s">
        <v>816</v>
      </c>
      <c r="E29" s="351" t="s">
        <v>817</v>
      </c>
      <c r="F29" s="351"/>
      <c r="G29" s="351" t="s">
        <v>444</v>
      </c>
      <c r="H29" s="351" t="s">
        <v>616</v>
      </c>
      <c r="I29" s="351" t="s">
        <v>818</v>
      </c>
      <c r="J29" s="351"/>
      <c r="K29" s="349">
        <v>45.91</v>
      </c>
      <c r="L29" s="349">
        <v>28.2</v>
      </c>
      <c r="M29" s="349">
        <v>45.91</v>
      </c>
      <c r="N29" s="349">
        <v>28.2</v>
      </c>
    </row>
    <row r="30" spans="1:14" s="21" customFormat="1" ht="15" customHeight="1">
      <c r="A30" s="340">
        <v>19</v>
      </c>
      <c r="B30" s="350">
        <v>52367</v>
      </c>
      <c r="C30" s="347" t="s">
        <v>648</v>
      </c>
      <c r="D30" s="351" t="s">
        <v>649</v>
      </c>
      <c r="E30" s="351" t="s">
        <v>630</v>
      </c>
      <c r="F30" s="351" t="s">
        <v>630</v>
      </c>
      <c r="G30" s="351" t="s">
        <v>444</v>
      </c>
      <c r="H30" s="351" t="s">
        <v>445</v>
      </c>
      <c r="I30" s="351" t="s">
        <v>639</v>
      </c>
      <c r="J30" s="351" t="s">
        <v>630</v>
      </c>
      <c r="K30" s="349">
        <v>44.51</v>
      </c>
      <c r="L30" s="349">
        <v>25.98</v>
      </c>
      <c r="M30" s="349">
        <v>44.51</v>
      </c>
      <c r="N30" s="349">
        <v>25.98</v>
      </c>
    </row>
    <row r="31" spans="1:14" s="21" customFormat="1" ht="15" customHeight="1">
      <c r="A31" s="340">
        <v>20</v>
      </c>
      <c r="B31" s="350">
        <v>17743</v>
      </c>
      <c r="C31" s="347" t="s">
        <v>490</v>
      </c>
      <c r="D31" s="351"/>
      <c r="E31" s="351"/>
      <c r="F31" s="351"/>
      <c r="G31" s="351" t="s">
        <v>374</v>
      </c>
      <c r="H31" s="351" t="s">
        <v>357</v>
      </c>
      <c r="I31" s="351" t="s">
        <v>415</v>
      </c>
      <c r="J31" s="351" t="s">
        <v>499</v>
      </c>
      <c r="K31" s="349">
        <v>48.25</v>
      </c>
      <c r="L31" s="349">
        <v>23.57</v>
      </c>
      <c r="M31" s="349">
        <v>48.254</v>
      </c>
      <c r="N31" s="349">
        <v>23.54</v>
      </c>
    </row>
    <row r="32" spans="1:14" s="21" customFormat="1" ht="15" customHeight="1">
      <c r="A32" s="340">
        <v>21</v>
      </c>
      <c r="B32" s="350">
        <v>17757</v>
      </c>
      <c r="C32" s="347" t="s">
        <v>294</v>
      </c>
      <c r="D32" s="351" t="s">
        <v>294</v>
      </c>
      <c r="E32" s="351" t="s">
        <v>819</v>
      </c>
      <c r="F32" s="351"/>
      <c r="G32" s="351" t="s">
        <v>444</v>
      </c>
      <c r="H32" s="351" t="s">
        <v>616</v>
      </c>
      <c r="I32" s="351" t="s">
        <v>820</v>
      </c>
      <c r="J32" s="351"/>
      <c r="K32" s="349">
        <v>47.027</v>
      </c>
      <c r="L32" s="349">
        <v>28.842</v>
      </c>
      <c r="M32" s="349">
        <v>47.027</v>
      </c>
      <c r="N32" s="349">
        <v>28.842</v>
      </c>
    </row>
    <row r="33" spans="1:14" s="21" customFormat="1" ht="15" customHeight="1">
      <c r="A33" s="340">
        <v>22</v>
      </c>
      <c r="B33" s="350">
        <v>18432</v>
      </c>
      <c r="C33" s="347" t="s">
        <v>485</v>
      </c>
      <c r="D33" s="351"/>
      <c r="E33" s="351"/>
      <c r="F33" s="351"/>
      <c r="G33" s="351" t="s">
        <v>374</v>
      </c>
      <c r="H33" s="351" t="s">
        <v>357</v>
      </c>
      <c r="I33" s="351" t="s">
        <v>415</v>
      </c>
      <c r="J33" s="351" t="s">
        <v>499</v>
      </c>
      <c r="K33" s="349">
        <v>48.16</v>
      </c>
      <c r="L33" s="349">
        <v>23.6</v>
      </c>
      <c r="M33" s="349">
        <v>48.165</v>
      </c>
      <c r="N33" s="349">
        <v>23.598</v>
      </c>
    </row>
    <row r="34" spans="1:14" s="21" customFormat="1" ht="15" customHeight="1">
      <c r="A34" s="340">
        <v>23</v>
      </c>
      <c r="B34" s="350">
        <v>18905</v>
      </c>
      <c r="C34" s="347" t="s">
        <v>488</v>
      </c>
      <c r="D34" s="351"/>
      <c r="E34" s="351"/>
      <c r="F34" s="351"/>
      <c r="G34" s="351" t="s">
        <v>374</v>
      </c>
      <c r="H34" s="351" t="s">
        <v>357</v>
      </c>
      <c r="I34" s="351" t="s">
        <v>415</v>
      </c>
      <c r="J34" s="351" t="s">
        <v>500</v>
      </c>
      <c r="K34" s="349">
        <v>48.22</v>
      </c>
      <c r="L34" s="349">
        <v>23.48</v>
      </c>
      <c r="M34" s="349">
        <v>48.216</v>
      </c>
      <c r="N34" s="349">
        <v>23.482</v>
      </c>
    </row>
    <row r="35" spans="1:14" s="21" customFormat="1" ht="15" customHeight="1">
      <c r="A35" s="340">
        <v>24</v>
      </c>
      <c r="B35" s="157">
        <v>54856</v>
      </c>
      <c r="C35" s="343" t="s">
        <v>711</v>
      </c>
      <c r="D35" s="343" t="s">
        <v>712</v>
      </c>
      <c r="E35" s="572"/>
      <c r="F35" s="572"/>
      <c r="G35" s="567" t="s">
        <v>627</v>
      </c>
      <c r="H35" s="567" t="s">
        <v>445</v>
      </c>
      <c r="I35" s="567" t="s">
        <v>639</v>
      </c>
      <c r="J35" s="572"/>
      <c r="K35" s="572">
        <v>44.344</v>
      </c>
      <c r="L35" s="572">
        <v>25.943</v>
      </c>
      <c r="M35" s="576">
        <v>44.344</v>
      </c>
      <c r="N35" s="576">
        <v>25.943</v>
      </c>
    </row>
    <row r="36" spans="1:14" s="21" customFormat="1" ht="15" customHeight="1">
      <c r="A36" s="340">
        <v>25</v>
      </c>
      <c r="B36" s="350">
        <v>54847</v>
      </c>
      <c r="C36" s="582" t="s">
        <v>475</v>
      </c>
      <c r="D36" s="351"/>
      <c r="E36" s="351"/>
      <c r="F36" s="351"/>
      <c r="G36" s="351" t="s">
        <v>374</v>
      </c>
      <c r="H36" s="351" t="s">
        <v>357</v>
      </c>
      <c r="I36" s="351" t="s">
        <v>415</v>
      </c>
      <c r="J36" s="351" t="s">
        <v>499</v>
      </c>
      <c r="K36" s="349">
        <v>48.028</v>
      </c>
      <c r="L36" s="349">
        <v>23.714</v>
      </c>
      <c r="M36" s="581">
        <v>48.028</v>
      </c>
      <c r="N36" s="581">
        <v>23.714</v>
      </c>
    </row>
    <row r="37" spans="1:14" s="21" customFormat="1" ht="15" customHeight="1">
      <c r="A37" s="340">
        <v>26</v>
      </c>
      <c r="B37" s="350">
        <v>54849</v>
      </c>
      <c r="C37" s="347" t="s">
        <v>487</v>
      </c>
      <c r="D37" s="351"/>
      <c r="E37" s="351"/>
      <c r="F37" s="351"/>
      <c r="G37" s="351" t="s">
        <v>374</v>
      </c>
      <c r="H37" s="351" t="s">
        <v>357</v>
      </c>
      <c r="I37" s="351" t="s">
        <v>415</v>
      </c>
      <c r="J37" s="351" t="s">
        <v>499</v>
      </c>
      <c r="K37" s="349">
        <v>48.192</v>
      </c>
      <c r="L37" s="349">
        <v>23.568</v>
      </c>
      <c r="M37" s="581">
        <v>48.192</v>
      </c>
      <c r="N37" s="581">
        <v>23.568</v>
      </c>
    </row>
    <row r="38" spans="1:14" s="21" customFormat="1" ht="15" customHeight="1">
      <c r="A38" s="340">
        <v>27</v>
      </c>
      <c r="B38" s="589">
        <v>51496</v>
      </c>
      <c r="C38" s="584" t="s">
        <v>658</v>
      </c>
      <c r="D38" s="585" t="s">
        <v>659</v>
      </c>
      <c r="E38" s="585" t="s">
        <v>630</v>
      </c>
      <c r="F38" s="585" t="s">
        <v>630</v>
      </c>
      <c r="G38" s="585" t="s">
        <v>444</v>
      </c>
      <c r="H38" s="585" t="s">
        <v>445</v>
      </c>
      <c r="I38" s="585" t="s">
        <v>660</v>
      </c>
      <c r="J38" s="585" t="s">
        <v>630</v>
      </c>
      <c r="K38" s="586">
        <v>45.12</v>
      </c>
      <c r="L38" s="586">
        <v>25.74</v>
      </c>
      <c r="M38" s="587">
        <v>45.12</v>
      </c>
      <c r="N38" s="588">
        <v>25.74</v>
      </c>
    </row>
    <row r="39" spans="1:14" ht="15" customHeight="1">
      <c r="A39" s="340">
        <v>28</v>
      </c>
      <c r="B39" s="569">
        <v>55416</v>
      </c>
      <c r="C39" s="570" t="s">
        <v>676</v>
      </c>
      <c r="D39" s="567" t="s">
        <v>677</v>
      </c>
      <c r="E39" s="567" t="s">
        <v>630</v>
      </c>
      <c r="F39" s="567" t="s">
        <v>630</v>
      </c>
      <c r="G39" s="567" t="s">
        <v>627</v>
      </c>
      <c r="H39" s="567" t="s">
        <v>445</v>
      </c>
      <c r="I39" s="567" t="s">
        <v>639</v>
      </c>
      <c r="J39" s="567" t="s">
        <v>630</v>
      </c>
      <c r="K39" s="571">
        <v>44.46</v>
      </c>
      <c r="L39" s="571">
        <v>25.975</v>
      </c>
      <c r="M39" s="574">
        <v>44.46</v>
      </c>
      <c r="N39" s="574">
        <v>25.975</v>
      </c>
    </row>
    <row r="40" spans="1:14" s="21" customFormat="1" ht="15" customHeight="1">
      <c r="A40" s="340">
        <v>29</v>
      </c>
      <c r="B40" s="350">
        <v>54846</v>
      </c>
      <c r="C40" s="347" t="s">
        <v>474</v>
      </c>
      <c r="D40" s="351"/>
      <c r="E40" s="351"/>
      <c r="F40" s="351"/>
      <c r="G40" s="351" t="s">
        <v>374</v>
      </c>
      <c r="H40" s="351" t="s">
        <v>357</v>
      </c>
      <c r="I40" s="351" t="s">
        <v>415</v>
      </c>
      <c r="J40" s="348" t="s">
        <v>499</v>
      </c>
      <c r="K40" s="349">
        <v>48.065</v>
      </c>
      <c r="L40" s="349">
        <v>23.637</v>
      </c>
      <c r="M40" s="581">
        <v>48.058</v>
      </c>
      <c r="N40" s="581">
        <v>23.645</v>
      </c>
    </row>
    <row r="41" spans="1:14" s="21" customFormat="1" ht="15" customHeight="1">
      <c r="A41" s="340">
        <v>30</v>
      </c>
      <c r="B41" s="157">
        <v>54854</v>
      </c>
      <c r="C41" s="343" t="s">
        <v>725</v>
      </c>
      <c r="D41" s="343" t="s">
        <v>674</v>
      </c>
      <c r="E41" s="572"/>
      <c r="F41" s="572"/>
      <c r="G41" s="567" t="s">
        <v>627</v>
      </c>
      <c r="H41" s="567" t="s">
        <v>445</v>
      </c>
      <c r="I41" s="567" t="s">
        <v>675</v>
      </c>
      <c r="J41" s="572"/>
      <c r="K41" s="572">
        <v>45.182</v>
      </c>
      <c r="L41" s="572">
        <v>26.811</v>
      </c>
      <c r="M41" s="576">
        <v>45.182</v>
      </c>
      <c r="N41" s="576">
        <v>26.811</v>
      </c>
    </row>
    <row r="42" spans="1:14" s="21" customFormat="1" ht="15" customHeight="1">
      <c r="A42" s="340">
        <v>31</v>
      </c>
      <c r="B42" s="569">
        <v>53433</v>
      </c>
      <c r="C42" s="570" t="s">
        <v>668</v>
      </c>
      <c r="D42" s="567" t="s">
        <v>669</v>
      </c>
      <c r="E42" s="567"/>
      <c r="F42" s="567"/>
      <c r="G42" s="567" t="s">
        <v>627</v>
      </c>
      <c r="H42" s="567" t="s">
        <v>445</v>
      </c>
      <c r="I42" s="567" t="s">
        <v>670</v>
      </c>
      <c r="J42" s="567"/>
      <c r="K42" s="571">
        <v>45.77</v>
      </c>
      <c r="L42" s="571">
        <v>26.95</v>
      </c>
      <c r="M42" s="577">
        <v>45.77</v>
      </c>
      <c r="N42" s="577">
        <v>26.95</v>
      </c>
    </row>
    <row r="43" spans="1:14" s="21" customFormat="1" ht="15" customHeight="1">
      <c r="A43" s="340">
        <v>32</v>
      </c>
      <c r="B43" s="569">
        <v>52362</v>
      </c>
      <c r="C43" s="570" t="s">
        <v>702</v>
      </c>
      <c r="D43" s="567" t="s">
        <v>703</v>
      </c>
      <c r="E43" s="567" t="s">
        <v>704</v>
      </c>
      <c r="F43" s="567" t="s">
        <v>630</v>
      </c>
      <c r="G43" s="567" t="s">
        <v>444</v>
      </c>
      <c r="H43" s="567" t="s">
        <v>445</v>
      </c>
      <c r="I43" s="567" t="s">
        <v>698</v>
      </c>
      <c r="J43" s="567" t="s">
        <v>630</v>
      </c>
      <c r="K43" s="571">
        <v>45.25</v>
      </c>
      <c r="L43" s="571">
        <v>28.14</v>
      </c>
      <c r="M43" s="571">
        <v>45.25</v>
      </c>
      <c r="N43" s="571">
        <v>28.14</v>
      </c>
    </row>
    <row r="44" spans="1:14" s="21" customFormat="1" ht="15" customHeight="1">
      <c r="A44" s="340">
        <v>33</v>
      </c>
      <c r="B44" s="350">
        <v>27137</v>
      </c>
      <c r="C44" s="347" t="s">
        <v>483</v>
      </c>
      <c r="D44" s="351"/>
      <c r="E44" s="351"/>
      <c r="F44" s="351"/>
      <c r="G44" s="351" t="s">
        <v>374</v>
      </c>
      <c r="H44" s="351" t="s">
        <v>357</v>
      </c>
      <c r="I44" s="351" t="s">
        <v>415</v>
      </c>
      <c r="J44" s="351" t="s">
        <v>499</v>
      </c>
      <c r="K44" s="349">
        <v>48.12</v>
      </c>
      <c r="L44" s="349">
        <v>23.77</v>
      </c>
      <c r="M44" s="349">
        <v>48.117</v>
      </c>
      <c r="N44" s="349">
        <v>23.769</v>
      </c>
    </row>
    <row r="45" spans="1:14" s="21" customFormat="1" ht="15" customHeight="1">
      <c r="A45" s="340">
        <v>34</v>
      </c>
      <c r="B45" s="350">
        <v>27312</v>
      </c>
      <c r="C45" s="347" t="s">
        <v>240</v>
      </c>
      <c r="D45" s="351"/>
      <c r="E45" s="351"/>
      <c r="F45" s="351"/>
      <c r="G45" s="351" t="s">
        <v>374</v>
      </c>
      <c r="H45" s="351" t="s">
        <v>357</v>
      </c>
      <c r="I45" s="351" t="s">
        <v>415</v>
      </c>
      <c r="J45" s="351" t="s">
        <v>500</v>
      </c>
      <c r="K45" s="349">
        <v>48.2</v>
      </c>
      <c r="L45" s="349">
        <v>23.45</v>
      </c>
      <c r="M45" s="349">
        <v>48.2</v>
      </c>
      <c r="N45" s="349">
        <v>23.447</v>
      </c>
    </row>
    <row r="46" spans="1:14" s="4" customFormat="1" ht="15" customHeight="1">
      <c r="A46" s="340">
        <v>35</v>
      </c>
      <c r="B46" s="350">
        <v>54845</v>
      </c>
      <c r="C46" s="347" t="s">
        <v>471</v>
      </c>
      <c r="D46" s="351"/>
      <c r="E46" s="351"/>
      <c r="F46" s="351"/>
      <c r="G46" s="351" t="s">
        <v>374</v>
      </c>
      <c r="H46" s="351" t="s">
        <v>357</v>
      </c>
      <c r="I46" s="351" t="s">
        <v>415</v>
      </c>
      <c r="J46" s="351" t="s">
        <v>499</v>
      </c>
      <c r="K46" s="348">
        <v>48.088</v>
      </c>
      <c r="L46" s="348">
        <v>23.666</v>
      </c>
      <c r="M46" s="580">
        <v>48.088</v>
      </c>
      <c r="N46" s="580">
        <v>23.666</v>
      </c>
    </row>
    <row r="47" spans="1:14" s="21" customFormat="1" ht="15" customHeight="1">
      <c r="A47" s="340">
        <v>36</v>
      </c>
      <c r="B47" s="350">
        <v>54848</v>
      </c>
      <c r="C47" s="580" t="s">
        <v>479</v>
      </c>
      <c r="D47" s="351"/>
      <c r="E47" s="351"/>
      <c r="F47" s="351"/>
      <c r="G47" s="351" t="s">
        <v>374</v>
      </c>
      <c r="H47" s="351" t="s">
        <v>357</v>
      </c>
      <c r="I47" s="351" t="s">
        <v>415</v>
      </c>
      <c r="J47" s="351" t="s">
        <v>499</v>
      </c>
      <c r="K47" s="349">
        <v>48.099</v>
      </c>
      <c r="L47" s="349">
        <v>23.739</v>
      </c>
      <c r="M47" s="581">
        <v>48.099</v>
      </c>
      <c r="N47" s="581">
        <v>23.739</v>
      </c>
    </row>
    <row r="48" spans="1:14" s="4" customFormat="1" ht="15" customHeight="1">
      <c r="A48" s="340">
        <v>37</v>
      </c>
      <c r="B48" s="350">
        <v>53787</v>
      </c>
      <c r="C48" s="347" t="s">
        <v>482</v>
      </c>
      <c r="D48" s="351" t="s">
        <v>723</v>
      </c>
      <c r="E48" s="351"/>
      <c r="F48" s="351"/>
      <c r="G48" s="351" t="s">
        <v>374</v>
      </c>
      <c r="H48" s="351" t="s">
        <v>357</v>
      </c>
      <c r="I48" s="351" t="s">
        <v>415</v>
      </c>
      <c r="J48" s="351" t="s">
        <v>499</v>
      </c>
      <c r="K48" s="349">
        <v>48.126</v>
      </c>
      <c r="L48" s="349">
        <v>23.698</v>
      </c>
      <c r="M48" s="349">
        <v>48.126</v>
      </c>
      <c r="N48" s="349">
        <v>23.698</v>
      </c>
    </row>
    <row r="49" spans="1:14" s="21" customFormat="1" ht="15" customHeight="1">
      <c r="A49" s="340">
        <v>38</v>
      </c>
      <c r="B49" s="569">
        <v>52058</v>
      </c>
      <c r="C49" s="570" t="s">
        <v>679</v>
      </c>
      <c r="D49" s="567" t="s">
        <v>680</v>
      </c>
      <c r="E49" s="567" t="s">
        <v>681</v>
      </c>
      <c r="F49" s="567" t="s">
        <v>630</v>
      </c>
      <c r="G49" s="567" t="s">
        <v>444</v>
      </c>
      <c r="H49" s="567" t="s">
        <v>445</v>
      </c>
      <c r="I49" s="567" t="s">
        <v>624</v>
      </c>
      <c r="J49" s="567" t="s">
        <v>630</v>
      </c>
      <c r="K49" s="571">
        <v>46.25</v>
      </c>
      <c r="L49" s="571">
        <v>26.79</v>
      </c>
      <c r="M49" s="574">
        <v>46.25</v>
      </c>
      <c r="N49" s="575">
        <v>26.79</v>
      </c>
    </row>
    <row r="50" spans="1:14" ht="15" customHeight="1">
      <c r="A50" s="340">
        <v>39</v>
      </c>
      <c r="B50" s="569">
        <v>52350</v>
      </c>
      <c r="C50" s="570" t="s">
        <v>705</v>
      </c>
      <c r="D50" s="567" t="s">
        <v>706</v>
      </c>
      <c r="E50" s="567" t="s">
        <v>630</v>
      </c>
      <c r="F50" s="567" t="s">
        <v>630</v>
      </c>
      <c r="G50" s="567" t="s">
        <v>444</v>
      </c>
      <c r="H50" s="567" t="s">
        <v>445</v>
      </c>
      <c r="I50" s="567" t="s">
        <v>639</v>
      </c>
      <c r="J50" s="572"/>
      <c r="K50" s="571">
        <v>44.566</v>
      </c>
      <c r="L50" s="571">
        <v>26.083</v>
      </c>
      <c r="M50" s="574">
        <v>44.566</v>
      </c>
      <c r="N50" s="575">
        <v>26.083</v>
      </c>
    </row>
    <row r="51" spans="1:14" s="21" customFormat="1" ht="15" customHeight="1">
      <c r="A51" s="340">
        <v>40</v>
      </c>
      <c r="B51" s="569">
        <v>51468</v>
      </c>
      <c r="C51" s="567" t="s">
        <v>662</v>
      </c>
      <c r="D51" s="570" t="s">
        <v>661</v>
      </c>
      <c r="E51" s="570"/>
      <c r="F51" s="567" t="s">
        <v>630</v>
      </c>
      <c r="G51" s="567" t="s">
        <v>663</v>
      </c>
      <c r="H51" s="567" t="s">
        <v>445</v>
      </c>
      <c r="I51" s="567" t="s">
        <v>639</v>
      </c>
      <c r="J51" s="567" t="s">
        <v>630</v>
      </c>
      <c r="K51" s="576">
        <v>44.45</v>
      </c>
      <c r="L51" s="576">
        <v>26.2</v>
      </c>
      <c r="M51" s="574">
        <v>44.45</v>
      </c>
      <c r="N51" s="575">
        <v>26.2</v>
      </c>
    </row>
    <row r="52" spans="1:14" s="21" customFormat="1" ht="15" customHeight="1">
      <c r="A52" s="340">
        <v>41</v>
      </c>
      <c r="B52" s="157">
        <v>54855</v>
      </c>
      <c r="C52" s="343" t="s">
        <v>710</v>
      </c>
      <c r="D52" s="343" t="s">
        <v>709</v>
      </c>
      <c r="E52" s="572"/>
      <c r="F52" s="572"/>
      <c r="G52" s="567" t="s">
        <v>627</v>
      </c>
      <c r="H52" s="567" t="s">
        <v>445</v>
      </c>
      <c r="I52" s="579" t="s">
        <v>653</v>
      </c>
      <c r="J52" s="572"/>
      <c r="K52" s="571">
        <v>45.5</v>
      </c>
      <c r="L52" s="571">
        <v>27.73</v>
      </c>
      <c r="M52" s="576">
        <v>45.5</v>
      </c>
      <c r="N52" s="576">
        <v>27.73</v>
      </c>
    </row>
    <row r="53" spans="1:14" ht="15" customHeight="1">
      <c r="A53" s="340">
        <v>42</v>
      </c>
      <c r="B53" s="569">
        <v>55078</v>
      </c>
      <c r="C53" s="570" t="s">
        <v>688</v>
      </c>
      <c r="D53" s="567" t="s">
        <v>689</v>
      </c>
      <c r="E53" s="567" t="s">
        <v>690</v>
      </c>
      <c r="F53" s="567" t="s">
        <v>630</v>
      </c>
      <c r="G53" s="567" t="s">
        <v>444</v>
      </c>
      <c r="H53" s="567" t="s">
        <v>445</v>
      </c>
      <c r="I53" s="567" t="s">
        <v>691</v>
      </c>
      <c r="J53" s="567" t="s">
        <v>630</v>
      </c>
      <c r="K53" s="571">
        <v>44.86</v>
      </c>
      <c r="L53" s="571">
        <v>24.87</v>
      </c>
      <c r="M53" s="574">
        <v>44.86</v>
      </c>
      <c r="N53" s="575">
        <v>24.87</v>
      </c>
    </row>
    <row r="54" spans="1:14" s="21" customFormat="1" ht="15" customHeight="1">
      <c r="A54" s="340">
        <v>43</v>
      </c>
      <c r="B54" s="569">
        <v>51244</v>
      </c>
      <c r="C54" s="570" t="s">
        <v>682</v>
      </c>
      <c r="D54" s="567" t="s">
        <v>683</v>
      </c>
      <c r="E54" s="567" t="s">
        <v>684</v>
      </c>
      <c r="F54" s="567" t="s">
        <v>685</v>
      </c>
      <c r="G54" s="567" t="s">
        <v>444</v>
      </c>
      <c r="H54" s="567" t="s">
        <v>445</v>
      </c>
      <c r="I54" s="567" t="s">
        <v>660</v>
      </c>
      <c r="J54" s="572"/>
      <c r="K54" s="571">
        <v>44.939</v>
      </c>
      <c r="L54" s="571">
        <v>26.023</v>
      </c>
      <c r="M54" s="578">
        <v>44.939</v>
      </c>
      <c r="N54" s="578">
        <v>26.023</v>
      </c>
    </row>
    <row r="55" spans="1:14" s="21" customFormat="1" ht="15" customHeight="1">
      <c r="A55" s="340">
        <v>44</v>
      </c>
      <c r="B55" s="569">
        <v>52059</v>
      </c>
      <c r="C55" s="570" t="s">
        <v>715</v>
      </c>
      <c r="D55" s="567" t="s">
        <v>716</v>
      </c>
      <c r="E55" s="567"/>
      <c r="F55" s="567"/>
      <c r="G55" s="567" t="s">
        <v>444</v>
      </c>
      <c r="H55" s="567" t="s">
        <v>445</v>
      </c>
      <c r="I55" s="567" t="s">
        <v>639</v>
      </c>
      <c r="J55" s="567"/>
      <c r="K55" s="571">
        <v>44.38</v>
      </c>
      <c r="L55" s="571">
        <v>26.17</v>
      </c>
      <c r="M55" s="578">
        <v>44.38</v>
      </c>
      <c r="N55" s="578">
        <v>26.17</v>
      </c>
    </row>
    <row r="56" spans="1:14" s="21" customFormat="1" ht="15" customHeight="1">
      <c r="A56" s="340">
        <v>45</v>
      </c>
      <c r="B56" s="569">
        <v>50140</v>
      </c>
      <c r="C56" s="570" t="s">
        <v>629</v>
      </c>
      <c r="D56" s="567" t="s">
        <v>633</v>
      </c>
      <c r="E56" s="567" t="s">
        <v>630</v>
      </c>
      <c r="F56" s="567" t="s">
        <v>630</v>
      </c>
      <c r="G56" s="567" t="s">
        <v>444</v>
      </c>
      <c r="H56" s="567" t="s">
        <v>357</v>
      </c>
      <c r="I56" s="567" t="s">
        <v>631</v>
      </c>
      <c r="J56" s="567" t="s">
        <v>632</v>
      </c>
      <c r="K56" s="571">
        <v>45.45</v>
      </c>
      <c r="L56" s="571">
        <v>28.31</v>
      </c>
      <c r="M56" s="573">
        <v>45.45</v>
      </c>
      <c r="N56" s="573">
        <v>28.31</v>
      </c>
    </row>
    <row r="57" spans="1:14" s="21" customFormat="1" ht="15" customHeight="1">
      <c r="A57" s="340">
        <v>46</v>
      </c>
      <c r="B57" s="569">
        <v>51521</v>
      </c>
      <c r="C57" s="570" t="s">
        <v>720</v>
      </c>
      <c r="D57" s="567" t="s">
        <v>721</v>
      </c>
      <c r="E57" s="567" t="s">
        <v>630</v>
      </c>
      <c r="F57" s="567" t="s">
        <v>630</v>
      </c>
      <c r="G57" s="567" t="s">
        <v>444</v>
      </c>
      <c r="H57" s="567" t="s">
        <v>445</v>
      </c>
      <c r="I57" s="567" t="s">
        <v>722</v>
      </c>
      <c r="J57" s="567" t="s">
        <v>630</v>
      </c>
      <c r="K57" s="571">
        <v>45.79</v>
      </c>
      <c r="L57" s="571">
        <v>24.15</v>
      </c>
      <c r="M57" s="574">
        <v>45.79</v>
      </c>
      <c r="N57" s="575">
        <v>24.15</v>
      </c>
    </row>
    <row r="58" spans="1:14" s="21" customFormat="1" ht="15" customHeight="1">
      <c r="A58" s="340">
        <v>47</v>
      </c>
      <c r="B58" s="350">
        <v>51249</v>
      </c>
      <c r="C58" s="347" t="s">
        <v>493</v>
      </c>
      <c r="D58" s="351"/>
      <c r="E58" s="351"/>
      <c r="F58" s="351"/>
      <c r="G58" s="351" t="s">
        <v>457</v>
      </c>
      <c r="H58" s="351" t="s">
        <v>357</v>
      </c>
      <c r="I58" s="351" t="s">
        <v>415</v>
      </c>
      <c r="J58" s="351" t="s">
        <v>499</v>
      </c>
      <c r="K58" s="349">
        <v>47.97</v>
      </c>
      <c r="L58" s="349">
        <v>23.87</v>
      </c>
      <c r="M58" s="349">
        <v>47.956</v>
      </c>
      <c r="N58" s="349">
        <v>23.871</v>
      </c>
    </row>
    <row r="59" spans="1:14" s="21" customFormat="1" ht="15" customHeight="1">
      <c r="A59" s="340">
        <v>48</v>
      </c>
      <c r="B59" s="350">
        <v>54850</v>
      </c>
      <c r="C59" s="582" t="s">
        <v>494</v>
      </c>
      <c r="D59" s="351"/>
      <c r="E59" s="351"/>
      <c r="F59" s="351"/>
      <c r="G59" s="351" t="s">
        <v>374</v>
      </c>
      <c r="H59" s="351" t="s">
        <v>357</v>
      </c>
      <c r="I59" s="351" t="s">
        <v>415</v>
      </c>
      <c r="J59" s="351" t="s">
        <v>500</v>
      </c>
      <c r="K59" s="349">
        <v>48.091</v>
      </c>
      <c r="L59" s="349">
        <v>23.422</v>
      </c>
      <c r="M59" s="581">
        <v>48.091</v>
      </c>
      <c r="N59" s="581">
        <v>23.422</v>
      </c>
    </row>
    <row r="60" spans="1:14" s="21" customFormat="1" ht="15" customHeight="1">
      <c r="A60" s="340">
        <v>49</v>
      </c>
      <c r="B60" s="569">
        <v>51530</v>
      </c>
      <c r="C60" s="570" t="s">
        <v>692</v>
      </c>
      <c r="D60" s="567" t="s">
        <v>693</v>
      </c>
      <c r="E60" s="567" t="s">
        <v>694</v>
      </c>
      <c r="F60" s="567" t="s">
        <v>630</v>
      </c>
      <c r="G60" s="567" t="s">
        <v>444</v>
      </c>
      <c r="H60" s="567" t="s">
        <v>445</v>
      </c>
      <c r="I60" s="567" t="s">
        <v>695</v>
      </c>
      <c r="J60" s="567" t="s">
        <v>630</v>
      </c>
      <c r="K60" s="571">
        <v>45.86</v>
      </c>
      <c r="L60" s="571">
        <v>25.78</v>
      </c>
      <c r="M60" s="574">
        <v>45.86</v>
      </c>
      <c r="N60" s="575">
        <v>25.78</v>
      </c>
    </row>
    <row r="61" spans="1:14" s="21" customFormat="1" ht="15" customHeight="1">
      <c r="A61" s="340">
        <v>50</v>
      </c>
      <c r="B61" s="350">
        <v>51251</v>
      </c>
      <c r="C61" s="352" t="s">
        <v>477</v>
      </c>
      <c r="D61" s="351"/>
      <c r="E61" s="351"/>
      <c r="F61" s="351"/>
      <c r="G61" s="351" t="s">
        <v>457</v>
      </c>
      <c r="H61" s="351" t="s">
        <v>357</v>
      </c>
      <c r="I61" s="351" t="s">
        <v>415</v>
      </c>
      <c r="J61" s="351" t="s">
        <v>499</v>
      </c>
      <c r="K61" s="349">
        <v>48</v>
      </c>
      <c r="L61" s="349">
        <v>23.69</v>
      </c>
      <c r="M61" s="349">
        <v>48.001</v>
      </c>
      <c r="N61" s="349">
        <v>23.691</v>
      </c>
    </row>
    <row r="62" spans="1:14" s="21" customFormat="1" ht="15" customHeight="1">
      <c r="A62" s="340">
        <v>51</v>
      </c>
      <c r="B62" s="350">
        <v>51252</v>
      </c>
      <c r="C62" s="352" t="s">
        <v>478</v>
      </c>
      <c r="D62" s="351"/>
      <c r="E62" s="351"/>
      <c r="F62" s="351"/>
      <c r="G62" s="351" t="s">
        <v>374</v>
      </c>
      <c r="H62" s="351" t="s">
        <v>357</v>
      </c>
      <c r="I62" s="351" t="s">
        <v>415</v>
      </c>
      <c r="J62" s="351" t="s">
        <v>499</v>
      </c>
      <c r="K62" s="349">
        <v>48.07</v>
      </c>
      <c r="L62" s="349">
        <v>23.73</v>
      </c>
      <c r="M62" s="349">
        <v>48.068</v>
      </c>
      <c r="N62" s="349">
        <v>23.732</v>
      </c>
    </row>
    <row r="63" spans="1:14" s="21" customFormat="1" ht="15" customHeight="1">
      <c r="A63" s="340">
        <v>52</v>
      </c>
      <c r="B63" s="569">
        <v>55082</v>
      </c>
      <c r="C63" s="570" t="s">
        <v>696</v>
      </c>
      <c r="D63" s="567" t="s">
        <v>697</v>
      </c>
      <c r="E63" s="567" t="s">
        <v>630</v>
      </c>
      <c r="F63" s="567" t="s">
        <v>630</v>
      </c>
      <c r="G63" s="567" t="s">
        <v>444</v>
      </c>
      <c r="H63" s="567" t="s">
        <v>445</v>
      </c>
      <c r="I63" s="567" t="s">
        <v>698</v>
      </c>
      <c r="J63" s="567" t="s">
        <v>630</v>
      </c>
      <c r="K63" s="571">
        <v>45.18</v>
      </c>
      <c r="L63" s="571">
        <v>28.8</v>
      </c>
      <c r="M63" s="574">
        <v>45.18</v>
      </c>
      <c r="N63" s="575">
        <v>28.8</v>
      </c>
    </row>
    <row r="64" spans="1:14" ht="15" customHeight="1">
      <c r="A64" s="340">
        <v>53</v>
      </c>
      <c r="B64" s="350">
        <v>43045</v>
      </c>
      <c r="C64" s="352" t="s">
        <v>480</v>
      </c>
      <c r="D64" s="351"/>
      <c r="E64" s="351"/>
      <c r="F64" s="351"/>
      <c r="G64" s="351" t="s">
        <v>444</v>
      </c>
      <c r="H64" s="351" t="s">
        <v>357</v>
      </c>
      <c r="I64" s="351" t="s">
        <v>415</v>
      </c>
      <c r="J64" s="351" t="s">
        <v>499</v>
      </c>
      <c r="K64" s="349">
        <v>48.01</v>
      </c>
      <c r="L64" s="349">
        <v>23.57</v>
      </c>
      <c r="M64" s="349">
        <v>48.011</v>
      </c>
      <c r="N64" s="349">
        <v>23.585</v>
      </c>
    </row>
    <row r="65" spans="1:14" ht="15" customHeight="1">
      <c r="A65" s="340">
        <v>54</v>
      </c>
      <c r="B65" s="350">
        <v>43113</v>
      </c>
      <c r="C65" s="347" t="s">
        <v>484</v>
      </c>
      <c r="D65" s="351"/>
      <c r="E65" s="351"/>
      <c r="F65" s="351"/>
      <c r="G65" s="351" t="s">
        <v>374</v>
      </c>
      <c r="H65" s="351" t="s">
        <v>357</v>
      </c>
      <c r="I65" s="351" t="s">
        <v>415</v>
      </c>
      <c r="J65" s="351" t="s">
        <v>499</v>
      </c>
      <c r="K65" s="349">
        <v>48.15</v>
      </c>
      <c r="L65" s="349">
        <v>23.63</v>
      </c>
      <c r="M65" s="349">
        <v>48.152</v>
      </c>
      <c r="N65" s="349">
        <v>23.63</v>
      </c>
    </row>
    <row r="66" spans="1:14" ht="15" customHeight="1">
      <c r="A66" s="340">
        <v>55</v>
      </c>
      <c r="B66" s="350">
        <v>51256</v>
      </c>
      <c r="C66" s="347" t="s">
        <v>496</v>
      </c>
      <c r="D66" s="351"/>
      <c r="E66" s="351"/>
      <c r="F66" s="351"/>
      <c r="G66" s="351" t="s">
        <v>457</v>
      </c>
      <c r="H66" s="351" t="s">
        <v>357</v>
      </c>
      <c r="I66" s="351" t="s">
        <v>415</v>
      </c>
      <c r="J66" s="351" t="s">
        <v>499</v>
      </c>
      <c r="K66" s="349">
        <v>48.32</v>
      </c>
      <c r="L66" s="349">
        <v>23.93</v>
      </c>
      <c r="M66" s="349">
        <v>48.32</v>
      </c>
      <c r="N66" s="349">
        <v>23.938</v>
      </c>
    </row>
    <row r="67" spans="1:14" s="21" customFormat="1" ht="15" customHeight="1">
      <c r="A67" s="340">
        <v>56</v>
      </c>
      <c r="B67" s="569">
        <v>55085</v>
      </c>
      <c r="C67" s="570" t="s">
        <v>718</v>
      </c>
      <c r="D67" s="567" t="s">
        <v>719</v>
      </c>
      <c r="E67" s="567" t="s">
        <v>630</v>
      </c>
      <c r="F67" s="567" t="s">
        <v>630</v>
      </c>
      <c r="G67" s="567" t="s">
        <v>444</v>
      </c>
      <c r="H67" s="567" t="s">
        <v>445</v>
      </c>
      <c r="I67" s="567" t="s">
        <v>670</v>
      </c>
      <c r="J67" s="567" t="s">
        <v>630</v>
      </c>
      <c r="K67" s="571">
        <v>45.7</v>
      </c>
      <c r="L67" s="571">
        <v>27.19</v>
      </c>
      <c r="M67" s="574">
        <v>45.7</v>
      </c>
      <c r="N67" s="575">
        <v>27.19</v>
      </c>
    </row>
    <row r="68" spans="1:14" s="21" customFormat="1" ht="15" customHeight="1">
      <c r="A68" s="340">
        <v>57</v>
      </c>
      <c r="B68" s="350">
        <v>45678</v>
      </c>
      <c r="C68" s="347" t="s">
        <v>495</v>
      </c>
      <c r="D68" s="351"/>
      <c r="E68" s="351"/>
      <c r="F68" s="351"/>
      <c r="G68" s="351" t="s">
        <v>444</v>
      </c>
      <c r="H68" s="351" t="s">
        <v>357</v>
      </c>
      <c r="I68" s="351" t="s">
        <v>415</v>
      </c>
      <c r="J68" s="351" t="s">
        <v>500</v>
      </c>
      <c r="K68" s="349">
        <v>48.17</v>
      </c>
      <c r="L68" s="349">
        <v>23.3</v>
      </c>
      <c r="M68" s="349">
        <v>48.181</v>
      </c>
      <c r="N68" s="349">
        <v>23.298</v>
      </c>
    </row>
    <row r="69" spans="1:14" s="21" customFormat="1" ht="15" customHeight="1">
      <c r="A69" s="340">
        <v>58</v>
      </c>
      <c r="B69" s="350">
        <v>51257</v>
      </c>
      <c r="C69" s="347" t="s">
        <v>491</v>
      </c>
      <c r="D69" s="351"/>
      <c r="E69" s="351"/>
      <c r="F69" s="351"/>
      <c r="G69" s="351" t="s">
        <v>374</v>
      </c>
      <c r="H69" s="351" t="s">
        <v>357</v>
      </c>
      <c r="I69" s="351" t="s">
        <v>415</v>
      </c>
      <c r="J69" s="351" t="s">
        <v>500</v>
      </c>
      <c r="K69" s="349">
        <v>48.24</v>
      </c>
      <c r="L69" s="349">
        <v>23.48</v>
      </c>
      <c r="M69" s="349">
        <v>48.244</v>
      </c>
      <c r="N69" s="349">
        <v>23.488</v>
      </c>
    </row>
    <row r="70" spans="1:14" ht="12.75">
      <c r="A70" s="340">
        <v>59</v>
      </c>
      <c r="B70" s="157">
        <v>54851</v>
      </c>
      <c r="C70" s="566" t="s">
        <v>620</v>
      </c>
      <c r="D70" s="351" t="s">
        <v>621</v>
      </c>
      <c r="E70" s="351"/>
      <c r="F70" s="351"/>
      <c r="G70" s="351"/>
      <c r="H70" s="566" t="s">
        <v>445</v>
      </c>
      <c r="I70" s="567" t="s">
        <v>675</v>
      </c>
      <c r="J70" s="567"/>
      <c r="K70" s="568">
        <v>45.263</v>
      </c>
      <c r="L70" s="568">
        <v>26.759</v>
      </c>
      <c r="M70" s="568">
        <v>45.263</v>
      </c>
      <c r="N70" s="568">
        <v>26.759</v>
      </c>
    </row>
    <row r="71" spans="1:14" ht="13.5" thickBot="1">
      <c r="A71" s="341">
        <v>60</v>
      </c>
      <c r="B71" s="591">
        <v>49943</v>
      </c>
      <c r="C71" s="592" t="s">
        <v>699</v>
      </c>
      <c r="D71" s="593" t="s">
        <v>700</v>
      </c>
      <c r="E71" s="593"/>
      <c r="F71" s="593"/>
      <c r="G71" s="593" t="s">
        <v>444</v>
      </c>
      <c r="H71" s="593" t="s">
        <v>445</v>
      </c>
      <c r="I71" s="593" t="s">
        <v>701</v>
      </c>
      <c r="J71" s="594"/>
      <c r="K71" s="595">
        <v>47.17</v>
      </c>
      <c r="L71" s="595">
        <v>27.59</v>
      </c>
      <c r="M71" s="596">
        <v>47.17</v>
      </c>
      <c r="N71" s="597">
        <v>27.59</v>
      </c>
    </row>
    <row r="72" ht="13.5" thickTop="1"/>
  </sheetData>
  <sheetProtection/>
  <autoFilter ref="A11:N71"/>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39"/>
  <sheetViews>
    <sheetView zoomScalePageLayoutView="0" workbookViewId="0" topLeftCell="A1">
      <selection activeCell="A1" sqref="A1"/>
    </sheetView>
  </sheetViews>
  <sheetFormatPr defaultColWidth="9.140625" defaultRowHeight="12.75"/>
  <cols>
    <col min="1" max="1" width="11.421875" style="0" customWidth="1"/>
    <col min="2" max="2" width="4.140625" style="0" customWidth="1"/>
    <col min="3" max="3" width="5.00390625" style="0" customWidth="1"/>
    <col min="4" max="4" width="4.140625" style="0" customWidth="1"/>
    <col min="5" max="5" width="4.7109375" style="0" customWidth="1"/>
    <col min="6" max="7" width="4.140625" style="0" customWidth="1"/>
    <col min="8" max="8" width="6.28125" style="0" customWidth="1"/>
    <col min="9" max="9" width="5.421875" style="0" customWidth="1"/>
    <col min="10" max="10" width="7.421875" style="0" customWidth="1"/>
    <col min="11" max="11" width="5.140625" style="0" customWidth="1"/>
    <col min="12" max="12" width="125.140625" style="0" customWidth="1"/>
  </cols>
  <sheetData>
    <row r="1" spans="1:11" ht="14.25">
      <c r="A1" s="100" t="s">
        <v>407</v>
      </c>
      <c r="C1" s="290"/>
      <c r="D1" s="290"/>
      <c r="E1" s="290"/>
      <c r="F1" s="290"/>
      <c r="G1" s="290"/>
      <c r="H1" s="290"/>
      <c r="I1" s="289"/>
      <c r="J1" s="289"/>
      <c r="K1" s="289"/>
    </row>
    <row r="2" spans="1:11" ht="14.25">
      <c r="A2" s="353" t="s">
        <v>504</v>
      </c>
      <c r="C2" s="290"/>
      <c r="D2" s="290"/>
      <c r="E2" s="290"/>
      <c r="F2" s="290"/>
      <c r="G2" s="290"/>
      <c r="H2" s="290"/>
      <c r="I2" s="289"/>
      <c r="J2" s="289"/>
      <c r="K2" s="289"/>
    </row>
    <row r="3" spans="1:12" ht="12.75">
      <c r="A3" s="47" t="s">
        <v>481</v>
      </c>
      <c r="C3" s="290"/>
      <c r="D3" s="290"/>
      <c r="E3" s="290"/>
      <c r="F3" s="290"/>
      <c r="G3" s="290"/>
      <c r="H3" s="290"/>
      <c r="I3" s="289"/>
      <c r="J3" s="289"/>
      <c r="K3" s="289"/>
      <c r="L3" s="215"/>
    </row>
    <row r="4" spans="1:12" s="291" customFormat="1" ht="12.75" customHeight="1">
      <c r="A4" s="320" t="s">
        <v>169</v>
      </c>
      <c r="C4" s="290"/>
      <c r="D4" s="290"/>
      <c r="E4" s="290"/>
      <c r="F4" s="290"/>
      <c r="G4" s="290"/>
      <c r="H4" s="290"/>
      <c r="I4" s="290"/>
      <c r="J4" s="290"/>
      <c r="K4" s="290"/>
      <c r="L4" s="387"/>
    </row>
    <row r="5" spans="1:12" ht="12.75">
      <c r="A5" s="321" t="s">
        <v>515</v>
      </c>
      <c r="C5" s="289"/>
      <c r="D5" s="289"/>
      <c r="E5" s="289"/>
      <c r="F5" s="289"/>
      <c r="G5" s="289"/>
      <c r="H5" s="289"/>
      <c r="I5" s="289"/>
      <c r="J5" s="289"/>
      <c r="K5" s="289"/>
      <c r="L5" s="289"/>
    </row>
    <row r="6" spans="1:12" ht="12.75">
      <c r="A6" s="321" t="s">
        <v>516</v>
      </c>
      <c r="C6" s="289"/>
      <c r="D6" s="289"/>
      <c r="E6" s="289"/>
      <c r="F6" s="289"/>
      <c r="G6" s="289"/>
      <c r="H6" s="289"/>
      <c r="I6" s="289"/>
      <c r="J6" s="289"/>
      <c r="K6" s="289"/>
      <c r="L6" s="289"/>
    </row>
    <row r="7" spans="1:12" ht="12.75">
      <c r="A7" s="320" t="s">
        <v>317</v>
      </c>
      <c r="C7" s="289"/>
      <c r="D7" s="289"/>
      <c r="E7" s="289"/>
      <c r="F7" s="289"/>
      <c r="G7" s="289"/>
      <c r="H7" s="289"/>
      <c r="I7" s="289"/>
      <c r="J7" s="289"/>
      <c r="K7" s="289"/>
      <c r="L7" s="289"/>
    </row>
    <row r="8" spans="1:12" s="400" customFormat="1" ht="12.75">
      <c r="A8" s="752" t="s">
        <v>864</v>
      </c>
      <c r="C8" s="401"/>
      <c r="D8" s="401"/>
      <c r="E8" s="401"/>
      <c r="F8" s="401"/>
      <c r="G8" s="401"/>
      <c r="H8" s="401"/>
      <c r="I8" s="401"/>
      <c r="J8" s="401"/>
      <c r="K8" s="401"/>
      <c r="L8" s="401"/>
    </row>
    <row r="9" spans="1:12" ht="12.75">
      <c r="A9" s="388" t="s">
        <v>592</v>
      </c>
      <c r="B9" s="289"/>
      <c r="C9" s="289"/>
      <c r="D9" s="289"/>
      <c r="E9" s="289"/>
      <c r="F9" s="289"/>
      <c r="G9" s="289"/>
      <c r="H9" s="289"/>
      <c r="I9" s="289"/>
      <c r="J9" s="289"/>
      <c r="K9" s="289"/>
      <c r="L9" s="289"/>
    </row>
    <row r="10" spans="1:12" ht="12.75">
      <c r="A10" s="388"/>
      <c r="B10" s="289"/>
      <c r="C10" s="289"/>
      <c r="D10" s="289"/>
      <c r="E10" s="289"/>
      <c r="F10" s="289"/>
      <c r="G10" s="289"/>
      <c r="H10" s="289"/>
      <c r="I10" s="289"/>
      <c r="J10" s="289"/>
      <c r="K10" s="289"/>
      <c r="L10" s="289"/>
    </row>
    <row r="11" spans="1:12" s="298" customFormat="1" ht="25.5">
      <c r="A11" s="367" t="s">
        <v>361</v>
      </c>
      <c r="B11" s="302" t="s">
        <v>353</v>
      </c>
      <c r="C11" s="301" t="s">
        <v>332</v>
      </c>
      <c r="D11" s="301" t="s">
        <v>320</v>
      </c>
      <c r="E11" s="301" t="s">
        <v>321</v>
      </c>
      <c r="F11" s="301" t="s">
        <v>322</v>
      </c>
      <c r="G11" s="301" t="s">
        <v>323</v>
      </c>
      <c r="H11" s="303" t="s">
        <v>324</v>
      </c>
      <c r="I11" s="303" t="s">
        <v>329</v>
      </c>
      <c r="J11" s="304" t="s">
        <v>510</v>
      </c>
      <c r="K11" s="304" t="s">
        <v>455</v>
      </c>
      <c r="L11" s="304" t="s">
        <v>508</v>
      </c>
    </row>
    <row r="12" spans="1:12" s="317" customFormat="1" ht="13.5" thickBot="1">
      <c r="A12" s="92">
        <v>1</v>
      </c>
      <c r="B12" s="102">
        <v>2</v>
      </c>
      <c r="C12" s="92">
        <v>3</v>
      </c>
      <c r="D12" s="102">
        <v>4</v>
      </c>
      <c r="E12" s="92">
        <v>5</v>
      </c>
      <c r="F12" s="102">
        <v>6</v>
      </c>
      <c r="G12" s="92">
        <v>7</v>
      </c>
      <c r="H12" s="102">
        <v>8</v>
      </c>
      <c r="I12" s="92">
        <v>9</v>
      </c>
      <c r="J12" s="102">
        <v>10</v>
      </c>
      <c r="K12" s="92">
        <v>11</v>
      </c>
      <c r="L12" s="102">
        <v>12</v>
      </c>
    </row>
    <row r="13" spans="1:12" s="65" customFormat="1" ht="66.75" customHeight="1" thickTop="1">
      <c r="A13" s="467" t="s">
        <v>472</v>
      </c>
      <c r="B13" s="689">
        <v>9</v>
      </c>
      <c r="C13" s="468">
        <v>2015</v>
      </c>
      <c r="D13" s="468">
        <v>7</v>
      </c>
      <c r="E13" s="468">
        <v>19</v>
      </c>
      <c r="F13" s="468">
        <v>11</v>
      </c>
      <c r="G13" s="468">
        <v>30</v>
      </c>
      <c r="H13" s="468">
        <v>47.4</v>
      </c>
      <c r="I13" s="468">
        <v>7.7</v>
      </c>
      <c r="J13" s="346">
        <v>11.1</v>
      </c>
      <c r="K13" s="468"/>
      <c r="L13" s="691" t="s">
        <v>404</v>
      </c>
    </row>
    <row r="14" spans="1:12" s="65" customFormat="1" ht="57.75" customHeight="1">
      <c r="A14" s="467" t="s">
        <v>472</v>
      </c>
      <c r="B14" s="690">
        <v>9</v>
      </c>
      <c r="C14" s="468">
        <v>2015</v>
      </c>
      <c r="D14" s="468">
        <v>7</v>
      </c>
      <c r="E14" s="468">
        <v>19</v>
      </c>
      <c r="F14" s="468">
        <v>11</v>
      </c>
      <c r="G14" s="468">
        <v>30</v>
      </c>
      <c r="H14" s="468">
        <v>47.4</v>
      </c>
      <c r="I14" s="468">
        <v>7.7</v>
      </c>
      <c r="J14" s="346">
        <v>11.1</v>
      </c>
      <c r="K14" s="468"/>
      <c r="L14" s="466" t="s">
        <v>402</v>
      </c>
    </row>
    <row r="15" spans="1:12" s="65" customFormat="1" ht="32.25" customHeight="1">
      <c r="A15" s="467" t="s">
        <v>472</v>
      </c>
      <c r="B15" s="690">
        <v>9</v>
      </c>
      <c r="C15" s="468">
        <v>2015</v>
      </c>
      <c r="D15" s="468">
        <v>7</v>
      </c>
      <c r="E15" s="468">
        <v>19</v>
      </c>
      <c r="F15" s="468">
        <v>11</v>
      </c>
      <c r="G15" s="468">
        <v>30</v>
      </c>
      <c r="H15" s="468">
        <v>47.4</v>
      </c>
      <c r="I15" s="468">
        <v>7.7</v>
      </c>
      <c r="J15" s="346">
        <v>11.1</v>
      </c>
      <c r="K15" s="468"/>
      <c r="L15" s="466" t="s">
        <v>386</v>
      </c>
    </row>
    <row r="16" spans="1:12" s="65" customFormat="1" ht="42" customHeight="1">
      <c r="A16" s="467" t="s">
        <v>472</v>
      </c>
      <c r="B16" s="690">
        <v>9</v>
      </c>
      <c r="C16" s="468">
        <v>2015</v>
      </c>
      <c r="D16" s="468">
        <v>7</v>
      </c>
      <c r="E16" s="468">
        <v>19</v>
      </c>
      <c r="F16" s="468">
        <v>11</v>
      </c>
      <c r="G16" s="468">
        <v>30</v>
      </c>
      <c r="H16" s="468">
        <v>47.4</v>
      </c>
      <c r="I16" s="468">
        <v>7.7</v>
      </c>
      <c r="J16" s="346">
        <v>11.1</v>
      </c>
      <c r="K16" s="468"/>
      <c r="L16" s="466" t="s">
        <v>387</v>
      </c>
    </row>
    <row r="17" spans="1:12" s="65" customFormat="1" ht="27.75" customHeight="1">
      <c r="A17" s="467" t="s">
        <v>472</v>
      </c>
      <c r="B17" s="690">
        <v>9</v>
      </c>
      <c r="C17" s="468">
        <v>2015</v>
      </c>
      <c r="D17" s="468">
        <v>7</v>
      </c>
      <c r="E17" s="468">
        <v>19</v>
      </c>
      <c r="F17" s="468">
        <v>11</v>
      </c>
      <c r="G17" s="468">
        <v>30</v>
      </c>
      <c r="H17" s="468">
        <v>47.4</v>
      </c>
      <c r="I17" s="468">
        <v>7.7</v>
      </c>
      <c r="J17" s="346">
        <v>11.1</v>
      </c>
      <c r="K17" s="468"/>
      <c r="L17" s="466" t="s">
        <v>388</v>
      </c>
    </row>
    <row r="18" spans="1:12" s="65" customFormat="1" ht="44.25" customHeight="1">
      <c r="A18" s="467" t="s">
        <v>472</v>
      </c>
      <c r="B18" s="690">
        <v>9</v>
      </c>
      <c r="C18" s="468">
        <v>2015</v>
      </c>
      <c r="D18" s="468">
        <v>7</v>
      </c>
      <c r="E18" s="468">
        <v>19</v>
      </c>
      <c r="F18" s="468">
        <v>11</v>
      </c>
      <c r="G18" s="468">
        <v>30</v>
      </c>
      <c r="H18" s="468">
        <v>47.4</v>
      </c>
      <c r="I18" s="468">
        <v>7.7</v>
      </c>
      <c r="J18" s="346">
        <v>11.1</v>
      </c>
      <c r="K18" s="468"/>
      <c r="L18" s="466" t="s">
        <v>405</v>
      </c>
    </row>
    <row r="19" spans="1:12" s="65" customFormat="1" ht="30" customHeight="1">
      <c r="A19" s="467" t="s">
        <v>472</v>
      </c>
      <c r="B19" s="690">
        <v>9</v>
      </c>
      <c r="C19" s="468">
        <v>2015</v>
      </c>
      <c r="D19" s="468">
        <v>7</v>
      </c>
      <c r="E19" s="468">
        <v>19</v>
      </c>
      <c r="F19" s="468">
        <v>11</v>
      </c>
      <c r="G19" s="468">
        <v>30</v>
      </c>
      <c r="H19" s="468">
        <v>47.4</v>
      </c>
      <c r="I19" s="468">
        <v>7.7</v>
      </c>
      <c r="J19" s="346">
        <v>11.1</v>
      </c>
      <c r="K19" s="468"/>
      <c r="L19" s="466" t="s">
        <v>389</v>
      </c>
    </row>
    <row r="20" spans="1:12" s="65" customFormat="1" ht="24" customHeight="1">
      <c r="A20" s="467" t="s">
        <v>472</v>
      </c>
      <c r="B20" s="690">
        <v>9</v>
      </c>
      <c r="C20" s="468">
        <v>2015</v>
      </c>
      <c r="D20" s="468">
        <v>7</v>
      </c>
      <c r="E20" s="468">
        <v>19</v>
      </c>
      <c r="F20" s="468">
        <v>11</v>
      </c>
      <c r="G20" s="468">
        <v>30</v>
      </c>
      <c r="H20" s="468">
        <v>47.4</v>
      </c>
      <c r="I20" s="468">
        <v>7.7</v>
      </c>
      <c r="J20" s="346">
        <v>11.1</v>
      </c>
      <c r="K20" s="468"/>
      <c r="L20" s="466" t="s">
        <v>390</v>
      </c>
    </row>
    <row r="21" spans="1:12" s="65" customFormat="1" ht="25.5" customHeight="1">
      <c r="A21" s="467" t="s">
        <v>472</v>
      </c>
      <c r="B21" s="690">
        <v>9</v>
      </c>
      <c r="C21" s="468">
        <v>2015</v>
      </c>
      <c r="D21" s="468">
        <v>7</v>
      </c>
      <c r="E21" s="468">
        <v>19</v>
      </c>
      <c r="F21" s="468">
        <v>11</v>
      </c>
      <c r="G21" s="468">
        <v>30</v>
      </c>
      <c r="H21" s="468">
        <v>47.4</v>
      </c>
      <c r="I21" s="468">
        <v>7.7</v>
      </c>
      <c r="J21" s="346">
        <v>11.1</v>
      </c>
      <c r="K21" s="468"/>
      <c r="L21" s="466" t="s">
        <v>406</v>
      </c>
    </row>
    <row r="22" spans="1:12" s="65" customFormat="1" ht="30.75" customHeight="1">
      <c r="A22" s="467" t="s">
        <v>472</v>
      </c>
      <c r="B22" s="690">
        <v>9</v>
      </c>
      <c r="C22" s="468">
        <v>2015</v>
      </c>
      <c r="D22" s="468">
        <v>7</v>
      </c>
      <c r="E22" s="468">
        <v>19</v>
      </c>
      <c r="F22" s="468">
        <v>11</v>
      </c>
      <c r="G22" s="468">
        <v>30</v>
      </c>
      <c r="H22" s="468">
        <v>47.4</v>
      </c>
      <c r="I22" s="468">
        <v>7.7</v>
      </c>
      <c r="J22" s="346">
        <v>11.1</v>
      </c>
      <c r="K22" s="468"/>
      <c r="L22" s="466" t="s">
        <v>403</v>
      </c>
    </row>
    <row r="23" spans="1:12" s="65" customFormat="1" ht="24.75" customHeight="1">
      <c r="A23" s="467" t="s">
        <v>472</v>
      </c>
      <c r="B23" s="690">
        <v>9</v>
      </c>
      <c r="C23" s="468">
        <v>2015</v>
      </c>
      <c r="D23" s="468">
        <v>7</v>
      </c>
      <c r="E23" s="468">
        <v>19</v>
      </c>
      <c r="F23" s="468">
        <v>11</v>
      </c>
      <c r="G23" s="468">
        <v>30</v>
      </c>
      <c r="H23" s="468">
        <v>47.4</v>
      </c>
      <c r="I23" s="468">
        <v>7.7</v>
      </c>
      <c r="J23" s="346">
        <v>11.1</v>
      </c>
      <c r="K23" s="468"/>
      <c r="L23" s="466" t="s">
        <v>282</v>
      </c>
    </row>
    <row r="24" spans="1:12" s="65" customFormat="1" ht="26.25" customHeight="1">
      <c r="A24" s="467" t="s">
        <v>472</v>
      </c>
      <c r="B24" s="690">
        <v>9</v>
      </c>
      <c r="C24" s="468">
        <v>2015</v>
      </c>
      <c r="D24" s="468">
        <v>7</v>
      </c>
      <c r="E24" s="468">
        <v>19</v>
      </c>
      <c r="F24" s="468">
        <v>11</v>
      </c>
      <c r="G24" s="468">
        <v>30</v>
      </c>
      <c r="H24" s="468">
        <v>47.4</v>
      </c>
      <c r="I24" s="468">
        <v>7.7</v>
      </c>
      <c r="J24" s="346">
        <v>11.1</v>
      </c>
      <c r="K24" s="468"/>
      <c r="L24" s="466" t="s">
        <v>392</v>
      </c>
    </row>
    <row r="25" spans="1:12" s="65" customFormat="1" ht="27" customHeight="1">
      <c r="A25" s="467" t="s">
        <v>472</v>
      </c>
      <c r="B25" s="690">
        <v>9</v>
      </c>
      <c r="C25" s="468">
        <v>2015</v>
      </c>
      <c r="D25" s="468">
        <v>7</v>
      </c>
      <c r="E25" s="468">
        <v>19</v>
      </c>
      <c r="F25" s="468">
        <v>11</v>
      </c>
      <c r="G25" s="468">
        <v>30</v>
      </c>
      <c r="H25" s="468">
        <v>47.4</v>
      </c>
      <c r="I25" s="468">
        <v>7.7</v>
      </c>
      <c r="J25" s="346">
        <v>11.1</v>
      </c>
      <c r="K25" s="468"/>
      <c r="L25" s="466" t="s">
        <v>391</v>
      </c>
    </row>
    <row r="26" spans="1:12" s="65" customFormat="1" ht="30" customHeight="1">
      <c r="A26" s="467" t="s">
        <v>472</v>
      </c>
      <c r="B26" s="690">
        <v>9</v>
      </c>
      <c r="C26" s="468">
        <v>2015</v>
      </c>
      <c r="D26" s="468">
        <v>7</v>
      </c>
      <c r="E26" s="468">
        <v>19</v>
      </c>
      <c r="F26" s="468">
        <v>11</v>
      </c>
      <c r="G26" s="468">
        <v>30</v>
      </c>
      <c r="H26" s="468">
        <v>47.4</v>
      </c>
      <c r="I26" s="468">
        <v>7.7</v>
      </c>
      <c r="J26" s="346">
        <v>11.1</v>
      </c>
      <c r="K26" s="468"/>
      <c r="L26" s="466" t="s">
        <v>393</v>
      </c>
    </row>
    <row r="27" spans="1:12" s="65" customFormat="1" ht="27" customHeight="1">
      <c r="A27" s="467" t="s">
        <v>472</v>
      </c>
      <c r="B27" s="690">
        <v>9</v>
      </c>
      <c r="C27" s="468">
        <v>2015</v>
      </c>
      <c r="D27" s="468">
        <v>7</v>
      </c>
      <c r="E27" s="468">
        <v>19</v>
      </c>
      <c r="F27" s="468">
        <v>11</v>
      </c>
      <c r="G27" s="468">
        <v>30</v>
      </c>
      <c r="H27" s="468">
        <v>47.4</v>
      </c>
      <c r="I27" s="468">
        <v>7.7</v>
      </c>
      <c r="J27" s="346">
        <v>11.1</v>
      </c>
      <c r="K27" s="468"/>
      <c r="L27" s="466" t="s">
        <v>394</v>
      </c>
    </row>
    <row r="28" spans="1:12" s="65" customFormat="1" ht="26.25" customHeight="1">
      <c r="A28" s="467" t="s">
        <v>472</v>
      </c>
      <c r="B28" s="690">
        <v>9</v>
      </c>
      <c r="C28" s="468">
        <v>2015</v>
      </c>
      <c r="D28" s="468">
        <v>7</v>
      </c>
      <c r="E28" s="468">
        <v>19</v>
      </c>
      <c r="F28" s="468">
        <v>11</v>
      </c>
      <c r="G28" s="468">
        <v>30</v>
      </c>
      <c r="H28" s="468">
        <v>47.4</v>
      </c>
      <c r="I28" s="468">
        <v>7.7</v>
      </c>
      <c r="J28" s="346">
        <v>11.1</v>
      </c>
      <c r="K28" s="468"/>
      <c r="L28" s="466" t="s">
        <v>395</v>
      </c>
    </row>
    <row r="29" spans="1:12" s="65" customFormat="1" ht="27" customHeight="1">
      <c r="A29" s="467" t="s">
        <v>472</v>
      </c>
      <c r="B29" s="690">
        <v>9</v>
      </c>
      <c r="C29" s="468">
        <v>2015</v>
      </c>
      <c r="D29" s="468">
        <v>7</v>
      </c>
      <c r="E29" s="468">
        <v>19</v>
      </c>
      <c r="F29" s="468">
        <v>11</v>
      </c>
      <c r="G29" s="468">
        <v>30</v>
      </c>
      <c r="H29" s="468">
        <v>47.4</v>
      </c>
      <c r="I29" s="468">
        <v>7.7</v>
      </c>
      <c r="J29" s="346">
        <v>11.1</v>
      </c>
      <c r="K29" s="468"/>
      <c r="L29" s="466" t="s">
        <v>396</v>
      </c>
    </row>
    <row r="30" spans="1:12" s="65" customFormat="1" ht="27.75" customHeight="1">
      <c r="A30" s="467" t="s">
        <v>472</v>
      </c>
      <c r="B30" s="690">
        <v>9</v>
      </c>
      <c r="C30" s="468">
        <v>2015</v>
      </c>
      <c r="D30" s="468">
        <v>7</v>
      </c>
      <c r="E30" s="468">
        <v>19</v>
      </c>
      <c r="F30" s="468">
        <v>11</v>
      </c>
      <c r="G30" s="468">
        <v>30</v>
      </c>
      <c r="H30" s="468">
        <v>47.4</v>
      </c>
      <c r="I30" s="468">
        <v>7.7</v>
      </c>
      <c r="J30" s="346">
        <v>11.1</v>
      </c>
      <c r="K30" s="468"/>
      <c r="L30" s="466" t="s">
        <v>397</v>
      </c>
    </row>
    <row r="31" spans="1:12" s="65" customFormat="1" ht="27" customHeight="1">
      <c r="A31" s="467" t="s">
        <v>472</v>
      </c>
      <c r="B31" s="690">
        <v>9</v>
      </c>
      <c r="C31" s="468">
        <v>2015</v>
      </c>
      <c r="D31" s="468">
        <v>7</v>
      </c>
      <c r="E31" s="468">
        <v>19</v>
      </c>
      <c r="F31" s="468">
        <v>11</v>
      </c>
      <c r="G31" s="468">
        <v>30</v>
      </c>
      <c r="H31" s="468">
        <v>47.4</v>
      </c>
      <c r="I31" s="468">
        <v>7.7</v>
      </c>
      <c r="J31" s="346">
        <v>11.1</v>
      </c>
      <c r="K31" s="468"/>
      <c r="L31" s="466" t="s">
        <v>398</v>
      </c>
    </row>
    <row r="32" spans="1:12" s="65" customFormat="1" ht="28.5" customHeight="1">
      <c r="A32" s="467" t="s">
        <v>472</v>
      </c>
      <c r="B32" s="690">
        <v>9</v>
      </c>
      <c r="C32" s="468">
        <v>2015</v>
      </c>
      <c r="D32" s="468">
        <v>7</v>
      </c>
      <c r="E32" s="468">
        <v>19</v>
      </c>
      <c r="F32" s="468">
        <v>11</v>
      </c>
      <c r="G32" s="468">
        <v>30</v>
      </c>
      <c r="H32" s="468">
        <v>47.4</v>
      </c>
      <c r="I32" s="468">
        <v>7.7</v>
      </c>
      <c r="J32" s="346">
        <v>11.1</v>
      </c>
      <c r="K32" s="468"/>
      <c r="L32" s="466" t="s">
        <v>399</v>
      </c>
    </row>
    <row r="33" spans="1:12" s="65" customFormat="1" ht="15" customHeight="1">
      <c r="A33" s="467" t="s">
        <v>472</v>
      </c>
      <c r="B33" s="690">
        <v>9</v>
      </c>
      <c r="C33" s="468">
        <v>2015</v>
      </c>
      <c r="D33" s="468">
        <v>7</v>
      </c>
      <c r="E33" s="468">
        <v>19</v>
      </c>
      <c r="F33" s="468">
        <v>11</v>
      </c>
      <c r="G33" s="468">
        <v>30</v>
      </c>
      <c r="H33" s="468">
        <v>47.4</v>
      </c>
      <c r="I33" s="468">
        <v>7.7</v>
      </c>
      <c r="J33" s="346">
        <v>11.1</v>
      </c>
      <c r="K33" s="468"/>
      <c r="L33" s="466" t="s">
        <v>281</v>
      </c>
    </row>
    <row r="34" spans="1:12" s="65" customFormat="1" ht="15" customHeight="1">
      <c r="A34" s="467" t="s">
        <v>472</v>
      </c>
      <c r="B34" s="690">
        <v>9</v>
      </c>
      <c r="C34" s="468">
        <v>2015</v>
      </c>
      <c r="D34" s="468">
        <v>7</v>
      </c>
      <c r="E34" s="468">
        <v>19</v>
      </c>
      <c r="F34" s="468">
        <v>11</v>
      </c>
      <c r="G34" s="468">
        <v>30</v>
      </c>
      <c r="H34" s="468">
        <v>47.4</v>
      </c>
      <c r="I34" s="468">
        <v>7.7</v>
      </c>
      <c r="J34" s="346">
        <v>11.1</v>
      </c>
      <c r="K34" s="468"/>
      <c r="L34" s="389" t="s">
        <v>400</v>
      </c>
    </row>
    <row r="35" spans="1:12" s="65" customFormat="1" ht="15" customHeight="1">
      <c r="A35" s="467" t="s">
        <v>472</v>
      </c>
      <c r="B35" s="690">
        <v>9</v>
      </c>
      <c r="C35" s="468">
        <v>2015</v>
      </c>
      <c r="D35" s="468">
        <v>7</v>
      </c>
      <c r="E35" s="468">
        <v>19</v>
      </c>
      <c r="F35" s="468">
        <v>11</v>
      </c>
      <c r="G35" s="468">
        <v>30</v>
      </c>
      <c r="H35" s="468">
        <v>47.4</v>
      </c>
      <c r="I35" s="468">
        <v>7.7</v>
      </c>
      <c r="J35" s="346">
        <v>11.1</v>
      </c>
      <c r="K35" s="468"/>
      <c r="L35" s="389" t="s">
        <v>401</v>
      </c>
    </row>
    <row r="36" spans="1:12" s="65" customFormat="1" ht="15" customHeight="1">
      <c r="A36" s="467" t="s">
        <v>472</v>
      </c>
      <c r="B36" s="690">
        <v>9</v>
      </c>
      <c r="C36" s="468">
        <v>2015</v>
      </c>
      <c r="D36" s="468">
        <v>7</v>
      </c>
      <c r="E36" s="468">
        <v>19</v>
      </c>
      <c r="F36" s="468">
        <v>11</v>
      </c>
      <c r="G36" s="468">
        <v>30</v>
      </c>
      <c r="H36" s="468">
        <v>47.4</v>
      </c>
      <c r="I36" s="468">
        <v>7.7</v>
      </c>
      <c r="J36" s="346">
        <v>11.1</v>
      </c>
      <c r="K36" s="468"/>
      <c r="L36" s="389" t="s">
        <v>497</v>
      </c>
    </row>
    <row r="37" spans="1:12" s="386" customFormat="1" ht="15" customHeight="1" thickBot="1">
      <c r="A37" s="469" t="s">
        <v>472</v>
      </c>
      <c r="B37" s="692">
        <v>9</v>
      </c>
      <c r="C37" s="470">
        <v>2015</v>
      </c>
      <c r="D37" s="470">
        <v>7</v>
      </c>
      <c r="E37" s="470">
        <v>19</v>
      </c>
      <c r="F37" s="470">
        <v>11</v>
      </c>
      <c r="G37" s="470">
        <v>30</v>
      </c>
      <c r="H37" s="470">
        <v>47.4</v>
      </c>
      <c r="I37" s="470">
        <v>7.7</v>
      </c>
      <c r="J37" s="398">
        <v>11.1</v>
      </c>
      <c r="K37" s="470"/>
      <c r="L37" s="399" t="s">
        <v>498</v>
      </c>
    </row>
    <row r="38" spans="1:12" s="65" customFormat="1" ht="15" customHeight="1" thickTop="1">
      <c r="A38" s="314"/>
      <c r="B38" s="318"/>
      <c r="C38" s="315"/>
      <c r="D38" s="315"/>
      <c r="E38" s="315"/>
      <c r="F38" s="315"/>
      <c r="G38" s="315"/>
      <c r="H38" s="315"/>
      <c r="I38" s="315"/>
      <c r="J38" s="345"/>
      <c r="K38" s="315"/>
      <c r="L38" s="316"/>
    </row>
    <row r="39" spans="1:12" s="65" customFormat="1" ht="15" customHeight="1">
      <c r="A39" s="314"/>
      <c r="B39" s="318"/>
      <c r="C39" s="315"/>
      <c r="D39" s="315"/>
      <c r="E39" s="315"/>
      <c r="F39" s="315"/>
      <c r="G39" s="315"/>
      <c r="H39" s="315"/>
      <c r="I39" s="315"/>
      <c r="J39" s="345"/>
      <c r="K39" s="315"/>
      <c r="L39" s="316"/>
    </row>
  </sheetData>
  <sheetProtection/>
  <autoFilter ref="A12:L40"/>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dc:creator>
  <cp:keywords/>
  <dc:description/>
  <cp:lastModifiedBy>Lukash</cp:lastModifiedBy>
  <cp:lastPrinted>2017-08-04T10:09:31Z</cp:lastPrinted>
  <dcterms:created xsi:type="dcterms:W3CDTF">2017-04-12T11:35:57Z</dcterms:created>
  <dcterms:modified xsi:type="dcterms:W3CDTF">2022-01-10T11:06:20Z</dcterms:modified>
  <cp:category/>
  <cp:version/>
  <cp:contentType/>
  <cp:contentStatus/>
</cp:coreProperties>
</file>