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90" windowWidth="27240" windowHeight="6150" tabRatio="865" activeTab="0"/>
  </bookViews>
  <sheets>
    <sheet name="С-ст._Карпаты_2011" sheetId="1" r:id="rId1"/>
    <sheet name="С-ст._Молдова_2011" sheetId="2" r:id="rId2"/>
    <sheet name="Каталог землетрясений_2011" sheetId="3" r:id="rId3"/>
    <sheet name="Доп. к каталогу з-й (MOLD)_2011" sheetId="4" r:id="rId4"/>
    <sheet name="Механизмы очагов_2011" sheetId="5" r:id="rId5"/>
    <sheet name="Макросейсмический эффект_2011" sheetId="6" r:id="rId6"/>
    <sheet name="Свед. о сотр. нас. пунктах_2011" sheetId="7" r:id="rId7"/>
  </sheets>
  <definedNames>
    <definedName name="_xlnm._FilterDatabase" localSheetId="3" hidden="1">'Доп. к каталогу з-й (MOLD)_2011'!$A$18:$AG$18</definedName>
    <definedName name="_xlnm._FilterDatabase" localSheetId="2" hidden="1">'Каталог землетрясений_2011'!$A$30:$AM$139</definedName>
    <definedName name="_xlnm._FilterDatabase" localSheetId="5" hidden="1">'Макросейсмический эффект_2011'!$A$18:$AE$18</definedName>
    <definedName name="_xlnm._FilterDatabase" localSheetId="4" hidden="1">'Механизмы очагов_2011'!$A$16:$AE$16</definedName>
    <definedName name="_xlnm._FilterDatabase" localSheetId="6" hidden="1">'Свед. о сотр. нас. пунктах_2011'!$A$9:$L$9</definedName>
    <definedName name="_xlnm._FilterDatabase" localSheetId="0" hidden="1">'С-ст._Карпаты_2011'!$A$6:$Q$6</definedName>
    <definedName name="_xlnm._FilterDatabase" localSheetId="1" hidden="1">'С-ст._Молдова_2011'!$A$6:$Z$27</definedName>
    <definedName name="Query2002" localSheetId="0">#REF!</definedName>
    <definedName name="Query2002" localSheetId="1">#REF!</definedName>
    <definedName name="Query2002">#REF!</definedName>
  </definedNames>
  <calcPr fullCalcOnLoad="1"/>
</workbook>
</file>

<file path=xl/sharedStrings.xml><?xml version="1.0" encoding="utf-8"?>
<sst xmlns="http://schemas.openxmlformats.org/spreadsheetml/2006/main" count="2443" uniqueCount="834">
  <si>
    <t>[1]</t>
  </si>
  <si>
    <t>№</t>
  </si>
  <si>
    <t>Р-н</t>
  </si>
  <si>
    <t xml:space="preserve">Примечание. </t>
  </si>
  <si>
    <t>Литература</t>
  </si>
  <si>
    <t>Мес</t>
  </si>
  <si>
    <t>День</t>
  </si>
  <si>
    <t>Час</t>
  </si>
  <si>
    <t>Мин</t>
  </si>
  <si>
    <t>Сек</t>
  </si>
  <si>
    <r>
      <t>d</t>
    </r>
    <r>
      <rPr>
        <sz val="9"/>
        <rFont val="Times New Roman Cyr"/>
        <family val="1"/>
      </rPr>
      <t xml:space="preserve">, </t>
    </r>
    <r>
      <rPr>
        <sz val="9"/>
        <rFont val="Times New Roman"/>
        <family val="1"/>
      </rPr>
      <t>км</t>
    </r>
  </si>
  <si>
    <t>/n</t>
  </si>
  <si>
    <t>MLH  расч.</t>
  </si>
  <si>
    <t>MSM по данным ИГГ НАН Молдовы</t>
  </si>
  <si>
    <t xml:space="preserve">MSHA </t>
  </si>
  <si>
    <t>№ мс</t>
  </si>
  <si>
    <t>4. Костюк О.П., Москаленко Т.П., Руденская И.М. Землетрясения Карпат. Землетрясения Северной Евразии в 1993 году. – М.: НИА-Природа, 1999. – С. 10–14.</t>
  </si>
  <si>
    <t>Md из [7]</t>
  </si>
  <si>
    <t>[1,2]</t>
  </si>
  <si>
    <t>вне</t>
  </si>
  <si>
    <t>Кd</t>
  </si>
  <si>
    <t>Польша</t>
  </si>
  <si>
    <t>Венгрия</t>
  </si>
  <si>
    <t xml:space="preserve">Сост.:  И.Н. Келеман, И.А. Гаранджа, Р.С.Пронишин, А.Ф.Стасюк, Ю.Т.Вербицкий, И.М.Нищименко, С.М.Плишко, О.Я.Вербицкая, О.Д.Давыдяк, Г.И.Олейник, Х.В.Добротвир, Г.А.Герасименюк, Н.А. Симонова, А.М.Бурлуцкая, О.В.Евдокимова </t>
  </si>
  <si>
    <t>KP20110001</t>
  </si>
  <si>
    <t>KP20110002</t>
  </si>
  <si>
    <t>KP20110003</t>
  </si>
  <si>
    <t>KP20110004</t>
  </si>
  <si>
    <t>KP20110005</t>
  </si>
  <si>
    <t>KP20110006</t>
  </si>
  <si>
    <t>KP20110007</t>
  </si>
  <si>
    <t>KP20110008</t>
  </si>
  <si>
    <t>KP20110009</t>
  </si>
  <si>
    <t>KP20110010</t>
  </si>
  <si>
    <t>KP20110011</t>
  </si>
  <si>
    <t>KP20110012</t>
  </si>
  <si>
    <t>KP20110013</t>
  </si>
  <si>
    <t>KP20110014</t>
  </si>
  <si>
    <t>KP20110015</t>
  </si>
  <si>
    <t>KP20110016</t>
  </si>
  <si>
    <t>KP20110017</t>
  </si>
  <si>
    <t>KP20110018</t>
  </si>
  <si>
    <t>KP20110019</t>
  </si>
  <si>
    <t>KP20110020</t>
  </si>
  <si>
    <t>KP20110021</t>
  </si>
  <si>
    <t>KP20110022</t>
  </si>
  <si>
    <t>KP20110023</t>
  </si>
  <si>
    <t>KP20110024</t>
  </si>
  <si>
    <t>KP20110025</t>
  </si>
  <si>
    <t>KP20110026</t>
  </si>
  <si>
    <t>KP20110027</t>
  </si>
  <si>
    <t>KP20110028</t>
  </si>
  <si>
    <t>KP20110029</t>
  </si>
  <si>
    <t>KP20110030</t>
  </si>
  <si>
    <t>KP20110031</t>
  </si>
  <si>
    <t>KP20110032</t>
  </si>
  <si>
    <t>KP20110033</t>
  </si>
  <si>
    <t>KP20110034</t>
  </si>
  <si>
    <t>KP20110035</t>
  </si>
  <si>
    <t>KP20110036</t>
  </si>
  <si>
    <t>KP20110037</t>
  </si>
  <si>
    <t>KP20110038</t>
  </si>
  <si>
    <t>KP20110039</t>
  </si>
  <si>
    <t>KP20110040</t>
  </si>
  <si>
    <t>KP20110041</t>
  </si>
  <si>
    <t>KP20110042</t>
  </si>
  <si>
    <t>KP20110043</t>
  </si>
  <si>
    <t>KP20110044</t>
  </si>
  <si>
    <t>KP20110045</t>
  </si>
  <si>
    <t>KP20110046</t>
  </si>
  <si>
    <t>KP20110047</t>
  </si>
  <si>
    <t>KP20110048</t>
  </si>
  <si>
    <t>KP20110049</t>
  </si>
  <si>
    <t>KP20110050</t>
  </si>
  <si>
    <t>KP20110051</t>
  </si>
  <si>
    <t>KP20110052</t>
  </si>
  <si>
    <t>KP20110053</t>
  </si>
  <si>
    <t>KP20110054</t>
  </si>
  <si>
    <t>KP20110055</t>
  </si>
  <si>
    <t>KP20110056</t>
  </si>
  <si>
    <t>KP20110057</t>
  </si>
  <si>
    <t>KP20110058</t>
  </si>
  <si>
    <t>KP20110059</t>
  </si>
  <si>
    <t>KP20110060</t>
  </si>
  <si>
    <t>KP20110061</t>
  </si>
  <si>
    <t>KP20110062</t>
  </si>
  <si>
    <t>KP20110063</t>
  </si>
  <si>
    <t>KP20110064</t>
  </si>
  <si>
    <t>KP20110065</t>
  </si>
  <si>
    <t>KP20110066</t>
  </si>
  <si>
    <t>KP20110067</t>
  </si>
  <si>
    <t>KP20110068</t>
  </si>
  <si>
    <t>KP20110069</t>
  </si>
  <si>
    <t>KP20110070</t>
  </si>
  <si>
    <t>KP20110071</t>
  </si>
  <si>
    <t>KP20110072</t>
  </si>
  <si>
    <t>KP20110073</t>
  </si>
  <si>
    <t>KP20110074</t>
  </si>
  <si>
    <t>KP20110075</t>
  </si>
  <si>
    <t>KP20110076</t>
  </si>
  <si>
    <t>KP20110077</t>
  </si>
  <si>
    <t>KP20110078</t>
  </si>
  <si>
    <t>KP20110079</t>
  </si>
  <si>
    <t>KP20110080</t>
  </si>
  <si>
    <t>KP20110081</t>
  </si>
  <si>
    <t>KP20110082</t>
  </si>
  <si>
    <t>KP20110083</t>
  </si>
  <si>
    <t>KP20110084</t>
  </si>
  <si>
    <t>KP20110085</t>
  </si>
  <si>
    <t>KP20110086</t>
  </si>
  <si>
    <t>KP20110087</t>
  </si>
  <si>
    <t>KP20110088</t>
  </si>
  <si>
    <t>KP20110089</t>
  </si>
  <si>
    <t>KP20110090</t>
  </si>
  <si>
    <t>KP20110091</t>
  </si>
  <si>
    <t>KP20110092</t>
  </si>
  <si>
    <t>KP20110093</t>
  </si>
  <si>
    <t>KP20110094</t>
  </si>
  <si>
    <t>KP20110095</t>
  </si>
  <si>
    <t>KP20110096</t>
  </si>
  <si>
    <t>KP20110097</t>
  </si>
  <si>
    <t>KP20110098</t>
  </si>
  <si>
    <t>KP20110099</t>
  </si>
  <si>
    <t>KP20110100</t>
  </si>
  <si>
    <t>KP20110101</t>
  </si>
  <si>
    <t>KP20110102</t>
  </si>
  <si>
    <t>KP20110103</t>
  </si>
  <si>
    <t>KP20110104</t>
  </si>
  <si>
    <t>KP20110105</t>
  </si>
  <si>
    <t>KP20110106</t>
  </si>
  <si>
    <t>KP20110107</t>
  </si>
  <si>
    <t>KP20110108</t>
  </si>
  <si>
    <t>KP20110109</t>
  </si>
  <si>
    <t>Румыния</t>
  </si>
  <si>
    <t>Черное море</t>
  </si>
  <si>
    <t>Чехия</t>
  </si>
  <si>
    <t>Mpv</t>
  </si>
  <si>
    <t>M coda</t>
  </si>
  <si>
    <t>Год</t>
  </si>
  <si>
    <t>Вранча</t>
  </si>
  <si>
    <t>№ п/п</t>
  </si>
  <si>
    <t>Молдова</t>
  </si>
  <si>
    <t>n=20</t>
  </si>
  <si>
    <t>Сост. Пронишин Р.С.</t>
  </si>
  <si>
    <t>Название станции</t>
  </si>
  <si>
    <t>Код международный</t>
  </si>
  <si>
    <t>Код региональный</t>
  </si>
  <si>
    <t>Дата открытия станции</t>
  </si>
  <si>
    <t>Начало работы цифровой аппаратуры</t>
  </si>
  <si>
    <t>Дата закрытия</t>
  </si>
  <si>
    <t xml:space="preserve">h, м </t>
  </si>
  <si>
    <t>Тип станции</t>
  </si>
  <si>
    <t>Тип прибора</t>
  </si>
  <si>
    <t>Перечень каналов</t>
  </si>
  <si>
    <t>Частотный диапазон, Гц</t>
  </si>
  <si>
    <t>Частота опроса данных, Гц</t>
  </si>
  <si>
    <t>Динамический диапазон, Дб</t>
  </si>
  <si>
    <t>Принадлежность станции</t>
  </si>
  <si>
    <t>СМ-3-КВ</t>
  </si>
  <si>
    <t>Дата открытия</t>
  </si>
  <si>
    <t>Берегово</t>
  </si>
  <si>
    <t>BERU</t>
  </si>
  <si>
    <t>Брг</t>
  </si>
  <si>
    <t>DAS-05</t>
  </si>
  <si>
    <t>EH (N, E, Z) v</t>
  </si>
  <si>
    <t>0.2–15</t>
  </si>
  <si>
    <t>КОМГП ИГ НАН Украины</t>
  </si>
  <si>
    <t>CM-3-KB</t>
  </si>
  <si>
    <t xml:space="preserve"> </t>
  </si>
  <si>
    <t>MH (N, E, Z) v</t>
  </si>
  <si>
    <t>0.2–1.5</t>
  </si>
  <si>
    <t>Брид</t>
  </si>
  <si>
    <t>BRIU</t>
  </si>
  <si>
    <t>Брд</t>
  </si>
  <si>
    <t>SH (N, E, Z) v</t>
  </si>
  <si>
    <t>Городок</t>
  </si>
  <si>
    <t>HORU</t>
  </si>
  <si>
    <t>Гор</t>
  </si>
  <si>
    <t>DAS-03</t>
  </si>
  <si>
    <t>КОМСП ИГ НАН Украины</t>
  </si>
  <si>
    <t>Каменец-Подольский</t>
  </si>
  <si>
    <t>KMPD</t>
  </si>
  <si>
    <t>Кмп</t>
  </si>
  <si>
    <t>Королево</t>
  </si>
  <si>
    <t>KORU</t>
  </si>
  <si>
    <t>Кор</t>
  </si>
  <si>
    <t>Косов</t>
  </si>
  <si>
    <t>KSV</t>
  </si>
  <si>
    <t>Кос</t>
  </si>
  <si>
    <t>DAS-04</t>
  </si>
  <si>
    <t>СКД</t>
  </si>
  <si>
    <t>BH (N, E, Z) v</t>
  </si>
  <si>
    <t>0.05–18</t>
  </si>
  <si>
    <t>0.05–1.5</t>
  </si>
  <si>
    <t>Львов</t>
  </si>
  <si>
    <t>LVV</t>
  </si>
  <si>
    <t>Лвв</t>
  </si>
  <si>
    <t>05.06.1899</t>
  </si>
  <si>
    <t>СД-1</t>
  </si>
  <si>
    <t>BL (N, E, Z) v</t>
  </si>
  <si>
    <t>0.05–20</t>
  </si>
  <si>
    <t>ML (N, E, Z) v</t>
  </si>
  <si>
    <t>Guralp</t>
  </si>
  <si>
    <t>CMG-40T</t>
  </si>
  <si>
    <t>0.03–50.0</t>
  </si>
  <si>
    <t>Межгорье</t>
  </si>
  <si>
    <t>MEZ</t>
  </si>
  <si>
    <t>Мжг</t>
  </si>
  <si>
    <t>Моршин</t>
  </si>
  <si>
    <t>MORU</t>
  </si>
  <si>
    <t>Мрш</t>
  </si>
  <si>
    <t>Мукачево</t>
  </si>
  <si>
    <t>MUKU</t>
  </si>
  <si>
    <t>Мук</t>
  </si>
  <si>
    <t>Нижнее Селище</t>
  </si>
  <si>
    <t>NSLU</t>
  </si>
  <si>
    <t>Нсл</t>
  </si>
  <si>
    <t>Новоднестровск</t>
  </si>
  <si>
    <t>NDNU</t>
  </si>
  <si>
    <t>Ндн</t>
  </si>
  <si>
    <t>Оноковцы</t>
  </si>
  <si>
    <t>ONO</t>
  </si>
  <si>
    <t>Ужг (п)</t>
  </si>
  <si>
    <t>СКМ-3</t>
  </si>
  <si>
    <t>Ужг</t>
  </si>
  <si>
    <t>Рахов</t>
  </si>
  <si>
    <t>RAK</t>
  </si>
  <si>
    <t>Рах</t>
  </si>
  <si>
    <t>ВH (N, E, Z) v</t>
  </si>
  <si>
    <t>0.2–18</t>
  </si>
  <si>
    <t>Старуня</t>
  </si>
  <si>
    <t>STNU</t>
  </si>
  <si>
    <t>Стр</t>
  </si>
  <si>
    <t>Схидныця</t>
  </si>
  <si>
    <t>SHIU</t>
  </si>
  <si>
    <t>Схд</t>
  </si>
  <si>
    <t>Тросник</t>
  </si>
  <si>
    <t>TRSU</t>
  </si>
  <si>
    <t>Трс</t>
  </si>
  <si>
    <t>Ужгород</t>
  </si>
  <si>
    <t>UZH</t>
  </si>
  <si>
    <t>HH (N, E, Z) v</t>
  </si>
  <si>
    <t>Черновцы</t>
  </si>
  <si>
    <t>CHRU</t>
  </si>
  <si>
    <t>Чрн</t>
  </si>
  <si>
    <t>CKД</t>
  </si>
  <si>
    <t>n=5</t>
  </si>
  <si>
    <t>Сост. Илиеш И.И.</t>
  </si>
  <si>
    <t>№  п/п</t>
  </si>
  <si>
    <t>Развертка, мм/мин</t>
  </si>
  <si>
    <t>Примечание</t>
  </si>
  <si>
    <t xml:space="preserve">Джурджулешты </t>
  </si>
  <si>
    <t>GIUM</t>
  </si>
  <si>
    <t>ES-T</t>
  </si>
  <si>
    <t>(N, E, Z)a</t>
  </si>
  <si>
    <t>DC-200</t>
  </si>
  <si>
    <t>Тригер.реж.</t>
  </si>
  <si>
    <t>CMG-5T</t>
  </si>
  <si>
    <t>DC-80</t>
  </si>
  <si>
    <t>132-135</t>
  </si>
  <si>
    <t>(N, E, Z)v</t>
  </si>
  <si>
    <t>0.03 - 50.0</t>
  </si>
  <si>
    <t>118-120</t>
  </si>
  <si>
    <t>Кишинев</t>
  </si>
  <si>
    <t>KIS</t>
  </si>
  <si>
    <t>Аналоговая</t>
  </si>
  <si>
    <t>(N, E)x</t>
  </si>
  <si>
    <t>0.2–20</t>
  </si>
  <si>
    <t>Zx</t>
  </si>
  <si>
    <t>0.2–17</t>
  </si>
  <si>
    <t>СКД, кпч</t>
  </si>
  <si>
    <t>Nx</t>
  </si>
  <si>
    <t>Ex</t>
  </si>
  <si>
    <t>0.2-14</t>
  </si>
  <si>
    <t>0.2-15</t>
  </si>
  <si>
    <t>CД–1</t>
  </si>
  <si>
    <t>17–65</t>
  </si>
  <si>
    <t>СКМ–3</t>
  </si>
  <si>
    <t>0.7-1.9</t>
  </si>
  <si>
    <t>0.8-1.9</t>
  </si>
  <si>
    <t>Леово</t>
  </si>
  <si>
    <t>LEOM</t>
  </si>
  <si>
    <t>0.03-50</t>
  </si>
  <si>
    <t>Малые Милешты</t>
  </si>
  <si>
    <t>MILM</t>
  </si>
  <si>
    <t>STS-2</t>
  </si>
  <si>
    <t>Сороки</t>
  </si>
  <si>
    <t>SORM</t>
  </si>
  <si>
    <r>
      <t>V</t>
    </r>
    <r>
      <rPr>
        <vertAlign val="subscript"/>
        <sz val="10"/>
        <rFont val="Times New Roman"/>
        <family val="1"/>
      </rPr>
      <t>max</t>
    </r>
  </si>
  <si>
    <t>Стужица</t>
  </si>
  <si>
    <t>STZU</t>
  </si>
  <si>
    <t>Джурджулешты</t>
  </si>
  <si>
    <t>ВНЕ районов Карпат</t>
  </si>
  <si>
    <t>Паику</t>
  </si>
  <si>
    <t>Кагул</t>
  </si>
  <si>
    <t>Леова</t>
  </si>
  <si>
    <t>Балаурешты</t>
  </si>
  <si>
    <t>Князевка</t>
  </si>
  <si>
    <t>Кэлинешть</t>
  </si>
  <si>
    <t>Бэльцы</t>
  </si>
  <si>
    <t>Тирасполь</t>
  </si>
  <si>
    <t>Чорна</t>
  </si>
  <si>
    <t>Резина</t>
  </si>
  <si>
    <t>Яблона</t>
  </si>
  <si>
    <t>Бендеры</t>
  </si>
  <si>
    <t>Колочава</t>
  </si>
  <si>
    <t>Негровец</t>
  </si>
  <si>
    <t>Свобода</t>
  </si>
  <si>
    <t>Мерешор</t>
  </si>
  <si>
    <t>Стригальня</t>
  </si>
  <si>
    <t>Вучкове</t>
  </si>
  <si>
    <t>Запеределье</t>
  </si>
  <si>
    <t>Лопушне</t>
  </si>
  <si>
    <t>Торунь</t>
  </si>
  <si>
    <t>Подчумаль</t>
  </si>
  <si>
    <t>Вильшаны</t>
  </si>
  <si>
    <t>Вишков</t>
  </si>
  <si>
    <t>Голятин</t>
  </si>
  <si>
    <t>Осмолода</t>
  </si>
  <si>
    <t>Широкое</t>
  </si>
  <si>
    <t>Майдан</t>
  </si>
  <si>
    <t>Забпродь</t>
  </si>
  <si>
    <t>Лозянский</t>
  </si>
  <si>
    <t>Острицкое лесничество</t>
  </si>
  <si>
    <t>Синевирская Поляна</t>
  </si>
  <si>
    <t>Заверхняя Кичера</t>
  </si>
  <si>
    <t>Немецкая Мокрая</t>
  </si>
  <si>
    <t>Верхний Быстрый</t>
  </si>
  <si>
    <t>Нижний Быстрый</t>
  </si>
  <si>
    <t xml:space="preserve">Леова </t>
  </si>
  <si>
    <t xml:space="preserve">Балаурешты </t>
  </si>
  <si>
    <t xml:space="preserve">Гаваноаса </t>
  </si>
  <si>
    <t xml:space="preserve">Комрат </t>
  </si>
  <si>
    <t xml:space="preserve">Штефан-Водэ </t>
  </si>
  <si>
    <t xml:space="preserve">Тирасполь </t>
  </si>
  <si>
    <t xml:space="preserve">Твардица </t>
  </si>
  <si>
    <t>ID пункта
в БД</t>
  </si>
  <si>
    <t>Гаваносы</t>
  </si>
  <si>
    <t xml:space="preserve">Мерей </t>
  </si>
  <si>
    <t xml:space="preserve">Бузэу </t>
  </si>
  <si>
    <t xml:space="preserve">Фокшаны </t>
  </si>
  <si>
    <t>Мизил</t>
  </si>
  <si>
    <t>Сэчеле</t>
  </si>
  <si>
    <t xml:space="preserve">Сфынту-Георге </t>
  </si>
  <si>
    <t xml:space="preserve">Брашов </t>
  </si>
  <si>
    <t>Кымпина</t>
  </si>
  <si>
    <t xml:space="preserve">Плоешть </t>
  </si>
  <si>
    <t>Синая</t>
  </si>
  <si>
    <t>Апаца</t>
  </si>
  <si>
    <t>Урзичень</t>
  </si>
  <si>
    <t>Снагов</t>
  </si>
  <si>
    <t xml:space="preserve">Тырговиште </t>
  </si>
  <si>
    <t xml:space="preserve">Белшугателе </t>
  </si>
  <si>
    <t>Афумаць</t>
  </si>
  <si>
    <t xml:space="preserve">Бухарест </t>
  </si>
  <si>
    <t xml:space="preserve">Галац </t>
  </si>
  <si>
    <t xml:space="preserve">Слобозия </t>
  </si>
  <si>
    <t xml:space="preserve">Роата де Жос </t>
  </si>
  <si>
    <t xml:space="preserve">Питешть </t>
  </si>
  <si>
    <t>Олтеница</t>
  </si>
  <si>
    <t>Корбу</t>
  </si>
  <si>
    <t xml:space="preserve">Джурджу </t>
  </si>
  <si>
    <t>Слатина</t>
  </si>
  <si>
    <t xml:space="preserve">Констанца </t>
  </si>
  <si>
    <t>Крайова</t>
  </si>
  <si>
    <t>Вулкан</t>
  </si>
  <si>
    <t>Сита-Бузэулуй</t>
  </si>
  <si>
    <t>Рышнов</t>
  </si>
  <si>
    <t xml:space="preserve">Текуч </t>
  </si>
  <si>
    <t xml:space="preserve">Бакэу </t>
  </si>
  <si>
    <t>Гэешть</t>
  </si>
  <si>
    <t xml:space="preserve">Дэрэшть </t>
  </si>
  <si>
    <t>Малурень</t>
  </si>
  <si>
    <t>Муржень</t>
  </si>
  <si>
    <t>Рымнику-Вылча</t>
  </si>
  <si>
    <t>Рошиорь де Веде</t>
  </si>
  <si>
    <t>Яссы</t>
  </si>
  <si>
    <t>Брагадирув</t>
  </si>
  <si>
    <t xml:space="preserve">Бая де Фиер  </t>
  </si>
  <si>
    <t>Зимнича</t>
  </si>
  <si>
    <t>Мангалия</t>
  </si>
  <si>
    <t xml:space="preserve">Бая де Арамэ </t>
  </si>
  <si>
    <t xml:space="preserve">Панчу </t>
  </si>
  <si>
    <t xml:space="preserve">Кымпина </t>
  </si>
  <si>
    <t>Балта Алба</t>
  </si>
  <si>
    <t xml:space="preserve">Урзичень </t>
  </si>
  <si>
    <t xml:space="preserve">Афумаць </t>
  </si>
  <si>
    <t xml:space="preserve">Бырлад </t>
  </si>
  <si>
    <t xml:space="preserve">Браила </t>
  </si>
  <si>
    <t xml:space="preserve">Фундуля  </t>
  </si>
  <si>
    <t xml:space="preserve">Круча </t>
  </si>
  <si>
    <t xml:space="preserve">Александру чел Бун </t>
  </si>
  <si>
    <t xml:space="preserve">Калараш </t>
  </si>
  <si>
    <t xml:space="preserve">Скиту дука </t>
  </si>
  <si>
    <t xml:space="preserve">Тулча </t>
  </si>
  <si>
    <t xml:space="preserve">Яссы </t>
  </si>
  <si>
    <t xml:space="preserve">Бэлчешть </t>
  </si>
  <si>
    <t xml:space="preserve">Меджидия </t>
  </si>
  <si>
    <t xml:space="preserve">Крайова </t>
  </si>
  <si>
    <t xml:space="preserve">Тулнич </t>
  </si>
  <si>
    <t xml:space="preserve">Черасу </t>
  </si>
  <si>
    <t xml:space="preserve">Одобешть </t>
  </si>
  <si>
    <t xml:space="preserve">Рымнику Сэрат </t>
  </si>
  <si>
    <t xml:space="preserve">Синая </t>
  </si>
  <si>
    <t xml:space="preserve">Аджуд </t>
  </si>
  <si>
    <t xml:space="preserve">Аричешть Рахтивань </t>
  </si>
  <si>
    <t xml:space="preserve">Снагов </t>
  </si>
  <si>
    <t xml:space="preserve">Бэлень </t>
  </si>
  <si>
    <t xml:space="preserve">Кишкань </t>
  </si>
  <si>
    <t xml:space="preserve">Лелиу Гара </t>
  </si>
  <si>
    <t xml:space="preserve">Бертешти де Жос </t>
  </si>
  <si>
    <t xml:space="preserve">Дарешть </t>
  </si>
  <si>
    <t xml:space="preserve">Роман </t>
  </si>
  <si>
    <t xml:space="preserve">Сибиу </t>
  </si>
  <si>
    <t xml:space="preserve">Чернавода </t>
  </si>
  <si>
    <t xml:space="preserve">Бая де Фиер </t>
  </si>
  <si>
    <t>Каракал</t>
  </si>
  <si>
    <t xml:space="preserve">Клуж-Напока </t>
  </si>
  <si>
    <t xml:space="preserve">Абруд </t>
  </si>
  <si>
    <t>Комрат</t>
  </si>
  <si>
    <t>Кишинёв</t>
  </si>
  <si>
    <t>Твардица</t>
  </si>
  <si>
    <t>Штефан-Водэ</t>
  </si>
  <si>
    <t xml:space="preserve">Каталог механизмов очагов землетрясений Карпат за 2011 г. </t>
  </si>
  <si>
    <t xml:space="preserve">Отв. сост.: Степаненко Н.Я., Симонова Н.А., Карданец В.Ю. </t>
  </si>
  <si>
    <t xml:space="preserve">Md </t>
  </si>
  <si>
    <t xml:space="preserve">Mw </t>
  </si>
  <si>
    <t>T-PL</t>
  </si>
  <si>
    <t>T-AZM</t>
  </si>
  <si>
    <t>N-PL</t>
  </si>
  <si>
    <t>N-AZM</t>
  </si>
  <si>
    <t>P-PL</t>
  </si>
  <si>
    <t>P-AZM</t>
  </si>
  <si>
    <t>NP1 STK</t>
  </si>
  <si>
    <t>NP1 DP</t>
  </si>
  <si>
    <t>NP1 SLIP</t>
  </si>
  <si>
    <t>NP2 STK</t>
  </si>
  <si>
    <t>NP2 DP</t>
  </si>
  <si>
    <t>NP2 SLIP</t>
  </si>
  <si>
    <t>Источник</t>
  </si>
  <si>
    <t>MOLD</t>
  </si>
  <si>
    <t>MED_RCMT</t>
  </si>
  <si>
    <t>GFZ</t>
  </si>
  <si>
    <t>Бэлэурешть</t>
  </si>
  <si>
    <t/>
  </si>
  <si>
    <t>село</t>
  </si>
  <si>
    <t>Ниспоренский р-н</t>
  </si>
  <si>
    <t>Гаваноаса</t>
  </si>
  <si>
    <t>Gavanoasa</t>
  </si>
  <si>
    <t>Кагульский р-н</t>
  </si>
  <si>
    <t>город</t>
  </si>
  <si>
    <t>Cneazevca</t>
  </si>
  <si>
    <t>Леовский р-н</t>
  </si>
  <si>
    <t>АТО Гагаузия</t>
  </si>
  <si>
    <t>Новая Сарата</t>
  </si>
  <si>
    <t>Пайку</t>
  </si>
  <si>
    <t>Резинский р-н</t>
  </si>
  <si>
    <t>Тараклийский р-н</t>
  </si>
  <si>
    <t>Штефан Водэ</t>
  </si>
  <si>
    <t>Штефан-Водский р-н</t>
  </si>
  <si>
    <t>Яблоана</t>
  </si>
  <si>
    <t>Глодянский р-н</t>
  </si>
  <si>
    <t>Коммуна Яблоана</t>
  </si>
  <si>
    <t>Сэрата Ноуэ</t>
  </si>
  <si>
    <t>Фалештский р-н</t>
  </si>
  <si>
    <t>Коммуна Сэрата Веке</t>
  </si>
  <si>
    <t>Бельцы</t>
  </si>
  <si>
    <t>Приднестровская Молдавская Республика</t>
  </si>
  <si>
    <t>поселок</t>
  </si>
  <si>
    <t>Украина</t>
  </si>
  <si>
    <t>Закарпатская обл.</t>
  </si>
  <si>
    <t>Хустский р-н</t>
  </si>
  <si>
    <t>Забродь</t>
  </si>
  <si>
    <t>Межгорский р-н</t>
  </si>
  <si>
    <t>Брашов</t>
  </si>
  <si>
    <t>Аджуд</t>
  </si>
  <si>
    <t>Adjud</t>
  </si>
  <si>
    <t>Бакэу</t>
  </si>
  <si>
    <t>жудец Бакэу</t>
  </si>
  <si>
    <t>Цара Бырсей</t>
  </si>
  <si>
    <t>Бузэу</t>
  </si>
  <si>
    <t>Валахия</t>
  </si>
  <si>
    <t>жудец Бузэу</t>
  </si>
  <si>
    <t>Бэлени</t>
  </si>
  <si>
    <t>Бэлень</t>
  </si>
  <si>
    <t>Belin'</t>
  </si>
  <si>
    <t>Belin</t>
  </si>
  <si>
    <t>деревня</t>
  </si>
  <si>
    <t>Ковасна</t>
  </si>
  <si>
    <t>жудец Галац</t>
  </si>
  <si>
    <t>Галац</t>
  </si>
  <si>
    <t>Галаты</t>
  </si>
  <si>
    <t>Гэешти</t>
  </si>
  <si>
    <t>жудец Дымбовица</t>
  </si>
  <si>
    <t>Джурджу</t>
  </si>
  <si>
    <t>Журжево</t>
  </si>
  <si>
    <t>Журжа</t>
  </si>
  <si>
    <t>жудец Джурджу</t>
  </si>
  <si>
    <t>Caracal</t>
  </si>
  <si>
    <t>Олт</t>
  </si>
  <si>
    <t>Клуж-Напока</t>
  </si>
  <si>
    <t>жудец Клуж</t>
  </si>
  <si>
    <t>Craiova</t>
  </si>
  <si>
    <t>жудец Долж</t>
  </si>
  <si>
    <t>жудец Констанца</t>
  </si>
  <si>
    <t>Питешти</t>
  </si>
  <si>
    <t>Питешть</t>
  </si>
  <si>
    <t>жудец Арджеш</t>
  </si>
  <si>
    <t>Плоешть</t>
  </si>
  <si>
    <t>Плоешти</t>
  </si>
  <si>
    <t>Плоешты</t>
  </si>
  <si>
    <t>жудец Прахова</t>
  </si>
  <si>
    <t>Текуч</t>
  </si>
  <si>
    <t>Тулча</t>
  </si>
  <si>
    <t>Tulcea</t>
  </si>
  <si>
    <t>Добруджа</t>
  </si>
  <si>
    <t>жудец Тулча</t>
  </si>
  <si>
    <t>Тырговиште</t>
  </si>
  <si>
    <t>Урзичени</t>
  </si>
  <si>
    <t>жудец Яломица</t>
  </si>
  <si>
    <t>Фокшаны</t>
  </si>
  <si>
    <t>жудец Вранча</t>
  </si>
  <si>
    <t>жудец Яссы</t>
  </si>
  <si>
    <t>Констанца</t>
  </si>
  <si>
    <t>Константа</t>
  </si>
  <si>
    <t>Кэлэрашь</t>
  </si>
  <si>
    <t>жудец Кэлэраши</t>
  </si>
  <si>
    <t>Цифровые сейсмические станции сети региона Карпаты, работавшие в 2011 г.</t>
  </si>
  <si>
    <t>Стж</t>
  </si>
  <si>
    <t>Mark L4</t>
  </si>
  <si>
    <t> (N, E, Z)v</t>
  </si>
  <si>
    <t xml:space="preserve">Сейсмические станции сети Молдовы в 2011 г. </t>
  </si>
  <si>
    <t>h рР, км   [1]</t>
  </si>
  <si>
    <t xml:space="preserve">в графе 15 дана h по фазе рР из [1]; </t>
  </si>
  <si>
    <t>в графе 23 дана магнитуда MSHA;</t>
  </si>
  <si>
    <t>Наличие  механизма</t>
  </si>
  <si>
    <t>Другое решение</t>
  </si>
  <si>
    <t>ID [1]</t>
  </si>
  <si>
    <t>[4]</t>
  </si>
  <si>
    <t>[1,4]</t>
  </si>
  <si>
    <t>[1,12]</t>
  </si>
  <si>
    <t>Примечания</t>
  </si>
  <si>
    <t>В графе 2 дан идентификатор из региональном каталога землетрясений Карпат [3];</t>
  </si>
  <si>
    <r>
      <t>для определения К</t>
    </r>
    <r>
      <rPr>
        <vertAlign val="subscript"/>
        <sz val="10"/>
        <rFont val="Times New Roman"/>
        <family val="1"/>
      </rPr>
      <t>Р</t>
    </r>
    <r>
      <rPr>
        <sz val="10"/>
        <rFont val="Times New Roman"/>
        <family val="1"/>
      </rPr>
      <t xml:space="preserve"> мелких (h&lt;35 км) землетрясений использована номограмма Т.Г.Раутиан [4] c учетом эпицентральных расстояний;</t>
    </r>
  </si>
  <si>
    <t>для землетрясений с промежуточной глубиной очага использовалась та же номограмма, но с учетом гипоцентральных расстояний (по методике А.П. Каток [5]);</t>
  </si>
  <si>
    <t>магнитуда MSM определялась по методике Молдовы [6].</t>
  </si>
  <si>
    <t>4. Раутиан Т.Г. Об определении энергии землетрясений на расстоянии до 3000 км // Экспериментальная сейсмика. (Труды ИФЗ АН СССР; № 32(199)). – М.: Наука, 1964. – С. 88–93.</t>
  </si>
  <si>
    <t>5. Каток А.П. Об использовании номограммы Раутиан для энергетической классификации глубоких Памиро-Гиндукушских землетрясений // Магнитуда и энергетическая классификация землетрясений. М.: ИФЗ АН СССР, 1960. – Т. II. – С. 139–143.</t>
  </si>
  <si>
    <t>6. Магнитудная классификация землетрясений Вранчского очага // Отчет о результатах сейсмологических работ в 1986 г. Молдавская опытно-методическая партия. – Кишинёв: Фонды МОМП, 1987. – 57 с.</t>
  </si>
  <si>
    <t>ID</t>
  </si>
  <si>
    <t>ID [3]</t>
  </si>
  <si>
    <r>
      <t>d</t>
    </r>
    <r>
      <rPr>
        <sz val="10"/>
        <rFont val="Times New Roman Cyr"/>
        <family val="1"/>
      </rPr>
      <t>t</t>
    </r>
    <r>
      <rPr>
        <vertAlign val="subscript"/>
        <sz val="10"/>
        <rFont val="Times New Roman CYR"/>
        <family val="1"/>
      </rPr>
      <t>0,</t>
    </r>
    <r>
      <rPr>
        <sz val="10"/>
        <rFont val="Times New Roman Cyr"/>
        <family val="1"/>
      </rPr>
      <t>с</t>
    </r>
  </si>
  <si>
    <r>
      <t>j°</t>
    </r>
    <r>
      <rPr>
        <sz val="10"/>
        <rFont val="Times New Roman Cyr"/>
        <family val="1"/>
      </rPr>
      <t>, N</t>
    </r>
  </si>
  <si>
    <t>λº E</t>
  </si>
  <si>
    <r>
      <t xml:space="preserve">h, </t>
    </r>
    <r>
      <rPr>
        <sz val="10"/>
        <rFont val="Times New Roman"/>
        <family val="1"/>
      </rPr>
      <t>км</t>
    </r>
  </si>
  <si>
    <t>Дополнение к региональному каталогу землетрясений Карпат по данным Молдовы за 2011 г.</t>
  </si>
  <si>
    <t>N=55</t>
  </si>
  <si>
    <t>Сост.: Илиеш И.И., Алексеев И.В., Симонова Н.А.</t>
  </si>
  <si>
    <t>KP2010MLD01</t>
  </si>
  <si>
    <t>KP2010MLD02</t>
  </si>
  <si>
    <t>KP2010MLD03</t>
  </si>
  <si>
    <t>KP2010MLD04</t>
  </si>
  <si>
    <t>KP2010MLD05</t>
  </si>
  <si>
    <t>KP2010MLD06</t>
  </si>
  <si>
    <t>KP2010MLD07</t>
  </si>
  <si>
    <t>KP2010MLD08</t>
  </si>
  <si>
    <t>KP2010MLD09</t>
  </si>
  <si>
    <t>KP2010MLD10</t>
  </si>
  <si>
    <t>KP2010MLD11</t>
  </si>
  <si>
    <t>KP2010MLD12</t>
  </si>
  <si>
    <t>KP2010MLD13</t>
  </si>
  <si>
    <t>KP2010MLD14</t>
  </si>
  <si>
    <t>KP2010MLD15</t>
  </si>
  <si>
    <t>KP2010MLD16</t>
  </si>
  <si>
    <t>KP2010MLD17</t>
  </si>
  <si>
    <t>KP2010MLD18</t>
  </si>
  <si>
    <t>KP2010MLD19</t>
  </si>
  <si>
    <t>KP2010MLD20</t>
  </si>
  <si>
    <t>KP2010MLD21</t>
  </si>
  <si>
    <t>KP2010MLD22</t>
  </si>
  <si>
    <t>KP2010MLD23</t>
  </si>
  <si>
    <t>KP2010MLD24</t>
  </si>
  <si>
    <t>KP2010MLD25</t>
  </si>
  <si>
    <t>KP2010MLD26</t>
  </si>
  <si>
    <t>KP2010MLD27</t>
  </si>
  <si>
    <t>KP2010MLD28</t>
  </si>
  <si>
    <t>KP2010MLD29</t>
  </si>
  <si>
    <t>KP2010MLD30</t>
  </si>
  <si>
    <t>KP2010MLD31</t>
  </si>
  <si>
    <t>KP2010MLD32</t>
  </si>
  <si>
    <t>KP2010MLD33</t>
  </si>
  <si>
    <t>KP2010MLD34</t>
  </si>
  <si>
    <t>KP2010MLD35</t>
  </si>
  <si>
    <t>KP2010MLD36</t>
  </si>
  <si>
    <t>KP2010MLD37</t>
  </si>
  <si>
    <t>KP2010MLD38</t>
  </si>
  <si>
    <t>KP2010MLD39</t>
  </si>
  <si>
    <t>KP2010MLD40</t>
  </si>
  <si>
    <t>KP2010MLD41</t>
  </si>
  <si>
    <t>KP2010MLD42</t>
  </si>
  <si>
    <t>KP2010MLD43</t>
  </si>
  <si>
    <t>KP2010MLD44</t>
  </si>
  <si>
    <t>KP2010MLD45</t>
  </si>
  <si>
    <t>KP2010MLD46</t>
  </si>
  <si>
    <t>KP2010MLD47</t>
  </si>
  <si>
    <t>KP2010MLD48</t>
  </si>
  <si>
    <t>KP2010MLD49</t>
  </si>
  <si>
    <t>KP2010MLD50</t>
  </si>
  <si>
    <t>KP2010MLD51</t>
  </si>
  <si>
    <t>KP2010MLD52</t>
  </si>
  <si>
    <t>KP2010MLD53</t>
  </si>
  <si>
    <t>KP2010MLD54</t>
  </si>
  <si>
    <t>KP2010MLD55</t>
  </si>
  <si>
    <t>[1,2,12]</t>
  </si>
  <si>
    <t xml:space="preserve">Отв. сост.: Пронишин Р.С., Степаненко Н.Я., Симонова Н.А., Карданец В.Ю. </t>
  </si>
  <si>
    <t>7. Медведев С.В. (Москва), Шпонхойер В. (Иена), Карник В. (Прага). Шкала сейсмической интенсивности MSK-64. – М.: МГК АН СССР, 1965. – 11 с.</t>
  </si>
  <si>
    <t xml:space="preserve">Макросейсмический эффект ощутимых землетрясений в населенных пунктах Карпат в 2011 г.  </t>
  </si>
  <si>
    <t>Сост.: Артёмова Е.В.</t>
  </si>
  <si>
    <t>[3]</t>
  </si>
  <si>
    <t>[5]</t>
  </si>
  <si>
    <t xml:space="preserve">Кишинев </t>
  </si>
  <si>
    <t xml:space="preserve">Кэлинешть </t>
  </si>
  <si>
    <t xml:space="preserve">Кагул </t>
  </si>
  <si>
    <t>Bucharest</t>
  </si>
  <si>
    <t>Alexandria</t>
  </si>
  <si>
    <t>Pantelimon</t>
  </si>
  <si>
    <t>Dve Mogili</t>
  </si>
  <si>
    <t>Silistra</t>
  </si>
  <si>
    <t>Cahul</t>
  </si>
  <si>
    <t>[1]: Felt [II] at Bucharest. Also felt at Alexandria and Pantelimon. Felt at Dve Mogili and Silistra, Bulgaria and at Cahul, Moldova</t>
  </si>
  <si>
    <t>Александрия</t>
  </si>
  <si>
    <t>Телеорман</t>
  </si>
  <si>
    <t>Бухарест</t>
  </si>
  <si>
    <t>Две-Могили</t>
  </si>
  <si>
    <t>Гара-Две-Могили</t>
  </si>
  <si>
    <t>Болгария</t>
  </si>
  <si>
    <t>Русе</t>
  </si>
  <si>
    <t>Силистра</t>
  </si>
  <si>
    <t>Васлуй</t>
  </si>
  <si>
    <t>Аричешть Рахтивань</t>
  </si>
  <si>
    <t>Сита Бузэулуй</t>
  </si>
  <si>
    <t xml:space="preserve">Отв. сост.: Пронишин Р.С., Степаненко Н.Я., Симонова Н.А.. Карданец В.Ю. </t>
  </si>
  <si>
    <t>Сост.: Артёмова Е.А., Бахтиарова Г.М.</t>
  </si>
  <si>
    <t>Название пункта
в БД</t>
  </si>
  <si>
    <t>Альтернативное название пункта 1</t>
  </si>
  <si>
    <t>Альтернативное название 2</t>
  </si>
  <si>
    <t>Категория
пункта</t>
  </si>
  <si>
    <t>Государство</t>
  </si>
  <si>
    <t>Область</t>
  </si>
  <si>
    <t>Район</t>
  </si>
  <si>
    <r>
      <t>j°</t>
    </r>
    <r>
      <rPr>
        <sz val="10"/>
        <rFont val="Times New Roman"/>
        <family val="1"/>
      </rPr>
      <t>, N пункта
в БД</t>
    </r>
  </si>
  <si>
    <r>
      <t>l°</t>
    </r>
    <r>
      <rPr>
        <sz val="10"/>
        <rFont val="Times New Roman"/>
        <family val="1"/>
      </rPr>
      <t>, E пункта
в БД</t>
    </r>
  </si>
  <si>
    <t xml:space="preserve">Сведения о пунктах, для которых имеется информация о макросейсмических проявлениях ощутимых землетрясений Карпат за 2011 г. </t>
  </si>
  <si>
    <t>n=129</t>
  </si>
  <si>
    <t>городок</t>
  </si>
  <si>
    <t>Илфов</t>
  </si>
  <si>
    <t>Abrud</t>
  </si>
  <si>
    <t>Алба</t>
  </si>
  <si>
    <t>Ungheni</t>
  </si>
  <si>
    <t>Унгень</t>
  </si>
  <si>
    <t>Apata</t>
  </si>
  <si>
    <t>Амару</t>
  </si>
  <si>
    <t>Amaru</t>
  </si>
  <si>
    <t>Afumati</t>
  </si>
  <si>
    <t>Balta Alba</t>
  </si>
  <si>
    <t>Baia de Arama</t>
  </si>
  <si>
    <t>Мехединци</t>
  </si>
  <si>
    <t>Baia de Fier</t>
  </si>
  <si>
    <t>Горж</t>
  </si>
  <si>
    <t>Belciugatele</t>
  </si>
  <si>
    <t>Кэлэраши</t>
  </si>
  <si>
    <t>Bertestii de Jos</t>
  </si>
  <si>
    <t>Брэила</t>
  </si>
  <si>
    <t>Bragadiru</t>
  </si>
  <si>
    <t>Braila</t>
  </si>
  <si>
    <t>жудец Брэила</t>
  </si>
  <si>
    <t>Barlad</t>
  </si>
  <si>
    <t>Belcesti</t>
  </si>
  <si>
    <t>Vulkcan</t>
  </si>
  <si>
    <t>Хунедоара</t>
  </si>
  <si>
    <t>Вучково</t>
  </si>
  <si>
    <t>Дерешть-Влашка</t>
  </si>
  <si>
    <t>Darasti-Vlasca</t>
  </si>
  <si>
    <t>Darasti-Ilfov</t>
  </si>
  <si>
    <t>Zimnicea</t>
  </si>
  <si>
    <t>Chiscani</t>
  </si>
  <si>
    <t>Corbu Nou</t>
  </si>
  <si>
    <t>Crucea</t>
  </si>
  <si>
    <t>Campina</t>
  </si>
  <si>
    <t>Прахова</t>
  </si>
  <si>
    <t>Колочава-1</t>
  </si>
  <si>
    <t>Колочава-2</t>
  </si>
  <si>
    <t>Колочава-3</t>
  </si>
  <si>
    <t>Колочава-4</t>
  </si>
  <si>
    <t>Лехлиу-Гарэ</t>
  </si>
  <si>
    <t>Lehliu Gara</t>
  </si>
  <si>
    <t>Лопушное</t>
  </si>
  <si>
    <t>Malureni</t>
  </si>
  <si>
    <t>Арджеш</t>
  </si>
  <si>
    <t>Medgidia</t>
  </si>
  <si>
    <t>Merei</t>
  </si>
  <si>
    <t>Mizil</t>
  </si>
  <si>
    <t>Мурджены</t>
  </si>
  <si>
    <t>Murgeni</t>
  </si>
  <si>
    <t>Тячевский р-н</t>
  </si>
  <si>
    <t>Odobesti</t>
  </si>
  <si>
    <t>Ивано-Франковская обл.</t>
  </si>
  <si>
    <t>Рожнятовский р-н</t>
  </si>
  <si>
    <t>лесничество</t>
  </si>
  <si>
    <t>Panciu</t>
  </si>
  <si>
    <t> 45.91</t>
  </si>
  <si>
    <t>Roata de Jos</t>
  </si>
  <si>
    <t>Roman</t>
  </si>
  <si>
    <t>Нямц</t>
  </si>
  <si>
    <t>Рошиорий-де-Веде</t>
  </si>
  <si>
    <t>Rosiorii de Vede</t>
  </si>
  <si>
    <t>Ramnicu Sarat</t>
  </si>
  <si>
    <t>Ramnicu Valcea</t>
  </si>
  <si>
    <t>Вылча</t>
  </si>
  <si>
    <t>Rasnov</t>
  </si>
  <si>
    <t>Sibiu</t>
  </si>
  <si>
    <t>Сибиу</t>
  </si>
  <si>
    <t>Sinaia</t>
  </si>
  <si>
    <t> 48.5812</t>
  </si>
  <si>
    <t>Sita Buzaului</t>
  </si>
  <si>
    <t>Schitu Duka</t>
  </si>
  <si>
    <t>Slatina</t>
  </si>
  <si>
    <t>Slobozia</t>
  </si>
  <si>
    <t>Яломица</t>
  </si>
  <si>
    <t>Snagov</t>
  </si>
  <si>
    <t>Sfantu Gheorghe</t>
  </si>
  <si>
    <t>Sacele</t>
  </si>
  <si>
    <t>Fundulea</t>
  </si>
  <si>
    <t>Cerasu</t>
  </si>
  <si>
    <t>Cernavoda</t>
  </si>
  <si>
    <t>Ciorna</t>
  </si>
  <si>
    <t>Shyroke</t>
  </si>
  <si>
    <t>Синевир</t>
  </si>
  <si>
    <t>В графах 2-12 приводятся сведения из базы данных "Macroseismic punkt GS RAS" (название условное). Фонды ЦО ГС РАН.</t>
  </si>
  <si>
    <t>Макросейсмические данные из других источников</t>
  </si>
  <si>
    <t>Разделение пунктов</t>
  </si>
  <si>
    <t>ID пункта в [6]</t>
  </si>
  <si>
    <t>Вышков</t>
  </si>
  <si>
    <t>Долинский р-н</t>
  </si>
  <si>
    <t>Калинешты</t>
  </si>
  <si>
    <t>Кэлинешты</t>
  </si>
  <si>
    <t>Calinesti</t>
  </si>
  <si>
    <t>Бэлчешть</t>
  </si>
  <si>
    <t>Синевир-б</t>
  </si>
  <si>
    <t>N=109</t>
  </si>
  <si>
    <r>
      <t>d</t>
    </r>
    <r>
      <rPr>
        <sz val="10"/>
        <rFont val="Times New Roman Cyr"/>
        <family val="1"/>
      </rPr>
      <t xml:space="preserve">h, </t>
    </r>
    <r>
      <rPr>
        <sz val="10"/>
        <rFont val="Times New Roman"/>
        <family val="1"/>
      </rPr>
      <t>км</t>
    </r>
  </si>
  <si>
    <t>Md  [6]</t>
  </si>
  <si>
    <t>MSM</t>
  </si>
  <si>
    <r>
      <t xml:space="preserve">Ms </t>
    </r>
    <r>
      <rPr>
        <sz val="10"/>
        <rFont val="Times New Roman CYR"/>
        <family val="0"/>
      </rPr>
      <t>[1]</t>
    </r>
  </si>
  <si>
    <t>MPSP [2]</t>
  </si>
  <si>
    <r>
      <t>m</t>
    </r>
    <r>
      <rPr>
        <vertAlign val="subscript"/>
        <sz val="10"/>
        <rFont val="Times New Roman CYR"/>
        <family val="1"/>
      </rPr>
      <t>b</t>
    </r>
    <r>
      <rPr>
        <sz val="10"/>
        <rFont val="Times New Roman Cyr"/>
        <family val="1"/>
      </rPr>
      <t xml:space="preserve"> </t>
    </r>
    <r>
      <rPr>
        <sz val="10"/>
        <rFont val="Times New Roman CYR"/>
        <family val="0"/>
      </rPr>
      <t>[1]</t>
    </r>
  </si>
  <si>
    <t>[1,2,3]</t>
  </si>
  <si>
    <t>[1,3]</t>
  </si>
  <si>
    <t>Альтернативное название 3</t>
  </si>
  <si>
    <t>Соседний регион</t>
  </si>
  <si>
    <t xml:space="preserve">Колочавское [5]: Колочава (9 км), Колочава (10 км), Колочава (12 км), Острицкое лесничество (13 км), Синевирская Поляна (13 км), Негровец (13 км), Синевир (14 км), Свобода (16 км) - 4-5 баллов; Колочава (10 км), Синевир (11 км), Заверхняя Кичера (14 км), Немецкая Мокрая (14 км), Мерешор (15 км), Стригальня (19 км), Вучкове (21 км), Запеределье (23 км), Межгорье (23 км), Лопушне (24 км), Торунь (25 км), Верхний Быстрый (25 км) - 4 балла; Подчумаль (21 км), Вильшаны (22 км), Вишков (28 км) - 3-4 балла; Голятин (30 км) - 3 балла; Осмолода (22 км), Широкое (25 км), Нижний Быстрый (25 км), Майдан (27 км), Забпродь (29 км), Лозянский (29 км) - не ощущалось.  </t>
  </si>
  <si>
    <r>
      <t>Паику (140 км), Кагул (141 км), Гав</t>
    </r>
    <r>
      <rPr>
        <sz val="10"/>
        <color indexed="8"/>
        <rFont val="Arial"/>
        <family val="2"/>
      </rPr>
      <t>аноаса (154 км), Леова (170 км), Балаурешты (197 км) 4 балла; Князевка (197 км) 3-4 балла; Кэлинешть (228 км), Серата-Ноуа (233 км), Кишинев (239 км) 3 балла; Бэльцы (263 км), Тирасполь (281 км), Чорна (310 км) 2-3 балла; Резина  (306 км) 2 балла; Яблона (259 км) 1 балл; Бендеры (272 км) не ощущалось.</t>
    </r>
  </si>
  <si>
    <r>
      <t>Гав</t>
    </r>
    <r>
      <rPr>
        <sz val="10"/>
        <color indexed="8"/>
        <rFont val="Arial"/>
        <family val="2"/>
      </rPr>
      <t>аноаса</t>
    </r>
  </si>
  <si>
    <r>
      <t xml:space="preserve">Леова (167 км) - </t>
    </r>
    <r>
      <rPr>
        <sz val="10"/>
        <color indexed="8"/>
        <rFont val="Arial"/>
        <family val="2"/>
      </rPr>
      <t>4 балла; Кагул (136 км), Гаваноаса (146 км), Балаурешты (197 км) - 3-4 балла; Джурджулешты (129 км), Кишинев (238 км) - 3 балла; Комрат (183 км) - 2 балла; Тирасполь (276 км) - 1 балл; Твардица (203 км), Кэлинешть (233 км), Штефан-Водэ (265 км) - не ощущалось [10].</t>
    </r>
  </si>
  <si>
    <t>8. Гир Дж., Шах Х. Модифицированная шкала Меркалли // Зыбкая твердь. – М.: Мир, 1988. – С. 105–108.</t>
  </si>
  <si>
    <r>
      <t>l°</t>
    </r>
    <r>
      <rPr>
        <sz val="10"/>
        <rFont val="Times New Roman"/>
        <family val="1"/>
      </rPr>
      <t>, E</t>
    </r>
  </si>
  <si>
    <r>
      <t>К</t>
    </r>
    <r>
      <rPr>
        <vertAlign val="subscript"/>
        <sz val="10"/>
        <rFont val="Times New Roman CYR"/>
        <family val="1"/>
      </rPr>
      <t>Р</t>
    </r>
  </si>
  <si>
    <r>
      <t>j°</t>
    </r>
    <r>
      <rPr>
        <sz val="10"/>
        <rFont val="Times New Roman"/>
        <family val="1"/>
      </rPr>
      <t>, N 
пункта</t>
    </r>
  </si>
  <si>
    <r>
      <t>l°</t>
    </r>
    <r>
      <rPr>
        <sz val="10"/>
        <rFont val="Times New Roman"/>
        <family val="1"/>
      </rPr>
      <t>, E 
пункта</t>
    </r>
  </si>
  <si>
    <t>3C-BB –  цифровая станция</t>
  </si>
  <si>
    <t>3C-SP –  цифровая станция</t>
  </si>
  <si>
    <t>3C-SP – цифровая станция</t>
  </si>
  <si>
    <t>3B-BB –  цифровая станция</t>
  </si>
  <si>
    <t>Разрядность АЦП, бит</t>
  </si>
  <si>
    <t xml:space="preserve">3. Чуба М.В. (отв. сост.), Келеман И.Н., Гаранджа И.А., Пронишин Р.С., Стасюк А.Ф., Вербиц-кий Ю.Т., Нищименко И.М., Плишко С.М., Вербицкая О.Я., Давыдяк О.Д., Олейник Г.И., Добротвир Х.В., Герасименюк Г.А., Симонова Н.А., Бурлуцкая А.М., Евдокимова О.В. (сост.). Каталог землетрясений Карпат за 2011 г. // Землетрясения Северной Евразии, 2011 год. – Обнинск: ФИЦ ЕГС РАН, 2017. – Приложение на CD_ROM. </t>
  </si>
  <si>
    <t>1. International Seismological Centre, On-line Bulletin, not reviewed, Internatl. Seis. Cent., Thatcham, United Kingdom, 2014. – URL: http://www.isc.ac.uk/iscbulletin/search/bulletin/.</t>
  </si>
  <si>
    <t>2. Сейсмологический бюллетень (ежедекадный) за 2011 год / Отв. ред. О.Е. Старовойт. – Обнинск: ГС РАН, 2011–2012. – URL: ftp://ftp.gsras.ru/pub/Teleseismic_bulletin/2011.</t>
  </si>
  <si>
    <r>
      <t>h</t>
    </r>
    <r>
      <rPr>
        <vertAlign val="subscript"/>
        <sz val="10"/>
        <rFont val="Times New Roman"/>
        <family val="1"/>
      </rPr>
      <t>мех</t>
    </r>
  </si>
  <si>
    <r>
      <t>К</t>
    </r>
    <r>
      <rPr>
        <vertAlign val="subscript"/>
        <sz val="10"/>
        <rFont val="Times New Roman"/>
        <family val="1"/>
      </rPr>
      <t>P</t>
    </r>
  </si>
  <si>
    <r>
      <t>N</t>
    </r>
    <r>
      <rPr>
        <b/>
        <vertAlign val="subscript"/>
        <sz val="11"/>
        <rFont val="Times New Roman"/>
        <family val="1"/>
      </rPr>
      <t>земл</t>
    </r>
    <r>
      <rPr>
        <b/>
        <sz val="11"/>
        <rFont val="Times New Roman"/>
        <family val="1"/>
      </rPr>
      <t>=2, N</t>
    </r>
    <r>
      <rPr>
        <b/>
        <vertAlign val="subscript"/>
        <sz val="11"/>
        <rFont val="Times New Roman"/>
        <family val="1"/>
      </rPr>
      <t>мех</t>
    </r>
    <r>
      <rPr>
        <b/>
        <sz val="11"/>
        <rFont val="Times New Roman"/>
        <family val="1"/>
      </rPr>
      <t>=5</t>
    </r>
  </si>
  <si>
    <t>h рег, км</t>
  </si>
  <si>
    <t>Агентство</t>
  </si>
  <si>
    <r>
      <t>m</t>
    </r>
    <r>
      <rPr>
        <vertAlign val="subscript"/>
        <sz val="10"/>
        <rFont val="Times New Roman"/>
        <family val="1"/>
      </rPr>
      <t>b</t>
    </r>
    <r>
      <rPr>
        <sz val="10"/>
        <rFont val="Times New Roman"/>
        <family val="1"/>
      </rPr>
      <t xml:space="preserve"> [1]</t>
    </r>
  </si>
  <si>
    <r>
      <t>магнитуды Mw, m</t>
    </r>
    <r>
      <rPr>
        <vertAlign val="subscript"/>
        <sz val="10"/>
        <rFont val="Times New Roman"/>
        <family val="1"/>
      </rPr>
      <t>b</t>
    </r>
    <r>
      <rPr>
        <sz val="10"/>
        <rFont val="Times New Roman"/>
        <family val="1"/>
      </rPr>
      <t xml:space="preserve"> взяты из [1];</t>
    </r>
  </si>
  <si>
    <t>магнитуды MPSP взяты из [2].</t>
  </si>
  <si>
    <t xml:space="preserve">3. Чуба М.В. (отв. сост.), Келеман И.Н., Гаранджа И.А., Пронишин Р.С., Стасюк А.Ф., Вербицкий Ю.Т., Нищименко И.М., Плишко С.М., Вербицкая О.Я., Давыдяк О.Д., Олейник Г.И., Добротвир Х.В., Герасименюк Г.А., Симонова Н.А., Бурлуцкая А.М., Евдокимова О.В. (сост.). Каталог землетрясений Карпат за 2011 г. // Землетрясения Северной Евразии, 2011 год. – Обнинск: ФИЦ ЕГС РАН, 2017. – Приложение на CD_ROM. </t>
  </si>
  <si>
    <t>Параметры землетрясений в графах 1-11 и 13-14 соответствуют таковым в [3];</t>
  </si>
  <si>
    <t>Ii, балл MSK-64 [7]</t>
  </si>
  <si>
    <t>Ii, балл, MMI [8]</t>
  </si>
  <si>
    <t>MLH  расч</t>
  </si>
  <si>
    <t>Ms [1]</t>
  </si>
  <si>
    <t xml:space="preserve">в графе 34 указаны источники, содержащие другое решение гипоцентра; </t>
  </si>
  <si>
    <t>Районы в графе 36: 1 – Северо-Западный; 2 – Вранча; 3 – Южные Карпаты; 4 - Банат; 5 - Буковина; 6 – Кришана; 7 – Трансильвания; 8 - Бакэу.</t>
  </si>
  <si>
    <t xml:space="preserve">MSM </t>
  </si>
  <si>
    <t>Макросейсмические данные</t>
  </si>
  <si>
    <t>Макросейсмические данные [3]</t>
  </si>
  <si>
    <r>
      <rPr>
        <sz val="10"/>
        <rFont val="Symbol"/>
        <family val="1"/>
      </rPr>
      <t xml:space="preserve"> D</t>
    </r>
    <r>
      <rPr>
        <sz val="10"/>
        <rFont val="Times New Roman"/>
        <family val="1"/>
      </rPr>
      <t xml:space="preserve"> , км </t>
    </r>
  </si>
  <si>
    <t>ощущ</t>
  </si>
  <si>
    <t>не ощущ</t>
  </si>
  <si>
    <t>Параметры землетрясений в графах 1-12 соответствуют таковым в региональном каталоге землетрясений [3];</t>
  </si>
  <si>
    <t>6. Пронишин Р.С., Степаненко Н.Я., Симонова Н.А., Карданец В.Ю. (отв. сост.), Артёмова Е.А., Бахтиарова Г.М. (сост.). Сведения о пунктах, для которых имеется информация о макросейсмических проявлениях ощутимых землетрясений Карпат за 2011 г. // Землетрясения Северной Евразии, 2011 год. – Обнинск: ФИЦ ЕГС РАН, 2017. – Приложение на CD_ROM.</t>
  </si>
  <si>
    <r>
      <t>4. Степаненко Н.Я., Илиеш И.И., Карданец В.Ю., Симонова Н.А. Ощутимые в Молдове землетрясения 2011 г.: 1 мая с Mw</t>
    </r>
    <r>
      <rPr>
        <vertAlign val="subscript"/>
        <sz val="10"/>
        <rFont val="Times New Roman"/>
        <family val="1"/>
      </rPr>
      <t>MED</t>
    </r>
    <r>
      <rPr>
        <sz val="10"/>
        <rFont val="Times New Roman"/>
        <family val="1"/>
      </rPr>
      <t>=4.8, I</t>
    </r>
    <r>
      <rPr>
        <vertAlign val="subscript"/>
        <sz val="10"/>
        <rFont val="Times New Roman"/>
        <family val="1"/>
      </rPr>
      <t>0</t>
    </r>
    <r>
      <rPr>
        <sz val="10"/>
        <rFont val="Times New Roman"/>
        <family val="1"/>
      </rPr>
      <t>=5 и 4 октября с Mw</t>
    </r>
    <r>
      <rPr>
        <vertAlign val="subscript"/>
        <sz val="10"/>
        <rFont val="Times New Roman"/>
        <family val="1"/>
      </rPr>
      <t>MED</t>
    </r>
    <r>
      <rPr>
        <sz val="10"/>
        <rFont val="Times New Roman"/>
        <family val="1"/>
      </rPr>
      <t>=4.7, I</t>
    </r>
    <r>
      <rPr>
        <vertAlign val="subscript"/>
        <sz val="10"/>
        <rFont val="Times New Roman"/>
        <family val="1"/>
      </rPr>
      <t>0</t>
    </r>
    <r>
      <rPr>
        <sz val="10"/>
        <rFont val="Times New Roman"/>
        <family val="1"/>
      </rPr>
      <t>=4 (Румыния–Молдова) // Землетрясения Северной Евразии, 2011 год. – Обнинск: ФИЦ ЕГС РАН, 2017. – С. 351–358.</t>
    </r>
  </si>
  <si>
    <r>
      <t>5. Пронишин Р.С. Колочавское землетрясение 2 октября 2011 г. с К</t>
    </r>
    <r>
      <rPr>
        <vertAlign val="subscript"/>
        <sz val="10"/>
        <rFont val="Times New Roman"/>
        <family val="1"/>
      </rPr>
      <t>Р</t>
    </r>
    <r>
      <rPr>
        <sz val="10"/>
        <rFont val="Times New Roman"/>
        <family val="1"/>
      </rPr>
      <t>=10.3, MSHА=3.5, І</t>
    </r>
    <r>
      <rPr>
        <vertAlign val="subscript"/>
        <sz val="10"/>
        <rFont val="Times New Roman"/>
        <family val="1"/>
      </rPr>
      <t>0</t>
    </r>
    <r>
      <rPr>
        <sz val="10"/>
        <rFont val="Times New Roman"/>
        <family val="1"/>
      </rPr>
      <t>=5 (Украина, Закарпатье) // Землетрясения Северной Евразии, 2011 год. – Обнинск: ФИЦ ЕГС РАН, 2017. – С. 400–404.</t>
    </r>
  </si>
  <si>
    <r>
      <t>m</t>
    </r>
    <r>
      <rPr>
        <vertAlign val="subscript"/>
        <sz val="10"/>
        <rFont val="Times New Roman Cyr"/>
        <family val="0"/>
      </rPr>
      <t>b</t>
    </r>
    <r>
      <rPr>
        <sz val="10"/>
        <rFont val="Times New Roman Cyr"/>
        <family val="1"/>
      </rPr>
      <t xml:space="preserve"> [1]</t>
    </r>
  </si>
  <si>
    <r>
      <t>И</t>
    </r>
    <r>
      <rPr>
        <sz val="10"/>
        <rFont val="Times New Roman Cyr"/>
        <family val="1"/>
      </rPr>
      <t>сточник</t>
    </r>
  </si>
  <si>
    <r>
      <t>d</t>
    </r>
    <r>
      <rPr>
        <sz val="10"/>
        <rFont val="Times New Roman Cyr"/>
        <family val="1"/>
      </rPr>
      <t>t</t>
    </r>
    <r>
      <rPr>
        <vertAlign val="subscript"/>
        <sz val="10"/>
        <rFont val="Times New Roman CYR"/>
        <family val="1"/>
      </rPr>
      <t>0</t>
    </r>
    <r>
      <rPr>
        <sz val="10"/>
        <rFont val="Times New Roman CYR"/>
        <family val="0"/>
      </rPr>
      <t xml:space="preserve">, </t>
    </r>
    <r>
      <rPr>
        <sz val="10"/>
        <rFont val="Times New Roman Cyr"/>
        <family val="1"/>
      </rPr>
      <t>с</t>
    </r>
  </si>
  <si>
    <t>3. Вербицкий С.Т., Пронишин Р.С., Чуба М.В., Стасюк А.Ф., Келеман И.Н., Гаранджа И.А., Вербицкий Ю.Т., Илиеш И.И., Алексеев И.В., Симонова Н.А. Карпаты // Землетрясения Северной Евразии, 2011 год. – Обнинск: ФИЦ ЕГС РАН, 2017. – С. 40–47.</t>
  </si>
  <si>
    <r>
      <t>D</t>
    </r>
    <r>
      <rPr>
        <sz val="10"/>
        <rFont val="Times New Roman"/>
        <family val="1"/>
      </rPr>
      <t>Т</t>
    </r>
    <r>
      <rPr>
        <vertAlign val="subscript"/>
        <sz val="10"/>
        <rFont val="Times New Roman"/>
        <family val="1"/>
      </rPr>
      <t>max</t>
    </r>
    <r>
      <rPr>
        <sz val="10"/>
        <rFont val="Times New Roman"/>
        <family val="1"/>
      </rPr>
      <t>, с</t>
    </r>
  </si>
  <si>
    <t xml:space="preserve">Каталог землетрясений Карпат за 2011 г. </t>
  </si>
  <si>
    <t>ID из [3]</t>
  </si>
  <si>
    <t>в графах 12 и 15 помещены  глубина очага и Mw, используемые при решении механизма очага соответствующим агентством, графа [31];</t>
  </si>
  <si>
    <r>
      <t>В графе 2 пронумерованы землетрясения с К</t>
    </r>
    <r>
      <rPr>
        <vertAlign val="subscript"/>
        <sz val="10"/>
        <rFont val="Times New Roman"/>
        <family val="1"/>
      </rPr>
      <t>Р</t>
    </r>
    <r>
      <rPr>
        <sz val="10"/>
        <rFont val="Times New Roman"/>
        <family val="1"/>
      </rPr>
      <t>&gt;10.6;</t>
    </r>
  </si>
  <si>
    <r>
      <t>N</t>
    </r>
    <r>
      <rPr>
        <b/>
        <vertAlign val="subscript"/>
        <sz val="11"/>
        <rFont val="Times New Roman"/>
        <family val="1"/>
      </rPr>
      <t>земл</t>
    </r>
    <r>
      <rPr>
        <b/>
        <sz val="11"/>
        <rFont val="Times New Roman"/>
        <family val="1"/>
      </rPr>
      <t>=3</t>
    </r>
  </si>
  <si>
    <t>5. Магнитудная классификация землетрясений Вранчского очага // Отчет о результатах сейсмологических работ в 1986 г. Молдавская опытно-методическая партия. – Кишинев: Фонды МОМП, 1987. – 17 с.</t>
  </si>
  <si>
    <t>6. Чуба М.В., Келеман И.Н., Гаранджа И.А., Стасюк А.Ф., Вербицкий Ю.Т., Нищименко И.М., Плишко С.М., Вербицкая О.Я., Давыдяк О.Д, Олейник Г.И., Х.В.Добротвир, Г.А.Герасименюк,Симонова Н.А., Бурлуцкая А.М., Евдокимова О.В. Каталог и подробные данные о землетрясениях Карпатского региона за 2011 год. // Сейсмологический бюллетень Украины за 2011 год. – Севастополь: НПЦ „Экоси-Гидрофизика, 2012.  – С.140–227.</t>
  </si>
  <si>
    <t>7. Медведев С.В. (Москва), Шпонхойер В. (Иена), Карник В. (Прага). Шкала сейсмической интенсивности MSK-64. – М.: МГК АН СССР, 1965. – 11 с.</t>
  </si>
  <si>
    <r>
      <t>8. Пронишин Р.С. Колочавское землетрясение 2 октября 2011 г. с К</t>
    </r>
    <r>
      <rPr>
        <vertAlign val="subscript"/>
        <sz val="10"/>
        <rFont val="Times New Roman"/>
        <family val="1"/>
      </rPr>
      <t>Р</t>
    </r>
    <r>
      <rPr>
        <sz val="10"/>
        <rFont val="Times New Roman"/>
        <family val="1"/>
      </rPr>
      <t>=10.3, MSHА=3.5, І</t>
    </r>
    <r>
      <rPr>
        <vertAlign val="subscript"/>
        <sz val="10"/>
        <rFont val="Times New Roman"/>
        <family val="1"/>
      </rPr>
      <t>0</t>
    </r>
    <r>
      <rPr>
        <sz val="10"/>
        <rFont val="Times New Roman"/>
        <family val="1"/>
      </rPr>
      <t>=5 (Украина, Закарпатье) // Землетрясения Северной Евразии, 2011 год. – Обнинск: ФИЦ ЕГС РАН, 2017. – С. 400–404.</t>
    </r>
  </si>
  <si>
    <t>9. Илиеш И.И., Степаненко Н.Я., Карданец В.Ю. Макросейсмический эффект и механизм очагов вранчских землетрясений 1 мая и 4 октября 2011 года //Сейсмологический бюллетень Украины за 2011 год. -Севастополь: НПЦ "ЭКОСИ-Гидрофизика", 2012. - 71-77.</t>
  </si>
  <si>
    <t>10. Степаненко Н.Я., Симонова Н.А., Карданец В.Ю. (отв. сост.). Каталог механизмов очагов земле-трясений Карпат за 2011 г. // Землетрясения Северной Евразии, 2011 год. – Обнинск: ФИЦ ЕГС РАН, 2017. – Приложение на CD_ROM.</t>
  </si>
  <si>
    <r>
      <t>11. Степаненко Н.Я., Илиеш И.И., Карданец В.Ю., Симонова Н.А. Ощутимые в Молдове землетрясения 2011 г.: 1 мая с Mw</t>
    </r>
    <r>
      <rPr>
        <vertAlign val="subscript"/>
        <sz val="10"/>
        <rFont val="Times New Roman"/>
        <family val="1"/>
      </rPr>
      <t>MED</t>
    </r>
    <r>
      <rPr>
        <sz val="10"/>
        <rFont val="Times New Roman"/>
        <family val="1"/>
      </rPr>
      <t>=4.8, I</t>
    </r>
    <r>
      <rPr>
        <vertAlign val="subscript"/>
        <sz val="10"/>
        <rFont val="Times New Roman"/>
        <family val="1"/>
      </rPr>
      <t>0</t>
    </r>
    <r>
      <rPr>
        <sz val="10"/>
        <rFont val="Times New Roman"/>
        <family val="1"/>
      </rPr>
      <t>=5 и 4 октября с Mw</t>
    </r>
    <r>
      <rPr>
        <vertAlign val="subscript"/>
        <sz val="10"/>
        <rFont val="Times New Roman"/>
        <family val="1"/>
      </rPr>
      <t>MED</t>
    </r>
    <r>
      <rPr>
        <sz val="10"/>
        <rFont val="Times New Roman"/>
        <family val="1"/>
      </rPr>
      <t>=4.7, I</t>
    </r>
    <r>
      <rPr>
        <vertAlign val="subscript"/>
        <sz val="10"/>
        <rFont val="Times New Roman"/>
        <family val="1"/>
      </rPr>
      <t>0</t>
    </r>
    <r>
      <rPr>
        <sz val="10"/>
        <rFont val="Times New Roman"/>
        <family val="1"/>
      </rPr>
      <t>=4 (Румыния–Молдова) // Землетрясения Северной Евразии, 2011 год. – Обнинск: ФИЦ ЕГС РАН, 2017. – С. 351–358.</t>
    </r>
  </si>
  <si>
    <t>12. Илиеш И.И., Алексеев И.В., Симонова Н.А. (сост.). Дополнение к региональному каталогу землетрясений Карпат по данным Молдовы за 2011 г. // Землетрясения Северной Евразии, 2011 год. – Обнинск: ФИЦ ЕГС РАН, 2017. – Приложение на CD_ROM.</t>
  </si>
  <si>
    <t>h, км</t>
  </si>
  <si>
    <t>Md [6]</t>
  </si>
  <si>
    <t>[1,10]</t>
  </si>
  <si>
    <t>Ощ. в Молдове, Io=4 [11]: Паику (140 км), Кагул (141 км), Гаваноаса (154 км), Леова (170 км), Балаурешты (197 км) 4 балла; Князевка (197 км) 3-4 балла; Кэлинешть (228 км), Серата-Ноуа (233 км), Кишинев (239 км) 3 балла; Бэльцы (263 км), Тирасполь (281 км), Чорна (310 км) 2-3 балла; Резина  (306 км) 2 балла; Яблона (259 км) 1 балл; Бендеры (272 км) не ощущалось.</t>
  </si>
  <si>
    <t xml:space="preserve">Колочавское, Io=5 [8]: Колочава (9 км), Колочава (10 км), Колочава (12 км), Острицкое лесничество (13 км), Синевирская Поляна (13 км), Негровец (13 км), Синевир (14 км), Свобода (16 км) - 4-5 баллов; Колочава (10 км), Синевир (11 км), Заверхняя Кичера (14 км), Немецкая Мокрая (14 км), Мерешор (15 км), Стригальня (19 км), Вучкове (21 км), Запеределье (23 км), Межгорье (23 км), Лопушне (24 км), Торунь (25 км), Верхний Быстрый (25 км) - 4 балла; Подчумаль (21 км), Вильшаны (22 км), Вишков (28 км) - 3-4 балла; Голятин (30 км) - 3 балла; Осмолода (22 км), Широкое (25 км), Нижний Быстрый (25 км), Майдан (27 км), Забпродь (29 км), Лозянский (29 км) - не ощущалось.  </t>
  </si>
  <si>
    <t>Ощ. в Молдове, Io=4 [11]: Леова (167 км) - 4 балла; Кагул (136 км), Гаваноаса (146 км), Балаурешты (197 км) - 3-4 балла; Джурджулешты (129 км), Кишинев (238 км) - 3 балла; Комрат (183 км) - 2 балла; Тирасполь (276 км) - 1 балл; Твардица (203 км), Кэлинешть (233 км), Штефан-Водэ (265 км) - не ощущалось.</t>
  </si>
  <si>
    <r>
      <t>d,</t>
    </r>
    <r>
      <rPr>
        <sz val="10"/>
        <rFont val="Times New Roman"/>
        <family val="1"/>
      </rPr>
      <t xml:space="preserve"> км</t>
    </r>
  </si>
  <si>
    <r>
      <t>d</t>
    </r>
    <r>
      <rPr>
        <sz val="10"/>
        <rFont val="Times New Roman"/>
        <family val="1"/>
      </rPr>
      <t>h, км</t>
    </r>
  </si>
  <si>
    <t>Отв. сост. М.В.Чуба</t>
  </si>
  <si>
    <t xml:space="preserve">в графе 20 помещена магнитуда MLH  расчетная (MLH=1.52 + 0.84MSHА [4]); </t>
  </si>
  <si>
    <t>в графе 21 дана магнитуда MSM по данным ИГиС НАН Молдовы по методике [5];</t>
  </si>
  <si>
    <t>в графе 25 дана магнитуда Md по длительности записи на сейсмических станциях Карпат из [6];</t>
  </si>
  <si>
    <t>в графе 39 указана интенсивность сотрясений по шкале MSK-64 [7].</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</si>
</sst>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 &quot;грн.&quot;;\-#,##0\ &quot;грн.&quot;"/>
    <numFmt numFmtId="182" formatCode="#,##0\ &quot;грн.&quot;;[Red]\-#,##0\ &quot;грн.&quot;"/>
    <numFmt numFmtId="183" formatCode="#,##0.00\ &quot;грн.&quot;;\-#,##0.00\ &quot;грн.&quot;"/>
    <numFmt numFmtId="184" formatCode="#,##0.00\ &quot;грн.&quot;;[Red]\-#,##0.00\ &quot;грн.&quot;"/>
    <numFmt numFmtId="185" formatCode="_-* #,##0\ &quot;грн.&quot;_-;\-* #,##0\ &quot;грн.&quot;_-;_-* &quot;-&quot;\ &quot;грн.&quot;_-;_-@_-"/>
    <numFmt numFmtId="186" formatCode="_-* #,##0\ _г_р_н_._-;\-* #,##0\ _г_р_н_._-;_-* &quot;-&quot;\ _г_р_н_._-;_-@_-"/>
    <numFmt numFmtId="187" formatCode="_-* #,##0.00\ &quot;грн.&quot;_-;\-* #,##0.00\ &quot;грн.&quot;_-;_-* &quot;-&quot;??\ &quot;грн.&quot;_-;_-@_-"/>
    <numFmt numFmtId="188" formatCode="_-* #,##0.00\ _г_р_н_._-;\-* #,##0.00\ _г_р_н_._-;_-* &quot;-&quot;??\ _г_р_н_._-;_-@_-"/>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422]d\ mmmm\ yyyy&quot; р.&quot;"/>
    <numFmt numFmtId="194" formatCode="&quot;Yes&quot;;&quot;Yes&quot;;&quot;No&quot;"/>
    <numFmt numFmtId="195" formatCode="&quot;True&quot;;&quot;True&quot;;&quot;False&quot;"/>
    <numFmt numFmtId="196" formatCode="&quot;On&quot;;&quot;On&quot;;&quot;Off&quot;"/>
    <numFmt numFmtId="197" formatCode="0.000"/>
    <numFmt numFmtId="198" formatCode="0.0000"/>
    <numFmt numFmtId="199" formatCode="#,##0_ ;\-#,##0\ "/>
    <numFmt numFmtId="200" formatCode="0.000E+00"/>
  </numFmts>
  <fonts count="92">
    <font>
      <sz val="10"/>
      <name val="Arial Cyr"/>
      <family val="0"/>
    </font>
    <font>
      <sz val="11"/>
      <color indexed="8"/>
      <name val="Calibri"/>
      <family val="2"/>
    </font>
    <font>
      <sz val="9"/>
      <name val="Times New Roman"/>
      <family val="1"/>
    </font>
    <font>
      <sz val="9"/>
      <name val="Times New Roman Cyr"/>
      <family val="1"/>
    </font>
    <font>
      <sz val="9"/>
      <name val="Symbol"/>
      <family val="1"/>
    </font>
    <font>
      <sz val="9"/>
      <name val="Arial Cyr"/>
      <family val="0"/>
    </font>
    <font>
      <b/>
      <sz val="11"/>
      <name val="Times New Roman"/>
      <family val="1"/>
    </font>
    <font>
      <sz val="9"/>
      <name val="Arial"/>
      <family val="2"/>
    </font>
    <font>
      <sz val="10"/>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b/>
      <sz val="10"/>
      <name val="Times New Roman"/>
      <family val="1"/>
    </font>
    <font>
      <sz val="10"/>
      <color indexed="8"/>
      <name val="Arial"/>
      <family val="2"/>
    </font>
    <font>
      <sz val="10"/>
      <color indexed="21"/>
      <name val="Arial Cyr"/>
      <family val="0"/>
    </font>
    <font>
      <b/>
      <sz val="10"/>
      <name val="Arial Cyr"/>
      <family val="0"/>
    </font>
    <font>
      <sz val="10"/>
      <color indexed="12"/>
      <name val="Arial Cyr"/>
      <family val="0"/>
    </font>
    <font>
      <sz val="10"/>
      <color indexed="10"/>
      <name val="Arial Cyr"/>
      <family val="0"/>
    </font>
    <font>
      <sz val="10"/>
      <name val="Arial"/>
      <family val="2"/>
    </font>
    <font>
      <b/>
      <sz val="10"/>
      <name val="Arial"/>
      <family val="2"/>
    </font>
    <font>
      <sz val="10"/>
      <name val="Symbol"/>
      <family val="1"/>
    </font>
    <font>
      <vertAlign val="subscript"/>
      <sz val="10"/>
      <name val="Times New Roman"/>
      <family val="1"/>
    </font>
    <font>
      <i/>
      <sz val="10"/>
      <name val="Times New Roman"/>
      <family val="1"/>
    </font>
    <font>
      <b/>
      <sz val="11"/>
      <name val="Times New Roman Cyr"/>
      <family val="0"/>
    </font>
    <font>
      <sz val="10"/>
      <name val="Times New Roman Cyr"/>
      <family val="1"/>
    </font>
    <font>
      <i/>
      <sz val="9"/>
      <name val="Times New Roman CYR"/>
      <family val="1"/>
    </font>
    <font>
      <sz val="10"/>
      <color indexed="8"/>
      <name val="Times New Roman"/>
      <family val="1"/>
    </font>
    <font>
      <vertAlign val="subscript"/>
      <sz val="10"/>
      <name val="Times New Roman CYR"/>
      <family val="1"/>
    </font>
    <font>
      <b/>
      <sz val="11"/>
      <color indexed="8"/>
      <name val="Times New Roman"/>
      <family val="1"/>
    </font>
    <font>
      <b/>
      <sz val="10"/>
      <color indexed="8"/>
      <name val="Times New Roman"/>
      <family val="1"/>
    </font>
    <font>
      <sz val="10"/>
      <color indexed="8"/>
      <name val="Arial Cyr"/>
      <family val="0"/>
    </font>
    <font>
      <i/>
      <sz val="10"/>
      <color indexed="8"/>
      <name val="Times New Roman"/>
      <family val="1"/>
    </font>
    <font>
      <sz val="10"/>
      <name val="Times New Roman CYR"/>
      <family val="0"/>
    </font>
    <font>
      <i/>
      <sz val="10"/>
      <name val="Arial Cyr"/>
      <family val="0"/>
    </font>
    <font>
      <b/>
      <i/>
      <sz val="10"/>
      <name val="Arial"/>
      <family val="2"/>
    </font>
    <font>
      <sz val="10"/>
      <color indexed="21"/>
      <name val="Times New Roman CYR"/>
      <family val="1"/>
    </font>
    <font>
      <i/>
      <sz val="10"/>
      <name val="Times New Roman Cyr"/>
      <family val="1"/>
    </font>
    <font>
      <i/>
      <sz val="10"/>
      <color indexed="60"/>
      <name val="Times New Roman"/>
      <family val="1"/>
    </font>
    <font>
      <b/>
      <vertAlign val="subscript"/>
      <sz val="11"/>
      <name val="Times New Roman"/>
      <family val="1"/>
    </font>
    <font>
      <sz val="10"/>
      <color indexed="8"/>
      <name val="Calibri"/>
      <family val="2"/>
    </font>
    <font>
      <b/>
      <sz val="10"/>
      <color indexed="21"/>
      <name val="Arial Cyr"/>
      <family val="0"/>
    </font>
    <font>
      <sz val="10"/>
      <color indexed="10"/>
      <name val="Times New Roman CYR"/>
      <family val="1"/>
    </font>
    <font>
      <sz val="10"/>
      <color indexed="14"/>
      <name val="Times New Roman CYR"/>
      <family val="1"/>
    </font>
    <font>
      <b/>
      <sz val="10"/>
      <color indexed="10"/>
      <name val="Times New Roman"/>
      <family val="1"/>
    </font>
    <font>
      <vertAlign val="subscript"/>
      <sz val="10"/>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b/>
      <sz val="10"/>
      <color indexed="8"/>
      <name val="Arial"/>
      <family val="2"/>
    </font>
    <font>
      <b/>
      <i/>
      <sz val="10"/>
      <color indexed="8"/>
      <name val="Arial"/>
      <family val="2"/>
    </font>
    <font>
      <sz val="9"/>
      <color indexed="8"/>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theme="1"/>
      <name val="Arial"/>
      <family val="2"/>
    </font>
    <font>
      <sz val="10"/>
      <color rgb="FFFF0000"/>
      <name val="Arial"/>
      <family val="2"/>
    </font>
    <font>
      <sz val="10"/>
      <color theme="1"/>
      <name val="Arial Cyr"/>
      <family val="0"/>
    </font>
    <font>
      <sz val="10"/>
      <color rgb="FF000000"/>
      <name val="Arial"/>
      <family val="2"/>
    </font>
    <font>
      <b/>
      <sz val="10"/>
      <color theme="1"/>
      <name val="Arial"/>
      <family val="2"/>
    </font>
    <font>
      <b/>
      <i/>
      <sz val="10"/>
      <color theme="1"/>
      <name val="Arial"/>
      <family val="2"/>
    </font>
    <font>
      <sz val="9"/>
      <color theme="1"/>
      <name val="Arial Cyr"/>
      <family val="0"/>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11"/>
        <bgColor indexed="64"/>
      </patternFill>
    </fill>
    <fill>
      <patternFill patternType="solid">
        <fgColor rgb="FF00FF00"/>
        <bgColor indexed="64"/>
      </patternFill>
    </fill>
    <fill>
      <patternFill patternType="solid">
        <fgColor rgb="FFCCFFCC"/>
        <bgColor indexed="64"/>
      </patternFill>
    </fill>
    <fill>
      <patternFill patternType="solid">
        <fgColor theme="0" tint="-0.04997999966144562"/>
        <bgColor indexed="64"/>
      </patternFill>
    </fill>
    <fill>
      <patternFill patternType="solid">
        <fgColor rgb="FFCC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right/>
      <top style="thin"/>
      <bottom/>
    </border>
    <border>
      <left>
        <color indexed="63"/>
      </left>
      <right>
        <color indexed="63"/>
      </right>
      <top>
        <color indexed="63"/>
      </top>
      <bottom style="thin"/>
    </border>
    <border>
      <left/>
      <right style="thin"/>
      <top style="thin"/>
      <bottom/>
    </border>
    <border>
      <left/>
      <right style="thin"/>
      <top style="thin"/>
      <bottom style="double"/>
    </border>
    <border>
      <left style="thin"/>
      <right style="thin"/>
      <top style="thin"/>
      <bottom style="double"/>
    </border>
    <border>
      <left>
        <color indexed="63"/>
      </left>
      <right>
        <color indexed="63"/>
      </right>
      <top>
        <color indexed="63"/>
      </top>
      <bottom style="double"/>
    </border>
    <border>
      <left>
        <color indexed="63"/>
      </left>
      <right>
        <color indexed="63"/>
      </right>
      <top style="thin"/>
      <bottom style="double"/>
    </border>
    <border>
      <left style="thin"/>
      <right style="thin"/>
      <top>
        <color indexed="63"/>
      </top>
      <bottom style="double"/>
    </border>
    <border>
      <left style="thin"/>
      <right>
        <color indexed="63"/>
      </right>
      <top style="thin"/>
      <bottom style="thin"/>
    </border>
    <border>
      <left style="thin"/>
      <right>
        <color indexed="63"/>
      </right>
      <top style="thin"/>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25" borderId="1" applyNumberFormat="0" applyAlignment="0" applyProtection="0"/>
    <xf numFmtId="0" fontId="70" fillId="26" borderId="2" applyNumberFormat="0" applyAlignment="0" applyProtection="0"/>
    <xf numFmtId="0" fontId="71" fillId="26" borderId="1" applyNumberFormat="0" applyAlignment="0" applyProtection="0"/>
    <xf numFmtId="0" fontId="1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27" borderId="7" applyNumberFormat="0" applyAlignment="0" applyProtection="0"/>
    <xf numFmtId="0" fontId="77" fillId="0" borderId="0" applyNumberFormat="0" applyFill="0" applyBorder="0" applyAlignment="0" applyProtection="0"/>
    <xf numFmtId="0" fontId="78" fillId="28" borderId="0" applyNumberFormat="0" applyBorder="0" applyAlignment="0" applyProtection="0"/>
    <xf numFmtId="0" fontId="19" fillId="0" borderId="0">
      <alignment/>
      <protection/>
    </xf>
    <xf numFmtId="0" fontId="67" fillId="0" borderId="0">
      <alignment/>
      <protection/>
    </xf>
    <xf numFmtId="0" fontId="1" fillId="0" borderId="0">
      <alignment/>
      <protection/>
    </xf>
    <xf numFmtId="0" fontId="14" fillId="0" borderId="0">
      <alignment/>
      <protection/>
    </xf>
    <xf numFmtId="0" fontId="11" fillId="0" borderId="0" applyNumberFormat="0" applyFill="0" applyBorder="0" applyAlignment="0" applyProtection="0"/>
    <xf numFmtId="0" fontId="79" fillId="29" borderId="0" applyNumberFormat="0" applyBorder="0" applyAlignment="0" applyProtection="0"/>
    <xf numFmtId="0" fontId="8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31" borderId="0" applyNumberFormat="0" applyBorder="0" applyAlignment="0" applyProtection="0"/>
  </cellStyleXfs>
  <cellXfs count="462">
    <xf numFmtId="0" fontId="0" fillId="0" borderId="0" xfId="0" applyAlignment="1">
      <alignment/>
    </xf>
    <xf numFmtId="0" fontId="4" fillId="4" borderId="10" xfId="0" applyFont="1" applyFill="1" applyBorder="1" applyAlignment="1">
      <alignment horizontal="center" vertical="top" wrapText="1"/>
    </xf>
    <xf numFmtId="0" fontId="5" fillId="0" borderId="0" xfId="0" applyFont="1" applyAlignment="1">
      <alignment vertical="top"/>
    </xf>
    <xf numFmtId="1" fontId="5" fillId="0" borderId="0" xfId="0" applyNumberFormat="1" applyFont="1" applyAlignment="1">
      <alignment vertical="top"/>
    </xf>
    <xf numFmtId="0" fontId="5" fillId="0" borderId="0" xfId="0" applyFont="1" applyFill="1" applyAlignment="1">
      <alignment vertical="top"/>
    </xf>
    <xf numFmtId="1" fontId="5" fillId="0" borderId="0" xfId="0" applyNumberFormat="1" applyFont="1" applyFill="1" applyAlignment="1">
      <alignment vertical="top"/>
    </xf>
    <xf numFmtId="0" fontId="3" fillId="0" borderId="0" xfId="0" applyNumberFormat="1" applyFont="1" applyFill="1" applyBorder="1" applyAlignment="1">
      <alignment horizontal="center" vertical="top" wrapText="1"/>
    </xf>
    <xf numFmtId="0" fontId="3" fillId="0" borderId="0" xfId="0" applyFont="1" applyFill="1" applyBorder="1" applyAlignment="1">
      <alignment horizontal="center" vertical="top"/>
    </xf>
    <xf numFmtId="0" fontId="3" fillId="0" borderId="0" xfId="0" applyFont="1" applyFill="1" applyBorder="1" applyAlignment="1">
      <alignment horizontal="center" vertical="top" wrapText="1"/>
    </xf>
    <xf numFmtId="0" fontId="5" fillId="0" borderId="0" xfId="0" applyFont="1" applyAlignment="1">
      <alignment horizontal="center" vertical="top"/>
    </xf>
    <xf numFmtId="0" fontId="5" fillId="0" borderId="0" xfId="0" applyFont="1" applyFill="1" applyAlignment="1">
      <alignment horizontal="center" vertical="top"/>
    </xf>
    <xf numFmtId="49" fontId="3" fillId="4" borderId="11" xfId="0" applyNumberFormat="1" applyFont="1" applyFill="1" applyBorder="1" applyAlignment="1">
      <alignment horizontal="center" vertical="top" wrapText="1"/>
    </xf>
    <xf numFmtId="180" fontId="8" fillId="4" borderId="11" xfId="0" applyNumberFormat="1" applyFont="1" applyFill="1" applyBorder="1" applyAlignment="1">
      <alignment horizontal="center" vertical="top" wrapText="1"/>
    </xf>
    <xf numFmtId="49" fontId="8" fillId="4" borderId="11" xfId="0" applyNumberFormat="1" applyFont="1" applyFill="1" applyBorder="1" applyAlignment="1">
      <alignment horizontal="center" vertical="top" wrapText="1"/>
    </xf>
    <xf numFmtId="0" fontId="6" fillId="0" borderId="0" xfId="0" applyFont="1" applyFill="1" applyBorder="1" applyAlignment="1">
      <alignment vertical="top"/>
    </xf>
    <xf numFmtId="0" fontId="0" fillId="0" borderId="0" xfId="0" applyFont="1" applyFill="1" applyBorder="1" applyAlignment="1">
      <alignment vertical="top"/>
    </xf>
    <xf numFmtId="0" fontId="16" fillId="0" borderId="0" xfId="0" applyFont="1" applyFill="1" applyBorder="1" applyAlignment="1">
      <alignment vertical="top"/>
    </xf>
    <xf numFmtId="0" fontId="8" fillId="0" borderId="0" xfId="0" applyFont="1" applyBorder="1" applyAlignment="1">
      <alignment vertical="top"/>
    </xf>
    <xf numFmtId="0" fontId="0" fillId="0" borderId="0" xfId="0" applyFont="1" applyBorder="1" applyAlignment="1">
      <alignment vertical="top"/>
    </xf>
    <xf numFmtId="0" fontId="8" fillId="0" borderId="0" xfId="0" applyFont="1" applyFill="1" applyBorder="1" applyAlignment="1">
      <alignment horizontal="left" vertical="top"/>
    </xf>
    <xf numFmtId="0" fontId="19" fillId="0" borderId="0" xfId="0" applyFont="1" applyFill="1" applyBorder="1" applyAlignment="1">
      <alignment vertical="top"/>
    </xf>
    <xf numFmtId="0" fontId="20" fillId="0" borderId="0" xfId="0" applyFont="1" applyFill="1" applyBorder="1" applyAlignment="1">
      <alignment vertical="top"/>
    </xf>
    <xf numFmtId="0" fontId="16" fillId="0" borderId="0" xfId="0" applyFont="1" applyBorder="1" applyAlignment="1">
      <alignment vertical="top"/>
    </xf>
    <xf numFmtId="0" fontId="0" fillId="0" borderId="0" xfId="0" applyFont="1" applyAlignment="1">
      <alignment vertical="top"/>
    </xf>
    <xf numFmtId="0" fontId="19" fillId="0" borderId="0" xfId="0" applyFont="1" applyFill="1" applyAlignment="1">
      <alignment vertical="top"/>
    </xf>
    <xf numFmtId="0" fontId="0" fillId="0" borderId="0" xfId="0" applyFont="1" applyFill="1" applyAlignment="1">
      <alignment vertical="top"/>
    </xf>
    <xf numFmtId="0" fontId="16" fillId="0" borderId="0" xfId="0" applyFont="1" applyFill="1" applyAlignment="1">
      <alignment vertical="top"/>
    </xf>
    <xf numFmtId="0" fontId="16" fillId="0" borderId="0" xfId="0" applyFont="1" applyAlignment="1">
      <alignment vertical="top"/>
    </xf>
    <xf numFmtId="0" fontId="16" fillId="32" borderId="0" xfId="0" applyFont="1" applyFill="1" applyAlignment="1">
      <alignment vertical="top"/>
    </xf>
    <xf numFmtId="0" fontId="24" fillId="0" borderId="0" xfId="0" applyFont="1" applyFill="1" applyBorder="1" applyAlignment="1">
      <alignment horizontal="left" vertical="top"/>
    </xf>
    <xf numFmtId="0" fontId="25" fillId="0" borderId="0" xfId="0" applyFont="1" applyFill="1" applyBorder="1" applyAlignment="1">
      <alignment horizontal="left" vertical="top"/>
    </xf>
    <xf numFmtId="0" fontId="12" fillId="0" borderId="0" xfId="0" applyFont="1" applyFill="1" applyBorder="1" applyAlignment="1">
      <alignment vertical="top"/>
    </xf>
    <xf numFmtId="0" fontId="8" fillId="4" borderId="10" xfId="0" applyFont="1" applyFill="1" applyBorder="1" applyAlignment="1">
      <alignment horizontal="center" vertical="top" wrapText="1"/>
    </xf>
    <xf numFmtId="197" fontId="21" fillId="4" borderId="10" xfId="0" applyNumberFormat="1" applyFont="1" applyFill="1" applyBorder="1" applyAlignment="1">
      <alignment horizontal="center" vertical="top" wrapText="1"/>
    </xf>
    <xf numFmtId="14" fontId="19" fillId="0" borderId="0" xfId="0" applyNumberFormat="1" applyFont="1" applyFill="1" applyBorder="1" applyAlignment="1">
      <alignment horizontal="right" vertical="top"/>
    </xf>
    <xf numFmtId="0" fontId="19" fillId="0" borderId="0" xfId="0" applyFont="1" applyFill="1" applyBorder="1" applyAlignment="1">
      <alignment horizontal="right" vertical="top"/>
    </xf>
    <xf numFmtId="0" fontId="19" fillId="0" borderId="0" xfId="0" applyFont="1" applyFill="1" applyBorder="1" applyAlignment="1">
      <alignment horizontal="center" vertical="top"/>
    </xf>
    <xf numFmtId="0" fontId="19" fillId="0" borderId="0" xfId="0" applyFont="1" applyBorder="1" applyAlignment="1">
      <alignment vertical="top"/>
    </xf>
    <xf numFmtId="0" fontId="19" fillId="0" borderId="0" xfId="0" applyFont="1" applyFill="1" applyBorder="1" applyAlignment="1">
      <alignment horizontal="left" vertical="top" wrapText="1"/>
    </xf>
    <xf numFmtId="0" fontId="19" fillId="0" borderId="0" xfId="0" applyFont="1" applyFill="1" applyBorder="1" applyAlignment="1">
      <alignment vertical="top" wrapText="1"/>
    </xf>
    <xf numFmtId="0" fontId="19" fillId="0" borderId="0" xfId="0" applyFont="1" applyFill="1" applyBorder="1" applyAlignment="1">
      <alignment horizontal="center" vertical="top" wrapText="1"/>
    </xf>
    <xf numFmtId="0" fontId="19" fillId="0" borderId="0" xfId="0" applyFont="1" applyFill="1" applyBorder="1" applyAlignment="1">
      <alignment horizontal="left" vertical="top"/>
    </xf>
    <xf numFmtId="2" fontId="19" fillId="0" borderId="0" xfId="0" applyNumberFormat="1" applyFont="1" applyFill="1" applyBorder="1" applyAlignment="1">
      <alignment vertical="top"/>
    </xf>
    <xf numFmtId="0" fontId="19" fillId="0" borderId="12" xfId="0" applyFont="1" applyFill="1" applyBorder="1" applyAlignment="1">
      <alignment vertical="top"/>
    </xf>
    <xf numFmtId="0" fontId="19" fillId="0" borderId="13" xfId="0" applyFont="1" applyFill="1" applyBorder="1" applyAlignment="1">
      <alignment vertical="top"/>
    </xf>
    <xf numFmtId="14" fontId="19" fillId="0" borderId="12" xfId="0" applyNumberFormat="1" applyFont="1" applyFill="1" applyBorder="1" applyAlignment="1">
      <alignment horizontal="right" vertical="top"/>
    </xf>
    <xf numFmtId="0" fontId="19" fillId="0" borderId="12" xfId="0" applyFont="1" applyFill="1" applyBorder="1" applyAlignment="1">
      <alignment horizontal="right" vertical="top"/>
    </xf>
    <xf numFmtId="0" fontId="19" fillId="0" borderId="12" xfId="0" applyFont="1" applyFill="1" applyBorder="1" applyAlignment="1">
      <alignment horizontal="center" vertical="top"/>
    </xf>
    <xf numFmtId="0" fontId="19" fillId="0" borderId="12" xfId="0" applyFont="1" applyFill="1" applyBorder="1" applyAlignment="1">
      <alignment horizontal="left" vertical="top" wrapText="1"/>
    </xf>
    <xf numFmtId="0" fontId="19" fillId="0" borderId="12" xfId="0" applyFont="1" applyFill="1" applyBorder="1" applyAlignment="1">
      <alignment vertical="top" wrapText="1"/>
    </xf>
    <xf numFmtId="0" fontId="19" fillId="0" borderId="12" xfId="0" applyFont="1" applyFill="1" applyBorder="1" applyAlignment="1">
      <alignment horizontal="center" vertical="top" wrapText="1"/>
    </xf>
    <xf numFmtId="14" fontId="19" fillId="0" borderId="13" xfId="0" applyNumberFormat="1" applyFont="1" applyFill="1" applyBorder="1" applyAlignment="1">
      <alignment horizontal="right" vertical="top"/>
    </xf>
    <xf numFmtId="0" fontId="19" fillId="0" borderId="13" xfId="0" applyFont="1" applyFill="1" applyBorder="1" applyAlignment="1">
      <alignment horizontal="right" vertical="top"/>
    </xf>
    <xf numFmtId="0" fontId="19" fillId="0" borderId="13" xfId="0" applyFont="1" applyFill="1" applyBorder="1" applyAlignment="1">
      <alignment horizontal="center" vertical="top"/>
    </xf>
    <xf numFmtId="0" fontId="19" fillId="0" borderId="13" xfId="0" applyFont="1" applyFill="1" applyBorder="1" applyAlignment="1">
      <alignment horizontal="left" vertical="top" wrapText="1"/>
    </xf>
    <xf numFmtId="0" fontId="19" fillId="0" borderId="13" xfId="0" applyFont="1" applyFill="1" applyBorder="1" applyAlignment="1">
      <alignment vertical="top" wrapText="1"/>
    </xf>
    <xf numFmtId="0" fontId="19" fillId="0" borderId="13" xfId="0" applyFont="1" applyFill="1" applyBorder="1" applyAlignment="1">
      <alignment horizontal="center" vertical="top" wrapText="1"/>
    </xf>
    <xf numFmtId="1" fontId="8" fillId="4" borderId="11" xfId="0" applyNumberFormat="1" applyFont="1" applyFill="1" applyBorder="1" applyAlignment="1">
      <alignment horizontal="center" vertical="top" wrapText="1"/>
    </xf>
    <xf numFmtId="0" fontId="8" fillId="33" borderId="11" xfId="0" applyFont="1" applyFill="1" applyBorder="1" applyAlignment="1">
      <alignment horizontal="center" vertical="top" wrapText="1"/>
    </xf>
    <xf numFmtId="0" fontId="25" fillId="4" borderId="11" xfId="0" applyFont="1" applyFill="1" applyBorder="1" applyAlignment="1">
      <alignment horizontal="center" vertical="top" wrapText="1"/>
    </xf>
    <xf numFmtId="0" fontId="8" fillId="4" borderId="11" xfId="0" applyFont="1" applyFill="1" applyBorder="1" applyAlignment="1">
      <alignment horizontal="center" vertical="top" wrapText="1"/>
    </xf>
    <xf numFmtId="1" fontId="25" fillId="4" borderId="11" xfId="0" applyNumberFormat="1" applyFont="1" applyFill="1" applyBorder="1" applyAlignment="1">
      <alignment horizontal="center" vertical="top" wrapText="1"/>
    </xf>
    <xf numFmtId="0" fontId="25" fillId="4" borderId="10" xfId="0" applyFont="1" applyFill="1" applyBorder="1" applyAlignment="1">
      <alignment horizontal="center" vertical="top" wrapText="1"/>
    </xf>
    <xf numFmtId="0" fontId="6" fillId="0" borderId="0" xfId="0" applyFont="1" applyAlignment="1">
      <alignment vertical="top"/>
    </xf>
    <xf numFmtId="1" fontId="0" fillId="0" borderId="0" xfId="0" applyNumberFormat="1" applyFont="1" applyAlignment="1">
      <alignment vertical="top"/>
    </xf>
    <xf numFmtId="180" fontId="0" fillId="0" borderId="0" xfId="0" applyNumberFormat="1" applyFont="1" applyAlignment="1">
      <alignment vertical="top"/>
    </xf>
    <xf numFmtId="0" fontId="8" fillId="0" borderId="0" xfId="0" applyFont="1" applyAlignment="1">
      <alignment vertical="top"/>
    </xf>
    <xf numFmtId="1" fontId="16" fillId="0" borderId="0" xfId="0" applyNumberFormat="1" applyFont="1" applyAlignment="1">
      <alignment vertical="top"/>
    </xf>
    <xf numFmtId="180" fontId="16" fillId="0" borderId="0" xfId="0" applyNumberFormat="1" applyFont="1" applyAlignment="1">
      <alignment vertical="top"/>
    </xf>
    <xf numFmtId="0" fontId="13" fillId="0" borderId="0" xfId="0" applyFont="1" applyAlignment="1">
      <alignment vertical="top"/>
    </xf>
    <xf numFmtId="1" fontId="8" fillId="33" borderId="11" xfId="0" applyNumberFormat="1" applyFont="1" applyFill="1" applyBorder="1" applyAlignment="1">
      <alignment horizontal="center" vertical="top" wrapText="1"/>
    </xf>
    <xf numFmtId="0" fontId="8" fillId="4" borderId="14" xfId="0" applyFont="1" applyFill="1" applyBorder="1" applyAlignment="1">
      <alignment horizontal="center" vertical="top" wrapText="1"/>
    </xf>
    <xf numFmtId="49" fontId="25" fillId="4" borderId="10" xfId="0" applyNumberFormat="1" applyFont="1" applyFill="1" applyBorder="1" applyAlignment="1">
      <alignment horizontal="center" vertical="top" wrapText="1"/>
    </xf>
    <xf numFmtId="0" fontId="21" fillId="4" borderId="10" xfId="0" applyFont="1" applyFill="1" applyBorder="1" applyAlignment="1">
      <alignment horizontal="center" vertical="top" wrapText="1"/>
    </xf>
    <xf numFmtId="2" fontId="8" fillId="4" borderId="11" xfId="0" applyNumberFormat="1" applyFont="1" applyFill="1" applyBorder="1" applyAlignment="1">
      <alignment horizontal="center" vertical="top" wrapText="1"/>
    </xf>
    <xf numFmtId="1" fontId="25" fillId="4" borderId="10" xfId="0" applyNumberFormat="1" applyFont="1" applyFill="1" applyBorder="1" applyAlignment="1">
      <alignment horizontal="center" vertical="top" wrapText="1"/>
    </xf>
    <xf numFmtId="0" fontId="0" fillId="0" borderId="0" xfId="0" applyAlignment="1">
      <alignment horizontal="center" vertical="top"/>
    </xf>
    <xf numFmtId="0" fontId="0" fillId="0" borderId="0" xfId="0" applyAlignment="1">
      <alignment vertical="top"/>
    </xf>
    <xf numFmtId="0" fontId="0" fillId="0" borderId="0" xfId="0" applyAlignment="1">
      <alignment vertical="top" wrapText="1"/>
    </xf>
    <xf numFmtId="0" fontId="0" fillId="0" borderId="0" xfId="0" applyFill="1" applyAlignment="1">
      <alignment horizontal="center" vertical="top"/>
    </xf>
    <xf numFmtId="0" fontId="0" fillId="0" borderId="0" xfId="0" applyFont="1" applyAlignment="1">
      <alignment horizontal="center" vertical="top"/>
    </xf>
    <xf numFmtId="0" fontId="17" fillId="0" borderId="0" xfId="0" applyFont="1" applyFill="1" applyAlignment="1">
      <alignment horizontal="center" vertical="top"/>
    </xf>
    <xf numFmtId="0" fontId="8" fillId="0" borderId="0" xfId="0" applyFont="1" applyFill="1" applyAlignment="1">
      <alignment horizontal="left" vertical="top"/>
    </xf>
    <xf numFmtId="0" fontId="29" fillId="0" borderId="0" xfId="0" applyFont="1" applyFill="1" applyBorder="1" applyAlignment="1">
      <alignment vertical="top"/>
    </xf>
    <xf numFmtId="0" fontId="27" fillId="0" borderId="0" xfId="0" applyFont="1" applyFill="1" applyBorder="1" applyAlignment="1">
      <alignment vertical="top"/>
    </xf>
    <xf numFmtId="0" fontId="30" fillId="0" borderId="0" xfId="0" applyFont="1" applyFill="1" applyBorder="1" applyAlignment="1">
      <alignment vertical="top"/>
    </xf>
    <xf numFmtId="0" fontId="31" fillId="0" borderId="0" xfId="0" applyFont="1" applyFill="1" applyAlignment="1">
      <alignment vertical="top"/>
    </xf>
    <xf numFmtId="0" fontId="14" fillId="0" borderId="0" xfId="0" applyFont="1" applyAlignment="1">
      <alignment vertical="top"/>
    </xf>
    <xf numFmtId="0" fontId="31" fillId="0" borderId="0" xfId="0" applyFont="1" applyFill="1" applyAlignment="1">
      <alignment horizontal="left" vertical="top"/>
    </xf>
    <xf numFmtId="0" fontId="31" fillId="0" borderId="0" xfId="0" applyFont="1" applyFill="1" applyAlignment="1">
      <alignment horizontal="left" vertical="top" wrapText="1"/>
    </xf>
    <xf numFmtId="0" fontId="18" fillId="0" borderId="0" xfId="0" applyFont="1" applyFill="1" applyAlignment="1">
      <alignment vertical="top"/>
    </xf>
    <xf numFmtId="0" fontId="18" fillId="0" borderId="0" xfId="0" applyFont="1" applyAlignment="1">
      <alignment vertical="top"/>
    </xf>
    <xf numFmtId="0" fontId="27" fillId="34" borderId="11" xfId="56" applyFont="1" applyFill="1" applyBorder="1" applyAlignment="1">
      <alignment horizontal="center" vertical="top" wrapText="1"/>
      <protection/>
    </xf>
    <xf numFmtId="197" fontId="21" fillId="4" borderId="14" xfId="0" applyNumberFormat="1" applyFont="1" applyFill="1" applyBorder="1" applyAlignment="1">
      <alignment horizontal="center" vertical="top" wrapText="1"/>
    </xf>
    <xf numFmtId="0" fontId="32" fillId="35" borderId="15" xfId="0" applyFont="1" applyFill="1" applyBorder="1" applyAlignment="1" applyProtection="1">
      <alignment horizontal="center" vertical="top"/>
      <protection/>
    </xf>
    <xf numFmtId="0" fontId="32" fillId="35" borderId="16" xfId="0" applyFont="1" applyFill="1" applyBorder="1" applyAlignment="1" applyProtection="1">
      <alignment horizontal="center" vertical="top"/>
      <protection/>
    </xf>
    <xf numFmtId="0" fontId="32" fillId="35" borderId="16" xfId="0" applyFont="1" applyFill="1" applyBorder="1" applyAlignment="1" applyProtection="1">
      <alignment horizontal="center" vertical="top" wrapText="1"/>
      <protection/>
    </xf>
    <xf numFmtId="49" fontId="25" fillId="4" borderId="11" xfId="0" applyNumberFormat="1" applyFont="1" applyFill="1" applyBorder="1" applyAlignment="1">
      <alignment horizontal="center" vertical="top" wrapText="1"/>
    </xf>
    <xf numFmtId="0" fontId="21" fillId="4" borderId="11" xfId="0" applyFont="1" applyFill="1" applyBorder="1" applyAlignment="1">
      <alignment horizontal="center" vertical="top" wrapText="1"/>
    </xf>
    <xf numFmtId="180" fontId="25" fillId="4" borderId="11" xfId="0" applyNumberFormat="1" applyFont="1" applyFill="1" applyBorder="1" applyAlignment="1">
      <alignment horizontal="center" vertical="top" wrapText="1"/>
    </xf>
    <xf numFmtId="180" fontId="8" fillId="4" borderId="11" xfId="0" applyNumberFormat="1" applyFont="1" applyFill="1" applyBorder="1" applyAlignment="1">
      <alignment horizontal="center" vertical="top" wrapText="1"/>
    </xf>
    <xf numFmtId="49" fontId="33" fillId="4" borderId="11" xfId="0" applyNumberFormat="1" applyFont="1" applyFill="1" applyBorder="1" applyAlignment="1">
      <alignment horizontal="center" vertical="top" wrapText="1"/>
    </xf>
    <xf numFmtId="0" fontId="31" fillId="0" borderId="0" xfId="0" applyFont="1" applyFill="1" applyAlignment="1">
      <alignment vertical="top" wrapText="1"/>
    </xf>
    <xf numFmtId="0" fontId="19" fillId="0" borderId="0" xfId="0" applyFont="1" applyFill="1" applyBorder="1" applyAlignment="1" applyProtection="1">
      <alignment horizontal="right" vertical="top"/>
      <protection/>
    </xf>
    <xf numFmtId="0" fontId="19" fillId="0" borderId="0" xfId="0" applyFont="1" applyFill="1" applyBorder="1" applyAlignment="1" applyProtection="1">
      <alignment horizontal="left" vertical="top"/>
      <protection/>
    </xf>
    <xf numFmtId="0" fontId="19" fillId="0" borderId="0" xfId="0" applyFont="1" applyFill="1" applyBorder="1" applyAlignment="1" applyProtection="1">
      <alignment vertical="top"/>
      <protection/>
    </xf>
    <xf numFmtId="0" fontId="19" fillId="0" borderId="0" xfId="0" applyFont="1" applyFill="1" applyBorder="1" applyAlignment="1" applyProtection="1">
      <alignment vertical="top" wrapText="1"/>
      <protection/>
    </xf>
    <xf numFmtId="0" fontId="19" fillId="0" borderId="0" xfId="0" applyNumberFormat="1" applyFont="1" applyFill="1" applyBorder="1" applyAlignment="1" applyProtection="1">
      <alignment vertical="top"/>
      <protection/>
    </xf>
    <xf numFmtId="0" fontId="19" fillId="0" borderId="0" xfId="0" applyNumberFormat="1" applyFont="1" applyFill="1" applyBorder="1" applyAlignment="1">
      <alignment vertical="top"/>
    </xf>
    <xf numFmtId="0" fontId="19" fillId="0" borderId="0" xfId="0" applyNumberFormat="1" applyFont="1" applyFill="1" applyBorder="1" applyAlignment="1" applyProtection="1">
      <alignment vertical="top" wrapText="1"/>
      <protection/>
    </xf>
    <xf numFmtId="0" fontId="19" fillId="0" borderId="0" xfId="0" applyNumberFormat="1" applyFont="1" applyFill="1" applyBorder="1" applyAlignment="1">
      <alignment vertical="top" wrapText="1"/>
    </xf>
    <xf numFmtId="1" fontId="19" fillId="0" borderId="0" xfId="0" applyNumberFormat="1" applyFont="1" applyFill="1" applyBorder="1" applyAlignment="1">
      <alignment vertical="top"/>
    </xf>
    <xf numFmtId="0" fontId="19" fillId="0" borderId="0" xfId="0" applyFont="1" applyBorder="1" applyAlignment="1">
      <alignment vertical="top" wrapText="1"/>
    </xf>
    <xf numFmtId="0" fontId="19" fillId="0" borderId="0" xfId="54" applyFont="1" applyBorder="1" applyAlignment="1">
      <alignment vertical="top"/>
      <protection/>
    </xf>
    <xf numFmtId="0" fontId="19" fillId="0" borderId="0" xfId="54" applyFont="1" applyBorder="1" applyAlignment="1">
      <alignment horizontal="center" vertical="top"/>
      <protection/>
    </xf>
    <xf numFmtId="0" fontId="19" fillId="0" borderId="0" xfId="54" applyFont="1" applyBorder="1" applyAlignment="1">
      <alignment vertical="top" wrapText="1"/>
      <protection/>
    </xf>
    <xf numFmtId="0" fontId="67" fillId="0" borderId="0" xfId="54" applyAlignment="1">
      <alignment vertical="top"/>
      <protection/>
    </xf>
    <xf numFmtId="0" fontId="19" fillId="0" borderId="17" xfId="0" applyFont="1" applyBorder="1" applyAlignment="1">
      <alignment vertical="top"/>
    </xf>
    <xf numFmtId="0" fontId="19" fillId="0" borderId="17" xfId="0" applyFont="1" applyFill="1" applyBorder="1" applyAlignment="1" applyProtection="1">
      <alignment horizontal="right" vertical="top"/>
      <protection/>
    </xf>
    <xf numFmtId="0" fontId="19" fillId="0" borderId="17" xfId="0" applyFont="1" applyFill="1" applyBorder="1" applyAlignment="1" applyProtection="1">
      <alignment horizontal="left" vertical="top"/>
      <protection/>
    </xf>
    <xf numFmtId="0" fontId="19" fillId="0" borderId="17" xfId="0" applyFont="1" applyFill="1" applyBorder="1" applyAlignment="1" applyProtection="1">
      <alignment vertical="top"/>
      <protection/>
    </xf>
    <xf numFmtId="0" fontId="19" fillId="0" borderId="17" xfId="0" applyFont="1" applyFill="1" applyBorder="1" applyAlignment="1" applyProtection="1">
      <alignment vertical="top" wrapText="1"/>
      <protection/>
    </xf>
    <xf numFmtId="0" fontId="0" fillId="0" borderId="0" xfId="0" applyAlignment="1">
      <alignment horizontal="left" vertical="top"/>
    </xf>
    <xf numFmtId="0" fontId="84" fillId="0" borderId="0" xfId="0" applyFont="1" applyFill="1" applyAlignment="1">
      <alignment vertical="top"/>
    </xf>
    <xf numFmtId="0" fontId="8" fillId="0" borderId="0" xfId="0" applyFont="1" applyFill="1" applyAlignment="1">
      <alignment horizontal="left"/>
    </xf>
    <xf numFmtId="0" fontId="25" fillId="0" borderId="0" xfId="0" applyFont="1" applyFill="1" applyAlignment="1">
      <alignment vertical="top"/>
    </xf>
    <xf numFmtId="1" fontId="5" fillId="0" borderId="0" xfId="0" applyNumberFormat="1" applyFont="1" applyAlignment="1">
      <alignment horizontal="center" vertical="top"/>
    </xf>
    <xf numFmtId="1" fontId="5" fillId="0" borderId="0" xfId="0" applyNumberFormat="1" applyFont="1" applyFill="1" applyAlignment="1">
      <alignment horizontal="center" vertical="top"/>
    </xf>
    <xf numFmtId="0" fontId="12" fillId="0" borderId="0" xfId="0" applyFont="1" applyAlignment="1">
      <alignment horizontal="right" vertical="top"/>
    </xf>
    <xf numFmtId="0" fontId="12" fillId="0" borderId="0" xfId="0" applyFont="1" applyFill="1" applyAlignment="1">
      <alignment horizontal="right" vertical="top"/>
    </xf>
    <xf numFmtId="0" fontId="0" fillId="0" borderId="0" xfId="0" applyAlignment="1">
      <alignment horizontal="left" vertical="top" wrapText="1"/>
    </xf>
    <xf numFmtId="0" fontId="0" fillId="0" borderId="0" xfId="0" applyBorder="1" applyAlignment="1">
      <alignment vertical="top"/>
    </xf>
    <xf numFmtId="0" fontId="8" fillId="0" borderId="0" xfId="0" applyFont="1" applyBorder="1" applyAlignment="1">
      <alignment horizontal="left" vertical="top" wrapText="1"/>
    </xf>
    <xf numFmtId="0" fontId="8" fillId="0" borderId="0" xfId="0" applyFont="1" applyBorder="1" applyAlignment="1">
      <alignment horizontal="center" vertical="top" wrapText="1"/>
    </xf>
    <xf numFmtId="0" fontId="0" fillId="0" borderId="0" xfId="0" applyBorder="1" applyAlignment="1">
      <alignment horizontal="center" vertical="top"/>
    </xf>
    <xf numFmtId="0" fontId="15" fillId="0" borderId="0" xfId="0" applyFont="1" applyBorder="1" applyAlignment="1">
      <alignment vertical="top"/>
    </xf>
    <xf numFmtId="0" fontId="85" fillId="0" borderId="0" xfId="0" applyFont="1" applyFill="1" applyBorder="1" applyAlignment="1">
      <alignment vertical="top"/>
    </xf>
    <xf numFmtId="0" fontId="85" fillId="0" borderId="0" xfId="0" applyNumberFormat="1" applyFont="1" applyFill="1" applyBorder="1" applyAlignment="1">
      <alignment vertical="top"/>
    </xf>
    <xf numFmtId="180" fontId="85" fillId="0" borderId="0" xfId="0" applyNumberFormat="1" applyFont="1" applyFill="1" applyBorder="1" applyAlignment="1">
      <alignment vertical="top"/>
    </xf>
    <xf numFmtId="2" fontId="85" fillId="0" borderId="0" xfId="0" applyNumberFormat="1" applyFont="1" applyFill="1" applyBorder="1" applyAlignment="1">
      <alignment vertical="top"/>
    </xf>
    <xf numFmtId="49" fontId="85" fillId="0" borderId="0" xfId="0" applyNumberFormat="1" applyFont="1" applyFill="1" applyBorder="1" applyAlignment="1">
      <alignment vertical="top"/>
    </xf>
    <xf numFmtId="0" fontId="85" fillId="0" borderId="0" xfId="0" applyFont="1" applyFill="1" applyBorder="1" applyAlignment="1">
      <alignment horizontal="left" vertical="top" wrapText="1"/>
    </xf>
    <xf numFmtId="0" fontId="85" fillId="0" borderId="0" xfId="0" applyFont="1" applyFill="1" applyBorder="1" applyAlignment="1">
      <alignment vertical="top" wrapText="1"/>
    </xf>
    <xf numFmtId="0" fontId="85" fillId="0" borderId="0" xfId="0" applyFont="1" applyFill="1" applyBorder="1" applyAlignment="1" applyProtection="1">
      <alignment horizontal="right" vertical="top"/>
      <protection/>
    </xf>
    <xf numFmtId="2" fontId="85" fillId="0" borderId="0" xfId="0" applyNumberFormat="1" applyFont="1" applyFill="1" applyBorder="1" applyAlignment="1">
      <alignment horizontal="center" vertical="top" wrapText="1"/>
    </xf>
    <xf numFmtId="0" fontId="85" fillId="0" borderId="0" xfId="0" applyFont="1" applyFill="1" applyBorder="1" applyAlignment="1">
      <alignment horizontal="center" vertical="top" wrapText="1"/>
    </xf>
    <xf numFmtId="0" fontId="85" fillId="0" borderId="0" xfId="0" applyFont="1" applyFill="1" applyBorder="1" applyAlignment="1">
      <alignment horizontal="center" vertical="top"/>
    </xf>
    <xf numFmtId="0" fontId="86" fillId="0" borderId="0" xfId="0" applyFont="1" applyFill="1" applyBorder="1" applyAlignment="1">
      <alignment horizontal="center" vertical="top"/>
    </xf>
    <xf numFmtId="0" fontId="85" fillId="0" borderId="0" xfId="0" applyFont="1" applyFill="1" applyBorder="1" applyAlignment="1" applyProtection="1">
      <alignment vertical="top"/>
      <protection/>
    </xf>
    <xf numFmtId="0" fontId="85" fillId="0" borderId="0" xfId="0" applyFont="1" applyFill="1" applyBorder="1" applyAlignment="1" applyProtection="1">
      <alignment horizontal="right" vertical="top" wrapText="1"/>
      <protection/>
    </xf>
    <xf numFmtId="0" fontId="85" fillId="0" borderId="0" xfId="0" applyFont="1" applyFill="1" applyBorder="1" applyAlignment="1">
      <alignment horizontal="left" vertical="top"/>
    </xf>
    <xf numFmtId="0" fontId="85" fillId="0" borderId="0" xfId="42" applyNumberFormat="1" applyFont="1" applyFill="1" applyBorder="1" applyAlignment="1" applyProtection="1">
      <alignment vertical="top"/>
      <protection/>
    </xf>
    <xf numFmtId="0" fontId="87" fillId="0" borderId="0" xfId="0" applyFont="1" applyFill="1" applyBorder="1" applyAlignment="1">
      <alignment vertical="top"/>
    </xf>
    <xf numFmtId="2" fontId="85" fillId="0" borderId="0" xfId="0" applyNumberFormat="1" applyFont="1" applyFill="1" applyBorder="1" applyAlignment="1">
      <alignment horizontal="center" vertical="top"/>
    </xf>
    <xf numFmtId="0" fontId="85" fillId="0" borderId="0" xfId="0" applyNumberFormat="1" applyFont="1" applyFill="1" applyBorder="1" applyAlignment="1" applyProtection="1">
      <alignment vertical="top"/>
      <protection/>
    </xf>
    <xf numFmtId="0" fontId="85" fillId="0" borderId="17" xfId="0" applyFont="1" applyFill="1" applyBorder="1" applyAlignment="1">
      <alignment vertical="top"/>
    </xf>
    <xf numFmtId="0" fontId="85" fillId="0" borderId="17" xfId="0" applyNumberFormat="1" applyFont="1" applyFill="1" applyBorder="1" applyAlignment="1">
      <alignment vertical="top"/>
    </xf>
    <xf numFmtId="180" fontId="85" fillId="0" borderId="17" xfId="0" applyNumberFormat="1" applyFont="1" applyFill="1" applyBorder="1" applyAlignment="1">
      <alignment vertical="top"/>
    </xf>
    <xf numFmtId="2" fontId="85" fillId="0" borderId="17" xfId="0" applyNumberFormat="1" applyFont="1" applyFill="1" applyBorder="1" applyAlignment="1">
      <alignment vertical="top"/>
    </xf>
    <xf numFmtId="0" fontId="85" fillId="0" borderId="17" xfId="0" applyFont="1" applyFill="1" applyBorder="1" applyAlignment="1">
      <alignment horizontal="center" vertical="top"/>
    </xf>
    <xf numFmtId="0" fontId="85" fillId="0" borderId="17" xfId="0" applyFont="1" applyFill="1" applyBorder="1" applyAlignment="1">
      <alignment horizontal="left" vertical="top" wrapText="1"/>
    </xf>
    <xf numFmtId="0" fontId="85" fillId="0" borderId="17" xfId="0" applyFont="1" applyFill="1" applyBorder="1" applyAlignment="1">
      <alignment vertical="top" wrapText="1"/>
    </xf>
    <xf numFmtId="0" fontId="85" fillId="0" borderId="17" xfId="0" applyFont="1" applyFill="1" applyBorder="1" applyAlignment="1">
      <alignment horizontal="left" vertical="top"/>
    </xf>
    <xf numFmtId="0" fontId="85" fillId="0" borderId="17" xfId="0" applyFont="1" applyFill="1" applyBorder="1" applyAlignment="1" applyProtection="1">
      <alignment horizontal="right" vertical="top" wrapText="1"/>
      <protection/>
    </xf>
    <xf numFmtId="0" fontId="85" fillId="0" borderId="0" xfId="0" applyFont="1" applyFill="1" applyBorder="1" applyAlignment="1" applyProtection="1">
      <alignment horizontal="left" vertical="top"/>
      <protection/>
    </xf>
    <xf numFmtId="0" fontId="25" fillId="33" borderId="11" xfId="0" applyFont="1" applyFill="1" applyBorder="1" applyAlignment="1">
      <alignment horizontal="center" vertical="top" wrapText="1"/>
    </xf>
    <xf numFmtId="0" fontId="12" fillId="32" borderId="0" xfId="0" applyFont="1" applyFill="1" applyAlignment="1">
      <alignment vertical="top"/>
    </xf>
    <xf numFmtId="0" fontId="12" fillId="32" borderId="0" xfId="0" applyFont="1" applyFill="1" applyBorder="1" applyAlignment="1">
      <alignment vertical="top"/>
    </xf>
    <xf numFmtId="0" fontId="0" fillId="0" borderId="0" xfId="0" applyFill="1" applyBorder="1" applyAlignment="1">
      <alignment vertical="top"/>
    </xf>
    <xf numFmtId="0" fontId="0" fillId="0" borderId="0" xfId="0" applyFill="1" applyAlignment="1">
      <alignment vertical="top"/>
    </xf>
    <xf numFmtId="0" fontId="19" fillId="0" borderId="17" xfId="0" applyFont="1" applyFill="1" applyBorder="1" applyAlignment="1">
      <alignment horizontal="left" vertical="top"/>
    </xf>
    <xf numFmtId="180" fontId="19" fillId="0" borderId="0" xfId="0" applyNumberFormat="1" applyFont="1" applyFill="1" applyBorder="1" applyAlignment="1">
      <alignment vertical="top" wrapText="1"/>
    </xf>
    <xf numFmtId="0" fontId="19" fillId="0" borderId="17" xfId="0" applyFont="1" applyFill="1" applyBorder="1" applyAlignment="1">
      <alignment vertical="top" wrapText="1"/>
    </xf>
    <xf numFmtId="0" fontId="19" fillId="0" borderId="0" xfId="0" applyFont="1" applyFill="1" applyBorder="1" applyAlignment="1">
      <alignment vertical="center"/>
    </xf>
    <xf numFmtId="0" fontId="19" fillId="0" borderId="17" xfId="0" applyFont="1" applyFill="1" applyBorder="1" applyAlignment="1">
      <alignment vertical="top"/>
    </xf>
    <xf numFmtId="0" fontId="16" fillId="0" borderId="0" xfId="0" applyFont="1" applyAlignment="1">
      <alignment horizontal="center" vertical="top"/>
    </xf>
    <xf numFmtId="1" fontId="19" fillId="0" borderId="0" xfId="0" applyNumberFormat="1" applyFont="1" applyFill="1" applyBorder="1" applyAlignment="1">
      <alignment horizontal="center" vertical="top" wrapText="1"/>
    </xf>
    <xf numFmtId="180" fontId="19" fillId="0" borderId="0" xfId="0" applyNumberFormat="1" applyFont="1" applyFill="1" applyBorder="1" applyAlignment="1">
      <alignment horizontal="center" vertical="top" wrapText="1"/>
    </xf>
    <xf numFmtId="49" fontId="19" fillId="0" borderId="0" xfId="0" applyNumberFormat="1" applyFont="1" applyFill="1" applyBorder="1" applyAlignment="1">
      <alignment horizontal="center" vertical="top" wrapText="1"/>
    </xf>
    <xf numFmtId="0" fontId="19" fillId="0" borderId="17" xfId="0" applyFont="1" applyFill="1" applyBorder="1" applyAlignment="1">
      <alignment horizontal="center" vertical="top"/>
    </xf>
    <xf numFmtId="1" fontId="0" fillId="0" borderId="0" xfId="0" applyNumberFormat="1" applyFont="1" applyAlignment="1">
      <alignment horizontal="right" vertical="top"/>
    </xf>
    <xf numFmtId="1" fontId="16" fillId="0" borderId="0" xfId="0" applyNumberFormat="1" applyFont="1" applyAlignment="1">
      <alignment horizontal="right" vertical="top"/>
    </xf>
    <xf numFmtId="0" fontId="9" fillId="0" borderId="0" xfId="0" applyFont="1" applyAlignment="1">
      <alignment vertical="top"/>
    </xf>
    <xf numFmtId="180" fontId="8" fillId="0" borderId="0" xfId="0" applyNumberFormat="1" applyFont="1" applyAlignment="1">
      <alignment vertical="top"/>
    </xf>
    <xf numFmtId="180" fontId="8" fillId="0" borderId="0" xfId="0" applyNumberFormat="1" applyFont="1" applyAlignment="1">
      <alignment horizontal="center" vertical="top"/>
    </xf>
    <xf numFmtId="1" fontId="8" fillId="0" borderId="0" xfId="0" applyNumberFormat="1" applyFont="1" applyAlignment="1">
      <alignment horizontal="center" vertical="top"/>
    </xf>
    <xf numFmtId="49" fontId="8" fillId="0" borderId="0" xfId="0" applyNumberFormat="1" applyFont="1" applyAlignment="1">
      <alignment horizontal="center" vertical="top"/>
    </xf>
    <xf numFmtId="1" fontId="0" fillId="0" borderId="0" xfId="0" applyNumberFormat="1" applyAlignment="1">
      <alignment horizontal="center" vertical="top"/>
    </xf>
    <xf numFmtId="1" fontId="23" fillId="10" borderId="16" xfId="0" applyNumberFormat="1" applyFont="1" applyFill="1" applyBorder="1" applyAlignment="1">
      <alignment horizontal="center" vertical="top" wrapText="1"/>
    </xf>
    <xf numFmtId="1" fontId="23" fillId="36" borderId="16" xfId="0" applyNumberFormat="1" applyFont="1" applyFill="1" applyBorder="1" applyAlignment="1">
      <alignment horizontal="center" vertical="top" wrapText="1"/>
    </xf>
    <xf numFmtId="0" fontId="26" fillId="36" borderId="16" xfId="0" applyNumberFormat="1" applyFont="1" applyFill="1" applyBorder="1" applyAlignment="1">
      <alignment horizontal="center" vertical="top" wrapText="1"/>
    </xf>
    <xf numFmtId="0" fontId="23" fillId="36" borderId="16" xfId="0" applyNumberFormat="1" applyFont="1" applyFill="1" applyBorder="1" applyAlignment="1">
      <alignment horizontal="center" vertical="top" wrapText="1"/>
    </xf>
    <xf numFmtId="1" fontId="26" fillId="36" borderId="16" xfId="0" applyNumberFormat="1" applyFont="1" applyFill="1" applyBorder="1" applyAlignment="1">
      <alignment horizontal="center" vertical="top" wrapText="1"/>
    </xf>
    <xf numFmtId="1" fontId="26" fillId="36" borderId="18" xfId="0" applyNumberFormat="1" applyFont="1" applyFill="1" applyBorder="1" applyAlignment="1">
      <alignment horizontal="center" vertical="top" wrapText="1"/>
    </xf>
    <xf numFmtId="1" fontId="34" fillId="36" borderId="18" xfId="0" applyNumberFormat="1" applyFont="1" applyFill="1" applyBorder="1" applyAlignment="1">
      <alignment horizontal="center" vertical="top"/>
    </xf>
    <xf numFmtId="1" fontId="34" fillId="36" borderId="16" xfId="0" applyNumberFormat="1" applyFont="1" applyFill="1" applyBorder="1" applyAlignment="1">
      <alignment horizontal="center" vertical="top"/>
    </xf>
    <xf numFmtId="1" fontId="34" fillId="0" borderId="0" xfId="0" applyNumberFormat="1" applyFont="1" applyAlignment="1">
      <alignment horizontal="center" vertical="top"/>
    </xf>
    <xf numFmtId="1" fontId="19" fillId="0" borderId="0" xfId="0" applyNumberFormat="1" applyFont="1" applyFill="1" applyBorder="1" applyAlignment="1">
      <alignment horizontal="center" vertical="top"/>
    </xf>
    <xf numFmtId="1" fontId="19" fillId="0" borderId="0" xfId="0" applyNumberFormat="1" applyFont="1" applyFill="1" applyBorder="1" applyAlignment="1">
      <alignment horizontal="right" vertical="top"/>
    </xf>
    <xf numFmtId="180" fontId="19" fillId="0" borderId="0" xfId="0" applyNumberFormat="1" applyFont="1" applyFill="1" applyBorder="1" applyAlignment="1">
      <alignment vertical="top"/>
    </xf>
    <xf numFmtId="180" fontId="19" fillId="0" borderId="0" xfId="0" applyNumberFormat="1" applyFont="1" applyFill="1" applyBorder="1" applyAlignment="1">
      <alignment horizontal="center" vertical="top"/>
    </xf>
    <xf numFmtId="49" fontId="19" fillId="0" borderId="0" xfId="0" applyNumberFormat="1" applyFont="1" applyFill="1" applyBorder="1" applyAlignment="1">
      <alignment horizontal="center" vertical="top"/>
    </xf>
    <xf numFmtId="0" fontId="19" fillId="0" borderId="0" xfId="0" applyNumberFormat="1" applyFont="1" applyFill="1" applyBorder="1" applyAlignment="1">
      <alignment horizontal="center" vertical="top" wrapText="1"/>
    </xf>
    <xf numFmtId="0" fontId="19" fillId="0" borderId="0" xfId="0" applyNumberFormat="1" applyFont="1" applyFill="1" applyBorder="1" applyAlignment="1">
      <alignment horizontal="center" vertical="top"/>
    </xf>
    <xf numFmtId="180" fontId="19" fillId="0" borderId="17" xfId="0" applyNumberFormat="1" applyFont="1" applyFill="1" applyBorder="1" applyAlignment="1">
      <alignment vertical="top"/>
    </xf>
    <xf numFmtId="1" fontId="19" fillId="0" borderId="17" xfId="0" applyNumberFormat="1" applyFont="1" applyFill="1" applyBorder="1" applyAlignment="1">
      <alignment horizontal="center" vertical="top"/>
    </xf>
    <xf numFmtId="180" fontId="19" fillId="0" borderId="17" xfId="0" applyNumberFormat="1" applyFont="1" applyFill="1" applyBorder="1" applyAlignment="1">
      <alignment horizontal="center" vertical="top"/>
    </xf>
    <xf numFmtId="49" fontId="19" fillId="0" borderId="17" xfId="0" applyNumberFormat="1" applyFont="1" applyFill="1" applyBorder="1" applyAlignment="1">
      <alignment horizontal="center" vertical="top"/>
    </xf>
    <xf numFmtId="0" fontId="19" fillId="0" borderId="17" xfId="0" applyNumberFormat="1" applyFont="1" applyFill="1" applyBorder="1" applyAlignment="1">
      <alignment horizontal="center" vertical="top" wrapText="1"/>
    </xf>
    <xf numFmtId="0" fontId="19" fillId="0" borderId="17" xfId="0" applyFont="1" applyFill="1" applyBorder="1" applyAlignment="1">
      <alignment horizontal="center" vertical="top" wrapText="1"/>
    </xf>
    <xf numFmtId="1" fontId="19" fillId="0" borderId="17" xfId="0" applyNumberFormat="1" applyFont="1" applyFill="1" applyBorder="1" applyAlignment="1">
      <alignment horizontal="right" vertical="top"/>
    </xf>
    <xf numFmtId="0" fontId="8" fillId="0" borderId="0" xfId="0" applyFont="1" applyAlignment="1">
      <alignment horizontal="center" vertical="top"/>
    </xf>
    <xf numFmtId="0" fontId="19" fillId="0" borderId="0" xfId="0" applyNumberFormat="1" applyFont="1" applyBorder="1" applyAlignment="1">
      <alignment vertical="top"/>
    </xf>
    <xf numFmtId="180" fontId="19" fillId="0" borderId="0" xfId="0" applyNumberFormat="1" applyFont="1" applyBorder="1" applyAlignment="1">
      <alignment vertical="top"/>
    </xf>
    <xf numFmtId="49" fontId="19" fillId="0" borderId="0" xfId="0" applyNumberFormat="1" applyFont="1" applyBorder="1" applyAlignment="1">
      <alignment vertical="top"/>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Fill="1" applyAlignment="1">
      <alignment horizontal="center" vertical="top"/>
    </xf>
    <xf numFmtId="0" fontId="36" fillId="0" borderId="0" xfId="0" applyFont="1" applyFill="1" applyAlignment="1">
      <alignment vertical="top"/>
    </xf>
    <xf numFmtId="0" fontId="25" fillId="0" borderId="0" xfId="0" applyFont="1" applyFill="1" applyAlignment="1">
      <alignment horizontal="left" vertical="top" wrapText="1"/>
    </xf>
    <xf numFmtId="0" fontId="25" fillId="0" borderId="0" xfId="0" applyFont="1" applyFill="1" applyAlignment="1">
      <alignment vertical="top" wrapText="1"/>
    </xf>
    <xf numFmtId="0" fontId="25" fillId="0" borderId="0" xfId="0" applyFont="1" applyFill="1" applyAlignment="1">
      <alignment horizontal="center" vertical="top"/>
    </xf>
    <xf numFmtId="0" fontId="8" fillId="0" borderId="0" xfId="0" applyFont="1" applyFill="1" applyAlignment="1">
      <alignment horizontal="left" vertical="top" wrapText="1"/>
    </xf>
    <xf numFmtId="0" fontId="0" fillId="0" borderId="0" xfId="0" applyFont="1" applyBorder="1" applyAlignment="1">
      <alignment horizontal="center" vertical="top"/>
    </xf>
    <xf numFmtId="0" fontId="0" fillId="0" borderId="0" xfId="0" applyFont="1" applyBorder="1" applyAlignment="1">
      <alignment horizontal="left" vertical="top" wrapText="1"/>
    </xf>
    <xf numFmtId="0" fontId="0" fillId="0" borderId="0" xfId="0" applyFont="1" applyBorder="1" applyAlignment="1">
      <alignment vertical="top" wrapText="1"/>
    </xf>
    <xf numFmtId="0" fontId="15" fillId="0" borderId="0" xfId="0" applyFont="1" applyBorder="1" applyAlignment="1">
      <alignment horizontal="center" vertical="top"/>
    </xf>
    <xf numFmtId="49" fontId="25" fillId="37" borderId="10" xfId="0" applyNumberFormat="1" applyFont="1" applyFill="1" applyBorder="1" applyAlignment="1">
      <alignment horizontal="center" vertical="top" wrapText="1"/>
    </xf>
    <xf numFmtId="0" fontId="5" fillId="0" borderId="0" xfId="0" applyFont="1" applyFill="1" applyBorder="1" applyAlignment="1">
      <alignment vertical="top"/>
    </xf>
    <xf numFmtId="1" fontId="5" fillId="0" borderId="0" xfId="0" applyNumberFormat="1" applyFont="1" applyFill="1" applyBorder="1" applyAlignment="1">
      <alignment vertical="top"/>
    </xf>
    <xf numFmtId="0" fontId="5" fillId="0" borderId="0" xfId="0" applyFont="1" applyFill="1" applyBorder="1" applyAlignment="1">
      <alignment horizontal="center" vertical="top"/>
    </xf>
    <xf numFmtId="1" fontId="5" fillId="0" borderId="0" xfId="0" applyNumberFormat="1" applyFont="1" applyFill="1" applyBorder="1" applyAlignment="1">
      <alignment horizontal="center" vertical="top"/>
    </xf>
    <xf numFmtId="0" fontId="12" fillId="0" borderId="0" xfId="0" applyFont="1" applyFill="1" applyBorder="1" applyAlignment="1">
      <alignment horizontal="right" vertical="top"/>
    </xf>
    <xf numFmtId="0" fontId="5" fillId="0" borderId="0" xfId="0" applyFont="1" applyAlignment="1">
      <alignment horizontal="left" vertical="top" wrapText="1"/>
    </xf>
    <xf numFmtId="0" fontId="5" fillId="0" borderId="0" xfId="0" applyFont="1" applyFill="1" applyAlignment="1">
      <alignment horizontal="left" vertical="top" wrapText="1"/>
    </xf>
    <xf numFmtId="0" fontId="5" fillId="0" borderId="0" xfId="0" applyFont="1" applyFill="1" applyBorder="1" applyAlignment="1">
      <alignment horizontal="left" vertical="top" wrapText="1"/>
    </xf>
    <xf numFmtId="0" fontId="19" fillId="38" borderId="12" xfId="0" applyFont="1" applyFill="1" applyBorder="1" applyAlignment="1">
      <alignment horizontal="center" vertical="top"/>
    </xf>
    <xf numFmtId="0" fontId="19" fillId="38" borderId="13" xfId="0" applyFont="1" applyFill="1" applyBorder="1" applyAlignment="1">
      <alignment horizontal="center" vertical="top"/>
    </xf>
    <xf numFmtId="0" fontId="19" fillId="38" borderId="13" xfId="0" applyFont="1" applyFill="1" applyBorder="1" applyAlignment="1">
      <alignment vertical="top"/>
    </xf>
    <xf numFmtId="14" fontId="19" fillId="38" borderId="13" xfId="0" applyNumberFormat="1" applyFont="1" applyFill="1" applyBorder="1" applyAlignment="1">
      <alignment horizontal="right" vertical="top"/>
    </xf>
    <xf numFmtId="2" fontId="19" fillId="38" borderId="13" xfId="0" applyNumberFormat="1" applyFont="1" applyFill="1" applyBorder="1" applyAlignment="1">
      <alignment vertical="top"/>
    </xf>
    <xf numFmtId="0" fontId="19" fillId="38" borderId="13" xfId="0" applyFont="1" applyFill="1" applyBorder="1" applyAlignment="1">
      <alignment horizontal="right" vertical="top"/>
    </xf>
    <xf numFmtId="0" fontId="19" fillId="38" borderId="13" xfId="0" applyFont="1" applyFill="1" applyBorder="1" applyAlignment="1">
      <alignment horizontal="left" vertical="top" wrapText="1"/>
    </xf>
    <xf numFmtId="0" fontId="19" fillId="38" borderId="13" xfId="0" applyFont="1" applyFill="1" applyBorder="1" applyAlignment="1">
      <alignment vertical="top" wrapText="1"/>
    </xf>
    <xf numFmtId="0" fontId="19" fillId="38" borderId="13" xfId="0" applyFont="1" applyFill="1" applyBorder="1" applyAlignment="1">
      <alignment horizontal="center" vertical="top" wrapText="1"/>
    </xf>
    <xf numFmtId="0" fontId="19" fillId="38" borderId="17" xfId="0" applyFont="1" applyFill="1" applyBorder="1" applyAlignment="1">
      <alignment horizontal="center" vertical="top"/>
    </xf>
    <xf numFmtId="0" fontId="19" fillId="38" borderId="17" xfId="0" applyFont="1" applyFill="1" applyBorder="1" applyAlignment="1">
      <alignment vertical="top"/>
    </xf>
    <xf numFmtId="14" fontId="19" fillId="38" borderId="17" xfId="0" applyNumberFormat="1" applyFont="1" applyFill="1" applyBorder="1" applyAlignment="1">
      <alignment horizontal="right" vertical="top"/>
    </xf>
    <xf numFmtId="2" fontId="19" fillId="38" borderId="17" xfId="0" applyNumberFormat="1" applyFont="1" applyFill="1" applyBorder="1" applyAlignment="1">
      <alignment vertical="top"/>
    </xf>
    <xf numFmtId="0" fontId="19" fillId="38" borderId="17" xfId="0" applyFont="1" applyFill="1" applyBorder="1" applyAlignment="1">
      <alignment horizontal="right" vertical="top"/>
    </xf>
    <xf numFmtId="0" fontId="19" fillId="38" borderId="17" xfId="0" applyFont="1" applyFill="1" applyBorder="1" applyAlignment="1">
      <alignment horizontal="left" vertical="top" wrapText="1"/>
    </xf>
    <xf numFmtId="0" fontId="19" fillId="38" borderId="17" xfId="0" applyFont="1" applyFill="1" applyBorder="1" applyAlignment="1">
      <alignment vertical="top" wrapText="1"/>
    </xf>
    <xf numFmtId="0" fontId="19" fillId="38" borderId="17" xfId="0" applyFont="1" applyFill="1" applyBorder="1" applyAlignment="1">
      <alignment horizontal="center" vertical="top" wrapText="1"/>
    </xf>
    <xf numFmtId="0" fontId="19" fillId="38" borderId="0" xfId="0" applyFont="1" applyFill="1" applyBorder="1" applyAlignment="1">
      <alignment horizontal="center" vertical="top"/>
    </xf>
    <xf numFmtId="0" fontId="19" fillId="38" borderId="0" xfId="0" applyFont="1" applyFill="1" applyBorder="1" applyAlignment="1">
      <alignment vertical="top"/>
    </xf>
    <xf numFmtId="14" fontId="19" fillId="38" borderId="0" xfId="0" applyNumberFormat="1" applyFont="1" applyFill="1" applyBorder="1" applyAlignment="1">
      <alignment horizontal="right" vertical="top"/>
    </xf>
    <xf numFmtId="2" fontId="19" fillId="38" borderId="0" xfId="0" applyNumberFormat="1" applyFont="1" applyFill="1" applyBorder="1" applyAlignment="1">
      <alignment vertical="top"/>
    </xf>
    <xf numFmtId="0" fontId="19" fillId="38" borderId="0" xfId="0" applyFont="1" applyFill="1" applyBorder="1" applyAlignment="1">
      <alignment horizontal="right" vertical="top"/>
    </xf>
    <xf numFmtId="0" fontId="19" fillId="38" borderId="0" xfId="0" applyFont="1" applyFill="1" applyBorder="1" applyAlignment="1">
      <alignment horizontal="left" vertical="top" wrapText="1"/>
    </xf>
    <xf numFmtId="0" fontId="19" fillId="38" borderId="0" xfId="0" applyFont="1" applyFill="1" applyBorder="1" applyAlignment="1">
      <alignment vertical="top" wrapText="1"/>
    </xf>
    <xf numFmtId="0" fontId="19" fillId="38" borderId="0" xfId="0" applyFont="1" applyFill="1" applyBorder="1" applyAlignment="1">
      <alignment horizontal="center" vertical="top" wrapText="1"/>
    </xf>
    <xf numFmtId="0" fontId="19" fillId="38" borderId="12" xfId="0" applyFont="1" applyFill="1" applyBorder="1" applyAlignment="1">
      <alignment vertical="top"/>
    </xf>
    <xf numFmtId="14" fontId="19" fillId="38" borderId="12" xfId="0" applyNumberFormat="1" applyFont="1" applyFill="1" applyBorder="1" applyAlignment="1">
      <alignment horizontal="right" vertical="top"/>
    </xf>
    <xf numFmtId="2" fontId="19" fillId="38" borderId="12" xfId="0" applyNumberFormat="1" applyFont="1" applyFill="1" applyBorder="1" applyAlignment="1">
      <alignment vertical="top"/>
    </xf>
    <xf numFmtId="0" fontId="19" fillId="38" borderId="12" xfId="0" applyFont="1" applyFill="1" applyBorder="1" applyAlignment="1">
      <alignment horizontal="right" vertical="top"/>
    </xf>
    <xf numFmtId="0" fontId="19" fillId="38" borderId="12" xfId="0" applyFont="1" applyFill="1" applyBorder="1" applyAlignment="1">
      <alignment horizontal="left" vertical="top" wrapText="1"/>
    </xf>
    <xf numFmtId="0" fontId="19" fillId="38" borderId="12" xfId="0" applyFont="1" applyFill="1" applyBorder="1" applyAlignment="1">
      <alignment vertical="top" wrapText="1"/>
    </xf>
    <xf numFmtId="0" fontId="19" fillId="38" borderId="12" xfId="0" applyFont="1" applyFill="1" applyBorder="1" applyAlignment="1">
      <alignment horizontal="center" vertical="top" wrapText="1"/>
    </xf>
    <xf numFmtId="49" fontId="21" fillId="4" borderId="11" xfId="0" applyNumberFormat="1" applyFont="1" applyFill="1" applyBorder="1" applyAlignment="1">
      <alignment horizontal="center" vertical="top" wrapText="1"/>
    </xf>
    <xf numFmtId="0" fontId="37" fillId="4" borderId="11" xfId="0" applyFont="1" applyFill="1" applyBorder="1" applyAlignment="1">
      <alignment horizontal="center" vertical="top" wrapText="1"/>
    </xf>
    <xf numFmtId="0" fontId="8" fillId="4" borderId="11" xfId="0" applyFont="1" applyFill="1" applyBorder="1" applyAlignment="1">
      <alignment horizontal="center" vertical="top" wrapText="1"/>
    </xf>
    <xf numFmtId="1" fontId="38" fillId="10" borderId="19" xfId="0" applyNumberFormat="1" applyFont="1" applyFill="1" applyBorder="1" applyAlignment="1">
      <alignment horizontal="center" vertical="top" wrapText="1"/>
    </xf>
    <xf numFmtId="198" fontId="14" fillId="0" borderId="0" xfId="0" applyNumberFormat="1" applyFont="1" applyFill="1" applyBorder="1" applyAlignment="1">
      <alignment horizontal="left" vertical="top"/>
    </xf>
    <xf numFmtId="0" fontId="19" fillId="0" borderId="0" xfId="0" applyFont="1" applyBorder="1" applyAlignment="1">
      <alignment horizontal="left" vertical="top"/>
    </xf>
    <xf numFmtId="0" fontId="19" fillId="0" borderId="0" xfId="0" applyFont="1" applyBorder="1" applyAlignment="1">
      <alignment horizontal="center" vertical="top"/>
    </xf>
    <xf numFmtId="0" fontId="19" fillId="0" borderId="0" xfId="0" applyFont="1" applyBorder="1" applyAlignment="1">
      <alignment horizontal="justify" vertical="top"/>
    </xf>
    <xf numFmtId="14" fontId="19" fillId="0" borderId="0" xfId="0" applyNumberFormat="1" applyFont="1" applyFill="1" applyBorder="1" applyAlignment="1">
      <alignment horizontal="center" vertical="top"/>
    </xf>
    <xf numFmtId="1" fontId="37" fillId="4" borderId="11" xfId="0" applyNumberFormat="1" applyFont="1" applyFill="1" applyBorder="1" applyAlignment="1">
      <alignment horizontal="center" vertical="top" wrapText="1"/>
    </xf>
    <xf numFmtId="1" fontId="0" fillId="0" borderId="0" xfId="0" applyNumberFormat="1" applyFont="1" applyAlignment="1">
      <alignment horizontal="center" vertical="top"/>
    </xf>
    <xf numFmtId="1" fontId="19" fillId="0" borderId="0" xfId="0" applyNumberFormat="1" applyFont="1" applyBorder="1" applyAlignment="1">
      <alignment horizontal="center" vertical="top"/>
    </xf>
    <xf numFmtId="1" fontId="0" fillId="0" borderId="0" xfId="0" applyNumberFormat="1" applyBorder="1" applyAlignment="1">
      <alignment horizontal="center" vertical="top"/>
    </xf>
    <xf numFmtId="0" fontId="21" fillId="4" borderId="11" xfId="0" applyFont="1" applyFill="1" applyBorder="1" applyAlignment="1">
      <alignment horizontal="center" vertical="top"/>
    </xf>
    <xf numFmtId="0" fontId="8" fillId="4" borderId="11" xfId="0" applyFont="1" applyFill="1" applyBorder="1" applyAlignment="1">
      <alignment vertical="top" wrapText="1"/>
    </xf>
    <xf numFmtId="0" fontId="19" fillId="38" borderId="12" xfId="0" applyFont="1" applyFill="1" applyBorder="1" applyAlignment="1">
      <alignment horizontal="justify" vertical="top"/>
    </xf>
    <xf numFmtId="1" fontId="19" fillId="38" borderId="12" xfId="0" applyNumberFormat="1" applyFont="1" applyFill="1" applyBorder="1" applyAlignment="1">
      <alignment horizontal="center" vertical="top"/>
    </xf>
    <xf numFmtId="0" fontId="19" fillId="38" borderId="0" xfId="0" applyFont="1" applyFill="1" applyBorder="1" applyAlignment="1">
      <alignment horizontal="justify" vertical="top"/>
    </xf>
    <xf numFmtId="1" fontId="19" fillId="38" borderId="0" xfId="0" applyNumberFormat="1" applyFont="1" applyFill="1" applyBorder="1" applyAlignment="1">
      <alignment horizontal="center" vertical="top"/>
    </xf>
    <xf numFmtId="198" fontId="14" fillId="38" borderId="0" xfId="0" applyNumberFormat="1" applyFont="1" applyFill="1" applyBorder="1" applyAlignment="1">
      <alignment horizontal="left" vertical="top"/>
    </xf>
    <xf numFmtId="0" fontId="14" fillId="38" borderId="0" xfId="0" applyFont="1" applyFill="1" applyBorder="1" applyAlignment="1">
      <alignment vertical="top"/>
    </xf>
    <xf numFmtId="0" fontId="14" fillId="38" borderId="0" xfId="0" applyFont="1" applyFill="1" applyBorder="1" applyAlignment="1">
      <alignment horizontal="right" vertical="top"/>
    </xf>
    <xf numFmtId="0" fontId="14" fillId="38" borderId="0" xfId="0" applyFont="1" applyFill="1" applyBorder="1" applyAlignment="1">
      <alignment horizontal="center" vertical="top"/>
    </xf>
    <xf numFmtId="0" fontId="19" fillId="38" borderId="13" xfId="0" applyFont="1" applyFill="1" applyBorder="1" applyAlignment="1">
      <alignment horizontal="justify" vertical="top"/>
    </xf>
    <xf numFmtId="1" fontId="19" fillId="38" borderId="13" xfId="0" applyNumberFormat="1" applyFont="1" applyFill="1" applyBorder="1" applyAlignment="1">
      <alignment horizontal="center" vertical="top"/>
    </xf>
    <xf numFmtId="0" fontId="14" fillId="38" borderId="13" xfId="0" applyFont="1" applyFill="1" applyBorder="1" applyAlignment="1">
      <alignment horizontal="center" vertical="top"/>
    </xf>
    <xf numFmtId="0" fontId="14" fillId="38" borderId="13" xfId="0" applyFont="1" applyFill="1" applyBorder="1" applyAlignment="1">
      <alignment horizontal="right" vertical="top"/>
    </xf>
    <xf numFmtId="14" fontId="19" fillId="38" borderId="12" xfId="0" applyNumberFormat="1" applyFont="1" applyFill="1" applyBorder="1" applyAlignment="1">
      <alignment horizontal="center" vertical="top"/>
    </xf>
    <xf numFmtId="14" fontId="19" fillId="38" borderId="13" xfId="0" applyNumberFormat="1" applyFont="1" applyFill="1" applyBorder="1" applyAlignment="1">
      <alignment horizontal="center" vertical="top"/>
    </xf>
    <xf numFmtId="198" fontId="14" fillId="38" borderId="13" xfId="0" applyNumberFormat="1" applyFont="1" applyFill="1" applyBorder="1" applyAlignment="1">
      <alignment horizontal="left" vertical="top"/>
    </xf>
    <xf numFmtId="0" fontId="19" fillId="0" borderId="17" xfId="0" applyFont="1" applyBorder="1" applyAlignment="1">
      <alignment horizontal="justify" vertical="top"/>
    </xf>
    <xf numFmtId="0" fontId="19" fillId="0" borderId="17" xfId="0" applyFont="1" applyBorder="1" applyAlignment="1">
      <alignment horizontal="center" vertical="top"/>
    </xf>
    <xf numFmtId="1" fontId="19" fillId="0" borderId="17" xfId="0" applyNumberFormat="1" applyFont="1" applyBorder="1" applyAlignment="1">
      <alignment horizontal="center" vertical="top"/>
    </xf>
    <xf numFmtId="0" fontId="19" fillId="0" borderId="17" xfId="0" applyFont="1" applyFill="1" applyBorder="1" applyAlignment="1">
      <alignment horizontal="right" vertical="top"/>
    </xf>
    <xf numFmtId="198" fontId="14" fillId="0" borderId="17" xfId="0" applyNumberFormat="1" applyFont="1" applyFill="1" applyBorder="1" applyAlignment="1">
      <alignment horizontal="left" vertical="top"/>
    </xf>
    <xf numFmtId="1" fontId="16" fillId="0" borderId="0" xfId="0" applyNumberFormat="1" applyFont="1" applyAlignment="1">
      <alignment horizontal="left" vertical="top"/>
    </xf>
    <xf numFmtId="1" fontId="16" fillId="0" borderId="0" xfId="0" applyNumberFormat="1" applyFont="1" applyAlignment="1">
      <alignment horizontal="center" vertical="top"/>
    </xf>
    <xf numFmtId="49" fontId="3" fillId="0" borderId="0" xfId="0" applyNumberFormat="1" applyFont="1" applyFill="1" applyBorder="1" applyAlignment="1">
      <alignment horizontal="center" vertical="top" wrapText="1"/>
    </xf>
    <xf numFmtId="1" fontId="0" fillId="0" borderId="0" xfId="0" applyNumberFormat="1" applyFont="1" applyFill="1" applyAlignment="1">
      <alignment horizontal="center" vertical="top"/>
    </xf>
    <xf numFmtId="49" fontId="19" fillId="0" borderId="0" xfId="0" applyNumberFormat="1" applyFont="1" applyBorder="1" applyAlignment="1">
      <alignment horizontal="center" vertical="top"/>
    </xf>
    <xf numFmtId="0" fontId="19" fillId="0" borderId="0" xfId="0" applyNumberFormat="1" applyFont="1" applyBorder="1" applyAlignment="1">
      <alignment horizontal="center" vertical="top"/>
    </xf>
    <xf numFmtId="180" fontId="19" fillId="0" borderId="0" xfId="0" applyNumberFormat="1" applyFont="1" applyBorder="1" applyAlignment="1">
      <alignment horizontal="center" vertical="top"/>
    </xf>
    <xf numFmtId="0" fontId="88" fillId="0" borderId="0" xfId="0" applyFont="1" applyBorder="1" applyAlignment="1">
      <alignment horizontal="center" vertical="center"/>
    </xf>
    <xf numFmtId="0" fontId="6" fillId="0" borderId="0" xfId="0" applyFont="1" applyAlignment="1">
      <alignment horizontal="left" vertical="top"/>
    </xf>
    <xf numFmtId="49" fontId="13" fillId="0" borderId="0" xfId="0" applyNumberFormat="1" applyFont="1" applyAlignment="1">
      <alignment vertical="top"/>
    </xf>
    <xf numFmtId="49" fontId="0" fillId="0" borderId="0" xfId="0" applyNumberFormat="1" applyFont="1" applyAlignment="1">
      <alignment vertical="top"/>
    </xf>
    <xf numFmtId="49" fontId="0" fillId="0" borderId="0" xfId="0" applyNumberFormat="1" applyFont="1" applyAlignment="1">
      <alignment horizontal="center" vertical="top"/>
    </xf>
    <xf numFmtId="49" fontId="8" fillId="0" borderId="0" xfId="0" applyNumberFormat="1" applyFont="1" applyAlignment="1">
      <alignment vertical="top"/>
    </xf>
    <xf numFmtId="0" fontId="8" fillId="0" borderId="0" xfId="55" applyFont="1" applyAlignment="1">
      <alignment vertical="top"/>
      <protection/>
    </xf>
    <xf numFmtId="0" fontId="23" fillId="0" borderId="0" xfId="55" applyFont="1" applyAlignment="1">
      <alignment vertical="top"/>
      <protection/>
    </xf>
    <xf numFmtId="0" fontId="8" fillId="0" borderId="0" xfId="55" applyFont="1" applyAlignment="1">
      <alignment horizontal="center" vertical="top"/>
      <protection/>
    </xf>
    <xf numFmtId="0" fontId="40" fillId="0" borderId="0" xfId="0" applyFont="1" applyAlignment="1">
      <alignment/>
    </xf>
    <xf numFmtId="49" fontId="41" fillId="0" borderId="0" xfId="0" applyNumberFormat="1" applyFont="1" applyAlignment="1">
      <alignment horizontal="center" vertical="top"/>
    </xf>
    <xf numFmtId="0" fontId="42" fillId="0" borderId="0" xfId="0" applyFont="1" applyFill="1" applyAlignment="1">
      <alignment vertical="top"/>
    </xf>
    <xf numFmtId="0" fontId="43" fillId="0" borderId="0" xfId="0" applyFont="1" applyFill="1" applyAlignment="1">
      <alignment vertical="top"/>
    </xf>
    <xf numFmtId="49" fontId="0" fillId="0" borderId="0" xfId="0" applyNumberFormat="1" applyFont="1" applyFill="1" applyAlignment="1">
      <alignment vertical="top"/>
    </xf>
    <xf numFmtId="0" fontId="44" fillId="0" borderId="0" xfId="0" applyFont="1" applyFill="1" applyAlignment="1">
      <alignment horizontal="left"/>
    </xf>
    <xf numFmtId="180" fontId="8" fillId="0" borderId="0" xfId="0" applyNumberFormat="1" applyFont="1" applyFill="1" applyAlignment="1">
      <alignment horizontal="left"/>
    </xf>
    <xf numFmtId="0" fontId="8" fillId="0" borderId="0" xfId="0" applyFont="1" applyFill="1" applyAlignment="1">
      <alignment horizontal="center"/>
    </xf>
    <xf numFmtId="49" fontId="8" fillId="4" borderId="14" xfId="0" applyNumberFormat="1" applyFont="1" applyFill="1" applyBorder="1" applyAlignment="1">
      <alignment horizontal="center" vertical="top" wrapText="1"/>
    </xf>
    <xf numFmtId="49" fontId="8" fillId="4" borderId="11" xfId="0" applyNumberFormat="1" applyFont="1" applyFill="1" applyBorder="1" applyAlignment="1">
      <alignment horizontal="center" vertical="top" wrapText="1"/>
    </xf>
    <xf numFmtId="0" fontId="8" fillId="4" borderId="10" xfId="0" applyFont="1" applyFill="1" applyBorder="1" applyAlignment="1">
      <alignment horizontal="center" vertical="top" wrapText="1"/>
    </xf>
    <xf numFmtId="49" fontId="8" fillId="4" borderId="20" xfId="0" applyNumberFormat="1" applyFont="1" applyFill="1" applyBorder="1" applyAlignment="1">
      <alignment horizontal="center" vertical="top" wrapText="1"/>
    </xf>
    <xf numFmtId="49" fontId="34" fillId="0" borderId="0" xfId="0" applyNumberFormat="1" applyFont="1" applyAlignment="1">
      <alignment vertical="top"/>
    </xf>
    <xf numFmtId="0" fontId="0" fillId="0" borderId="0" xfId="0" applyFont="1" applyAlignment="1">
      <alignment/>
    </xf>
    <xf numFmtId="0" fontId="0" fillId="0" borderId="0" xfId="0" applyFont="1" applyAlignment="1">
      <alignment horizontal="center"/>
    </xf>
    <xf numFmtId="49" fontId="6" fillId="0" borderId="0" xfId="0" applyNumberFormat="1" applyFont="1" applyAlignment="1">
      <alignment vertical="top"/>
    </xf>
    <xf numFmtId="0" fontId="23" fillId="10" borderId="16" xfId="0" applyNumberFormat="1" applyFont="1" applyFill="1" applyBorder="1" applyAlignment="1">
      <alignment horizontal="center" vertical="top" wrapText="1"/>
    </xf>
    <xf numFmtId="0" fontId="35" fillId="0" borderId="0" xfId="0" applyNumberFormat="1" applyFont="1" applyBorder="1" applyAlignment="1">
      <alignment horizontal="center" vertical="top"/>
    </xf>
    <xf numFmtId="0" fontId="89" fillId="0" borderId="0" xfId="0" applyFont="1" applyFill="1" applyBorder="1" applyAlignment="1">
      <alignment horizontal="center" vertical="top"/>
    </xf>
    <xf numFmtId="0" fontId="89" fillId="0" borderId="17" xfId="0" applyFont="1" applyFill="1" applyBorder="1" applyAlignment="1">
      <alignment horizontal="center" vertical="top"/>
    </xf>
    <xf numFmtId="0" fontId="90" fillId="0" borderId="0" xfId="0" applyFont="1" applyFill="1" applyBorder="1" applyAlignment="1">
      <alignment horizontal="center" vertical="top"/>
    </xf>
    <xf numFmtId="0" fontId="90" fillId="0" borderId="17" xfId="0" applyFont="1" applyFill="1" applyBorder="1" applyAlignment="1">
      <alignment horizontal="center" vertical="top"/>
    </xf>
    <xf numFmtId="0" fontId="89" fillId="0" borderId="0" xfId="0" applyFont="1" applyFill="1" applyBorder="1" applyAlignment="1">
      <alignment vertical="top"/>
    </xf>
    <xf numFmtId="2" fontId="21" fillId="4" borderId="11" xfId="0" applyNumberFormat="1" applyFont="1" applyFill="1" applyBorder="1" applyAlignment="1">
      <alignment horizontal="center" vertical="top" wrapText="1"/>
    </xf>
    <xf numFmtId="1" fontId="8" fillId="39" borderId="11" xfId="0" applyNumberFormat="1" applyFont="1" applyFill="1" applyBorder="1" applyAlignment="1">
      <alignment horizontal="center" vertical="top" wrapText="1"/>
    </xf>
    <xf numFmtId="49" fontId="25" fillId="37" borderId="11" xfId="0" applyNumberFormat="1" applyFont="1" applyFill="1" applyBorder="1" applyAlignment="1">
      <alignment horizontal="center" vertical="top" wrapText="1"/>
    </xf>
    <xf numFmtId="0" fontId="37" fillId="10" borderId="16" xfId="0" applyFont="1" applyFill="1" applyBorder="1" applyAlignment="1">
      <alignment horizontal="center" vertical="top"/>
    </xf>
    <xf numFmtId="0" fontId="37" fillId="10" borderId="16" xfId="0" applyFont="1" applyFill="1" applyBorder="1" applyAlignment="1">
      <alignment horizontal="center" vertical="top" wrapText="1"/>
    </xf>
    <xf numFmtId="0" fontId="37" fillId="10" borderId="16" xfId="0" applyNumberFormat="1" applyFont="1" applyFill="1" applyBorder="1" applyAlignment="1">
      <alignment horizontal="center" vertical="top" wrapText="1"/>
    </xf>
    <xf numFmtId="1" fontId="37" fillId="10" borderId="16" xfId="0" applyNumberFormat="1" applyFont="1" applyFill="1" applyBorder="1" applyAlignment="1">
      <alignment horizontal="center" vertical="top" wrapText="1"/>
    </xf>
    <xf numFmtId="0" fontId="37" fillId="10" borderId="16" xfId="0" applyFont="1" applyFill="1" applyBorder="1" applyAlignment="1">
      <alignment horizontal="left" vertical="top"/>
    </xf>
    <xf numFmtId="0" fontId="85" fillId="38" borderId="12" xfId="0" applyFont="1" applyFill="1" applyBorder="1" applyAlignment="1">
      <alignment vertical="top"/>
    </xf>
    <xf numFmtId="0" fontId="90" fillId="38" borderId="12" xfId="0" applyFont="1" applyFill="1" applyBorder="1" applyAlignment="1">
      <alignment horizontal="center" vertical="top"/>
    </xf>
    <xf numFmtId="0" fontId="85" fillId="38" borderId="12" xfId="0" applyNumberFormat="1" applyFont="1" applyFill="1" applyBorder="1" applyAlignment="1">
      <alignment vertical="top"/>
    </xf>
    <xf numFmtId="180" fontId="85" fillId="38" borderId="12" xfId="0" applyNumberFormat="1" applyFont="1" applyFill="1" applyBorder="1" applyAlignment="1">
      <alignment vertical="top"/>
    </xf>
    <xf numFmtId="2" fontId="85" fillId="38" borderId="12" xfId="0" applyNumberFormat="1" applyFont="1" applyFill="1" applyBorder="1" applyAlignment="1">
      <alignment vertical="top"/>
    </xf>
    <xf numFmtId="49" fontId="85" fillId="38" borderId="12" xfId="0" applyNumberFormat="1" applyFont="1" applyFill="1" applyBorder="1" applyAlignment="1">
      <alignment vertical="top"/>
    </xf>
    <xf numFmtId="0" fontId="89" fillId="38" borderId="12" xfId="0" applyFont="1" applyFill="1" applyBorder="1" applyAlignment="1">
      <alignment horizontal="center" vertical="top"/>
    </xf>
    <xf numFmtId="0" fontId="14" fillId="38" borderId="12" xfId="0" applyFont="1" applyFill="1" applyBorder="1" applyAlignment="1">
      <alignment horizontal="left" vertical="top" wrapText="1"/>
    </xf>
    <xf numFmtId="0" fontId="85" fillId="38" borderId="12" xfId="0" applyFont="1" applyFill="1" applyBorder="1" applyAlignment="1">
      <alignment vertical="top" wrapText="1"/>
    </xf>
    <xf numFmtId="0" fontId="85" fillId="38" borderId="12" xfId="0" applyNumberFormat="1" applyFont="1" applyFill="1" applyBorder="1" applyAlignment="1" applyProtection="1">
      <alignment horizontal="left" vertical="top"/>
      <protection/>
    </xf>
    <xf numFmtId="0" fontId="85" fillId="38" borderId="12" xfId="0" applyFont="1" applyFill="1" applyBorder="1" applyAlignment="1" applyProtection="1">
      <alignment horizontal="right" vertical="top"/>
      <protection/>
    </xf>
    <xf numFmtId="2" fontId="85" fillId="38" borderId="12" xfId="0" applyNumberFormat="1" applyFont="1" applyFill="1" applyBorder="1" applyAlignment="1">
      <alignment horizontal="center" vertical="top"/>
    </xf>
    <xf numFmtId="0" fontId="85" fillId="38" borderId="12" xfId="0" applyFont="1" applyFill="1" applyBorder="1" applyAlignment="1">
      <alignment horizontal="center" vertical="top"/>
    </xf>
    <xf numFmtId="180" fontId="85" fillId="38" borderId="12" xfId="0" applyNumberFormat="1" applyFont="1" applyFill="1" applyBorder="1" applyAlignment="1">
      <alignment horizontal="center" vertical="top"/>
    </xf>
    <xf numFmtId="0" fontId="85" fillId="38" borderId="0" xfId="0" applyFont="1" applyFill="1" applyBorder="1" applyAlignment="1">
      <alignment vertical="top"/>
    </xf>
    <xf numFmtId="0" fontId="90" fillId="38" borderId="0" xfId="0" applyFont="1" applyFill="1" applyBorder="1" applyAlignment="1">
      <alignment horizontal="center" vertical="top"/>
    </xf>
    <xf numFmtId="0" fontId="85" fillId="38" borderId="0" xfId="0" applyNumberFormat="1" applyFont="1" applyFill="1" applyBorder="1" applyAlignment="1">
      <alignment vertical="top"/>
    </xf>
    <xf numFmtId="180" fontId="85" fillId="38" borderId="0" xfId="0" applyNumberFormat="1" applyFont="1" applyFill="1" applyBorder="1" applyAlignment="1">
      <alignment vertical="top"/>
    </xf>
    <xf numFmtId="2" fontId="85" fillId="38" borderId="0" xfId="0" applyNumberFormat="1" applyFont="1" applyFill="1" applyBorder="1" applyAlignment="1">
      <alignment vertical="top"/>
    </xf>
    <xf numFmtId="49" fontId="85" fillId="38" borderId="0" xfId="0" applyNumberFormat="1" applyFont="1" applyFill="1" applyBorder="1" applyAlignment="1">
      <alignment vertical="top"/>
    </xf>
    <xf numFmtId="0" fontId="89" fillId="38" borderId="0" xfId="0" applyFont="1" applyFill="1" applyBorder="1" applyAlignment="1">
      <alignment horizontal="center" vertical="top"/>
    </xf>
    <xf numFmtId="0" fontId="85" fillId="38" borderId="0" xfId="0" applyFont="1" applyFill="1" applyBorder="1" applyAlignment="1">
      <alignment horizontal="left" vertical="top" wrapText="1"/>
    </xf>
    <xf numFmtId="0" fontId="85" fillId="38" borderId="0" xfId="0" applyFont="1" applyFill="1" applyBorder="1" applyAlignment="1">
      <alignment vertical="top" wrapText="1"/>
    </xf>
    <xf numFmtId="0" fontId="85" fillId="38" borderId="0" xfId="0" applyNumberFormat="1" applyFont="1" applyFill="1" applyBorder="1" applyAlignment="1" applyProtection="1">
      <alignment horizontal="left" vertical="top"/>
      <protection/>
    </xf>
    <xf numFmtId="2" fontId="85" fillId="38" borderId="0" xfId="0" applyNumberFormat="1" applyFont="1" applyFill="1" applyBorder="1" applyAlignment="1">
      <alignment horizontal="center" vertical="top"/>
    </xf>
    <xf numFmtId="0" fontId="85" fillId="38" borderId="0" xfId="0" applyFont="1" applyFill="1" applyBorder="1" applyAlignment="1">
      <alignment horizontal="center" vertical="top"/>
    </xf>
    <xf numFmtId="180" fontId="85" fillId="38" borderId="0" xfId="0" applyNumberFormat="1" applyFont="1" applyFill="1" applyBorder="1" applyAlignment="1">
      <alignment horizontal="center" vertical="top"/>
    </xf>
    <xf numFmtId="0" fontId="85" fillId="38" borderId="0" xfId="0" applyFont="1" applyFill="1" applyBorder="1" applyAlignment="1">
      <alignment horizontal="left" vertical="top"/>
    </xf>
    <xf numFmtId="0" fontId="85" fillId="38" borderId="0" xfId="0" applyNumberFormat="1" applyFont="1" applyFill="1" applyBorder="1" applyAlignment="1">
      <alignment horizontal="left" vertical="top"/>
    </xf>
    <xf numFmtId="1" fontId="85" fillId="38" borderId="0" xfId="0" applyNumberFormat="1" applyFont="1" applyFill="1" applyBorder="1" applyAlignment="1">
      <alignment horizontal="center" vertical="top"/>
    </xf>
    <xf numFmtId="0" fontId="85" fillId="38" borderId="0" xfId="54" applyFont="1" applyFill="1" applyBorder="1" applyAlignment="1">
      <alignment horizontal="left" vertical="top"/>
      <protection/>
    </xf>
    <xf numFmtId="0" fontId="85" fillId="38" borderId="0" xfId="54" applyFont="1" applyFill="1" applyBorder="1" applyAlignment="1">
      <alignment vertical="top"/>
      <protection/>
    </xf>
    <xf numFmtId="0" fontId="85" fillId="38" borderId="0" xfId="0" applyFont="1" applyFill="1" applyBorder="1" applyAlignment="1" applyProtection="1">
      <alignment horizontal="right" vertical="top"/>
      <protection/>
    </xf>
    <xf numFmtId="0" fontId="85" fillId="38" borderId="13" xfId="0" applyFont="1" applyFill="1" applyBorder="1" applyAlignment="1">
      <alignment vertical="top"/>
    </xf>
    <xf numFmtId="0" fontId="90" fillId="38" borderId="13" xfId="0" applyFont="1" applyFill="1" applyBorder="1" applyAlignment="1">
      <alignment horizontal="center" vertical="top"/>
    </xf>
    <xf numFmtId="0" fontId="85" fillId="38" borderId="13" xfId="0" applyNumberFormat="1" applyFont="1" applyFill="1" applyBorder="1" applyAlignment="1">
      <alignment vertical="top"/>
    </xf>
    <xf numFmtId="180" fontId="85" fillId="38" borderId="13" xfId="0" applyNumberFormat="1" applyFont="1" applyFill="1" applyBorder="1" applyAlignment="1">
      <alignment vertical="top"/>
    </xf>
    <xf numFmtId="2" fontId="85" fillId="38" borderId="13" xfId="0" applyNumberFormat="1" applyFont="1" applyFill="1" applyBorder="1" applyAlignment="1">
      <alignment vertical="top"/>
    </xf>
    <xf numFmtId="49" fontId="85" fillId="38" borderId="13" xfId="0" applyNumberFormat="1" applyFont="1" applyFill="1" applyBorder="1" applyAlignment="1">
      <alignment vertical="top"/>
    </xf>
    <xf numFmtId="0" fontId="89" fillId="38" borderId="13" xfId="0" applyFont="1" applyFill="1" applyBorder="1" applyAlignment="1">
      <alignment horizontal="center" vertical="top"/>
    </xf>
    <xf numFmtId="0" fontId="85" fillId="38" borderId="13" xfId="0" applyFont="1" applyFill="1" applyBorder="1" applyAlignment="1">
      <alignment horizontal="left" vertical="top" wrapText="1"/>
    </xf>
    <xf numFmtId="0" fontId="85" fillId="38" borderId="13" xfId="0" applyFont="1" applyFill="1" applyBorder="1" applyAlignment="1">
      <alignment vertical="top" wrapText="1"/>
    </xf>
    <xf numFmtId="0" fontId="85" fillId="38" borderId="13" xfId="0" applyFont="1" applyFill="1" applyBorder="1" applyAlignment="1">
      <alignment horizontal="left" vertical="top"/>
    </xf>
    <xf numFmtId="0" fontId="85" fillId="38" borderId="13" xfId="0" applyFont="1" applyFill="1" applyBorder="1" applyAlignment="1" applyProtection="1">
      <alignment horizontal="right" vertical="top"/>
      <protection/>
    </xf>
    <xf numFmtId="2" fontId="85" fillId="38" borderId="13" xfId="0" applyNumberFormat="1" applyFont="1" applyFill="1" applyBorder="1" applyAlignment="1">
      <alignment horizontal="center" vertical="top"/>
    </xf>
    <xf numFmtId="0" fontId="85" fillId="38" borderId="13" xfId="0" applyFont="1" applyFill="1" applyBorder="1" applyAlignment="1">
      <alignment horizontal="center" vertical="top"/>
    </xf>
    <xf numFmtId="49" fontId="8" fillId="4" borderId="10" xfId="0" applyNumberFormat="1" applyFont="1" applyFill="1" applyBorder="1" applyAlignment="1">
      <alignment horizontal="center" vertical="top" wrapText="1"/>
    </xf>
    <xf numFmtId="0" fontId="37" fillId="10" borderId="16" xfId="0" applyFont="1" applyFill="1" applyBorder="1" applyAlignment="1">
      <alignment horizontal="center" vertical="top"/>
    </xf>
    <xf numFmtId="0" fontId="37" fillId="10" borderId="16" xfId="0" applyFont="1" applyFill="1" applyBorder="1" applyAlignment="1">
      <alignment horizontal="center" vertical="top" wrapText="1"/>
    </xf>
    <xf numFmtId="0" fontId="37" fillId="10" borderId="16" xfId="0" applyNumberFormat="1" applyFont="1" applyFill="1" applyBorder="1" applyAlignment="1">
      <alignment horizontal="center" vertical="top" wrapText="1"/>
    </xf>
    <xf numFmtId="1" fontId="37" fillId="10" borderId="16" xfId="0" applyNumberFormat="1" applyFont="1" applyFill="1" applyBorder="1" applyAlignment="1">
      <alignment horizontal="center" vertical="top" wrapText="1"/>
    </xf>
    <xf numFmtId="0" fontId="37" fillId="36" borderId="16" xfId="0" applyFont="1" applyFill="1" applyBorder="1" applyAlignment="1">
      <alignment horizontal="center" vertical="top"/>
    </xf>
    <xf numFmtId="0" fontId="37" fillId="36" borderId="16" xfId="0" applyFont="1" applyFill="1" applyBorder="1" applyAlignment="1">
      <alignment horizontal="center" vertical="top" wrapText="1"/>
    </xf>
    <xf numFmtId="0" fontId="37" fillId="36" borderId="16" xfId="0" applyNumberFormat="1" applyFont="1" applyFill="1" applyBorder="1" applyAlignment="1">
      <alignment horizontal="center" vertical="top" wrapText="1"/>
    </xf>
    <xf numFmtId="0" fontId="12" fillId="0" borderId="0" xfId="0" applyFont="1" applyFill="1" applyAlignment="1">
      <alignment vertical="top"/>
    </xf>
    <xf numFmtId="0" fontId="8" fillId="4" borderId="11" xfId="0" applyFont="1" applyFill="1" applyBorder="1" applyAlignment="1">
      <alignment horizontal="center" vertical="top"/>
    </xf>
    <xf numFmtId="197" fontId="19" fillId="0" borderId="0" xfId="0" applyNumberFormat="1" applyFont="1" applyFill="1" applyBorder="1" applyAlignment="1" applyProtection="1">
      <alignment vertical="top"/>
      <protection/>
    </xf>
    <xf numFmtId="197" fontId="19" fillId="0" borderId="0" xfId="0" applyNumberFormat="1" applyFont="1" applyFill="1" applyBorder="1" applyAlignment="1">
      <alignment vertical="top"/>
    </xf>
    <xf numFmtId="197" fontId="19" fillId="0" borderId="0" xfId="42" applyNumberFormat="1" applyFont="1" applyBorder="1" applyAlignment="1" applyProtection="1">
      <alignment vertical="top"/>
      <protection/>
    </xf>
    <xf numFmtId="197" fontId="19" fillId="0" borderId="0" xfId="0" applyNumberFormat="1" applyFont="1" applyBorder="1" applyAlignment="1">
      <alignment vertical="top"/>
    </xf>
    <xf numFmtId="197" fontId="19" fillId="0" borderId="0" xfId="42" applyNumberFormat="1" applyFont="1" applyFill="1" applyBorder="1" applyAlignment="1" applyProtection="1">
      <alignment vertical="top"/>
      <protection/>
    </xf>
    <xf numFmtId="197" fontId="19" fillId="0" borderId="0" xfId="54" applyNumberFormat="1" applyFont="1" applyBorder="1" applyAlignment="1">
      <alignment vertical="top"/>
      <protection/>
    </xf>
    <xf numFmtId="197" fontId="19" fillId="0" borderId="17" xfId="0" applyNumberFormat="1" applyFont="1" applyFill="1" applyBorder="1" applyAlignment="1" applyProtection="1">
      <alignment vertical="top"/>
      <protection/>
    </xf>
    <xf numFmtId="49" fontId="25" fillId="37" borderId="12" xfId="0" applyNumberFormat="1" applyFont="1" applyFill="1" applyBorder="1" applyAlignment="1">
      <alignment horizontal="center" vertical="top" wrapText="1"/>
    </xf>
    <xf numFmtId="0" fontId="37" fillId="10" borderId="21" xfId="0" applyFont="1" applyFill="1" applyBorder="1" applyAlignment="1">
      <alignment horizontal="center" vertical="top"/>
    </xf>
    <xf numFmtId="0" fontId="25" fillId="0" borderId="0" xfId="0" applyFont="1" applyFill="1" applyBorder="1" applyAlignment="1">
      <alignment vertical="top"/>
    </xf>
    <xf numFmtId="0" fontId="0" fillId="0" borderId="0" xfId="0" applyFont="1" applyFill="1" applyBorder="1" applyAlignment="1">
      <alignment horizontal="center" vertical="top"/>
    </xf>
    <xf numFmtId="0" fontId="34" fillId="0" borderId="0" xfId="0" applyFont="1" applyBorder="1" applyAlignment="1">
      <alignment horizontal="center" vertical="top"/>
    </xf>
    <xf numFmtId="0" fontId="34" fillId="0" borderId="0" xfId="0" applyFont="1" applyBorder="1" applyAlignment="1">
      <alignment vertical="top"/>
    </xf>
    <xf numFmtId="0" fontId="91" fillId="0" borderId="0" xfId="0" applyFont="1" applyFill="1" applyBorder="1" applyAlignment="1">
      <alignment horizontal="center" vertical="top"/>
    </xf>
    <xf numFmtId="0" fontId="19" fillId="38" borderId="12" xfId="0" applyFont="1" applyFill="1" applyBorder="1" applyAlignment="1">
      <alignment vertical="center"/>
    </xf>
    <xf numFmtId="0" fontId="35" fillId="38" borderId="12" xfId="0" applyNumberFormat="1" applyFont="1" applyFill="1" applyBorder="1" applyAlignment="1">
      <alignment horizontal="center" vertical="top"/>
    </xf>
    <xf numFmtId="0" fontId="19" fillId="38" borderId="12" xfId="0" applyNumberFormat="1" applyFont="1" applyFill="1" applyBorder="1" applyAlignment="1">
      <alignment vertical="top"/>
    </xf>
    <xf numFmtId="180" fontId="19" fillId="38" borderId="12" xfId="0" applyNumberFormat="1" applyFont="1" applyFill="1" applyBorder="1" applyAlignment="1">
      <alignment vertical="top"/>
    </xf>
    <xf numFmtId="0" fontId="19" fillId="38" borderId="12" xfId="0" applyNumberFormat="1" applyFont="1" applyFill="1" applyBorder="1" applyAlignment="1">
      <alignment horizontal="center" vertical="top"/>
    </xf>
    <xf numFmtId="49" fontId="19" fillId="38" borderId="12" xfId="0" applyNumberFormat="1" applyFont="1" applyFill="1" applyBorder="1" applyAlignment="1">
      <alignment horizontal="center" vertical="top"/>
    </xf>
    <xf numFmtId="180" fontId="19" fillId="38" borderId="12" xfId="0" applyNumberFormat="1" applyFont="1" applyFill="1" applyBorder="1" applyAlignment="1">
      <alignment horizontal="center" vertical="top"/>
    </xf>
    <xf numFmtId="49" fontId="19" fillId="38" borderId="12" xfId="0" applyNumberFormat="1" applyFont="1" applyFill="1" applyBorder="1" applyAlignment="1">
      <alignment vertical="top"/>
    </xf>
    <xf numFmtId="0" fontId="19" fillId="38" borderId="17" xfId="0" applyFont="1" applyFill="1" applyBorder="1" applyAlignment="1">
      <alignment vertical="center"/>
    </xf>
    <xf numFmtId="0" fontId="35" fillId="38" borderId="17" xfId="0" applyNumberFormat="1" applyFont="1" applyFill="1" applyBorder="1" applyAlignment="1">
      <alignment horizontal="center" vertical="top"/>
    </xf>
    <xf numFmtId="0" fontId="19" fillId="38" borderId="17" xfId="0" applyNumberFormat="1" applyFont="1" applyFill="1" applyBorder="1" applyAlignment="1">
      <alignment vertical="top"/>
    </xf>
    <xf numFmtId="180" fontId="19" fillId="38" borderId="17" xfId="0" applyNumberFormat="1" applyFont="1" applyFill="1" applyBorder="1" applyAlignment="1">
      <alignment vertical="top"/>
    </xf>
    <xf numFmtId="0" fontId="88" fillId="38" borderId="17" xfId="0" applyFont="1" applyFill="1" applyBorder="1" applyAlignment="1">
      <alignment horizontal="center" vertical="center"/>
    </xf>
    <xf numFmtId="0" fontId="19" fillId="38" borderId="17" xfId="0" applyNumberFormat="1" applyFont="1" applyFill="1" applyBorder="1" applyAlignment="1">
      <alignment horizontal="center" vertical="top"/>
    </xf>
    <xf numFmtId="180" fontId="19" fillId="38" borderId="17" xfId="0" applyNumberFormat="1" applyFont="1" applyFill="1" applyBorder="1" applyAlignment="1">
      <alignment horizontal="center" vertical="top"/>
    </xf>
    <xf numFmtId="49" fontId="19" fillId="38" borderId="17" xfId="0" applyNumberFormat="1" applyFont="1" applyFill="1" applyBorder="1" applyAlignment="1">
      <alignment vertical="top"/>
    </xf>
    <xf numFmtId="49" fontId="19" fillId="38" borderId="17" xfId="0" applyNumberFormat="1" applyFont="1" applyFill="1" applyBorder="1" applyAlignment="1">
      <alignment horizontal="center" vertical="top"/>
    </xf>
    <xf numFmtId="49" fontId="19" fillId="0" borderId="0" xfId="0" applyNumberFormat="1" applyFont="1" applyFill="1" applyBorder="1" applyAlignment="1">
      <alignment vertical="top"/>
    </xf>
    <xf numFmtId="0" fontId="35" fillId="0" borderId="0" xfId="0" applyFont="1" applyFill="1" applyBorder="1" applyAlignment="1">
      <alignment horizontal="center" vertical="top" wrapText="1"/>
    </xf>
    <xf numFmtId="0" fontId="19" fillId="0" borderId="0" xfId="0" applyNumberFormat="1" applyFont="1" applyFill="1" applyBorder="1" applyAlignment="1">
      <alignment horizontal="right" vertical="top"/>
    </xf>
    <xf numFmtId="0" fontId="35" fillId="0" borderId="0" xfId="0" applyFont="1" applyFill="1" applyBorder="1" applyAlignment="1">
      <alignment horizontal="center" vertical="top"/>
    </xf>
    <xf numFmtId="0" fontId="20" fillId="0" borderId="0" xfId="0" applyFont="1" applyFill="1" applyBorder="1" applyAlignment="1">
      <alignment horizontal="center" vertical="top"/>
    </xf>
    <xf numFmtId="0" fontId="19" fillId="0" borderId="17" xfId="0" applyNumberFormat="1" applyFont="1" applyFill="1" applyBorder="1" applyAlignment="1">
      <alignment vertical="top"/>
    </xf>
    <xf numFmtId="2" fontId="19" fillId="0" borderId="17" xfId="0" applyNumberFormat="1" applyFont="1" applyFill="1" applyBorder="1" applyAlignment="1">
      <alignment vertical="top"/>
    </xf>
    <xf numFmtId="49" fontId="19" fillId="0" borderId="17" xfId="0" applyNumberFormat="1" applyFont="1" applyFill="1" applyBorder="1" applyAlignment="1">
      <alignment vertical="top"/>
    </xf>
    <xf numFmtId="1" fontId="19" fillId="0" borderId="17" xfId="0" applyNumberFormat="1" applyFont="1" applyFill="1" applyBorder="1" applyAlignment="1">
      <alignment horizontal="center" vertical="top" wrapText="1"/>
    </xf>
    <xf numFmtId="180" fontId="19" fillId="0" borderId="17" xfId="0" applyNumberFormat="1" applyFont="1" applyFill="1" applyBorder="1" applyAlignment="1">
      <alignment horizontal="center" vertical="top" wrapText="1"/>
    </xf>
    <xf numFmtId="0" fontId="19" fillId="0" borderId="17" xfId="0" applyNumberFormat="1" applyFont="1" applyFill="1" applyBorder="1" applyAlignment="1">
      <alignment horizontal="center" vertical="top"/>
    </xf>
    <xf numFmtId="49" fontId="7" fillId="0" borderId="0" xfId="0" applyNumberFormat="1" applyFont="1" applyFill="1" applyBorder="1" applyAlignment="1">
      <alignment horizontal="center" vertical="top"/>
    </xf>
    <xf numFmtId="0" fontId="8" fillId="0" borderId="0" xfId="0" applyFont="1" applyAlignment="1">
      <alignment horizontal="left" vertical="top"/>
    </xf>
    <xf numFmtId="0" fontId="0" fillId="0" borderId="0" xfId="0" applyFont="1" applyAlignment="1">
      <alignment horizontal="right" vertical="top"/>
    </xf>
    <xf numFmtId="1" fontId="0" fillId="0" borderId="0" xfId="0" applyNumberFormat="1" applyFont="1" applyFill="1" applyAlignment="1">
      <alignment vertical="top"/>
    </xf>
    <xf numFmtId="0" fontId="0" fillId="0" borderId="0" xfId="0" applyFont="1" applyFill="1" applyAlignment="1">
      <alignment horizontal="right" vertical="top"/>
    </xf>
    <xf numFmtId="0" fontId="0" fillId="0" borderId="0" xfId="0" applyFont="1" applyFill="1" applyAlignment="1">
      <alignment horizontal="left" vertical="top" wrapText="1"/>
    </xf>
    <xf numFmtId="0" fontId="13" fillId="0" borderId="0" xfId="0" applyFont="1" applyAlignment="1">
      <alignment horizontal="left" vertical="top"/>
    </xf>
    <xf numFmtId="0" fontId="8" fillId="0" borderId="0" xfId="0" applyFont="1" applyAlignment="1">
      <alignment horizontal="center" vertical="top"/>
    </xf>
    <xf numFmtId="0" fontId="13" fillId="0" borderId="0" xfId="0" applyFont="1" applyFill="1" applyAlignment="1">
      <alignment horizontal="left" vertical="top"/>
    </xf>
    <xf numFmtId="0" fontId="0" fillId="0" borderId="0" xfId="0" applyFont="1" applyFill="1" applyAlignment="1">
      <alignment horizontal="center" vertical="top"/>
    </xf>
    <xf numFmtId="0" fontId="0" fillId="0" borderId="0" xfId="0" applyFont="1" applyFill="1" applyAlignment="1">
      <alignment vertical="top" wrapText="1"/>
    </xf>
    <xf numFmtId="0" fontId="8" fillId="0" borderId="0" xfId="0" applyFont="1" applyFill="1" applyAlignment="1">
      <alignment horizontal="center" vertical="top"/>
    </xf>
    <xf numFmtId="0" fontId="25" fillId="0" borderId="0" xfId="0" applyFont="1" applyFill="1" applyAlignment="1">
      <alignment horizontal="right" vertical="top"/>
    </xf>
    <xf numFmtId="0" fontId="8" fillId="0" borderId="0" xfId="0" applyFont="1" applyAlignment="1">
      <alignment vertical="top"/>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3 2" xfId="55"/>
    <cellStyle name="Обычный_Лист1"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openstreetmap.org/#map=18/46.153522/27.5161605" TargetMode="External" /><Relationship Id="rId2" Type="http://schemas.openxmlformats.org/officeDocument/2006/relationships/hyperlink" Target="http://www.openstreetmap.org/#map=18/45.9070912/27.0898993" TargetMode="External" /><Relationship Id="rId3" Type="http://schemas.openxmlformats.org/officeDocument/2006/relationships/hyperlink" Target="http://www.openstreetmap.org/#map=18/48.5812/23.690639" TargetMode="External" /><Relationship Id="rId4" Type="http://schemas.openxmlformats.org/officeDocument/2006/relationships/hyperlink" Target="http://www.openstreetmap.org/#map=18/47.0351572/27.769727" TargetMode="External" /><Relationship Id="rId5" Type="http://schemas.openxmlformats.org/officeDocument/2006/relationships/hyperlink" Target="http://www.openstreetmap.org/#map=18/45.9186656/26.6735857" TargetMode="External" /><Relationship Id="rId6" Type="http://schemas.openxmlformats.org/officeDocument/2006/relationships/hyperlink" Target="http://www.openstreetmap.org/#map=18/45.3252212/26.0413001" TargetMode="External" /><Relationship Id="rId7" Type="http://schemas.openxmlformats.org/officeDocument/2006/relationships/hyperlink" Target="http://www.openstreetmap.org/#map=18/48.385849/23.5231" TargetMode="External" /><Relationship Id="rId8"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678"/>
  <sheetViews>
    <sheetView tabSelected="1" zoomScalePageLayoutView="0" workbookViewId="0" topLeftCell="A1">
      <selection activeCell="K1" sqref="K1"/>
    </sheetView>
  </sheetViews>
  <sheetFormatPr defaultColWidth="9.00390625" defaultRowHeight="12.75"/>
  <cols>
    <col min="1" max="1" width="5.625" style="23" customWidth="1"/>
    <col min="2" max="2" width="19.625" style="23" customWidth="1"/>
    <col min="3" max="3" width="8.00390625" style="23" customWidth="1"/>
    <col min="4" max="4" width="6.875" style="23" customWidth="1"/>
    <col min="5" max="5" width="10.125" style="23" customWidth="1"/>
    <col min="6" max="6" width="11.375" style="23" customWidth="1"/>
    <col min="7" max="7" width="8.375" style="23" customWidth="1"/>
    <col min="8" max="8" width="5.375" style="23" customWidth="1"/>
    <col min="9" max="9" width="6.25390625" style="23" customWidth="1"/>
    <col min="10" max="10" width="5.125" style="28" customWidth="1"/>
    <col min="11" max="11" width="10.00390625" style="27" customWidth="1"/>
    <col min="12" max="12" width="9.00390625" style="23" customWidth="1"/>
    <col min="13" max="13" width="14.00390625" style="23" customWidth="1"/>
    <col min="14" max="14" width="10.00390625" style="23" customWidth="1"/>
    <col min="15" max="15" width="9.875" style="23" customWidth="1"/>
    <col min="16" max="16" width="9.625" style="23" customWidth="1"/>
    <col min="17" max="17" width="24.625" style="23" customWidth="1"/>
    <col min="18" max="18" width="7.375" style="23" customWidth="1"/>
    <col min="19" max="19" width="4.625" style="23" customWidth="1"/>
    <col min="20" max="20" width="3.625" style="23" customWidth="1"/>
    <col min="21" max="16384" width="9.125" style="23" customWidth="1"/>
  </cols>
  <sheetData>
    <row r="1" spans="1:11" s="15" customFormat="1" ht="14.25">
      <c r="A1" s="14" t="s">
        <v>527</v>
      </c>
      <c r="J1" s="16"/>
      <c r="K1" s="16"/>
    </row>
    <row r="2" spans="1:11" s="15" customFormat="1" ht="14.25">
      <c r="A2" s="14" t="s">
        <v>142</v>
      </c>
      <c r="J2" s="16"/>
      <c r="K2" s="16"/>
    </row>
    <row r="3" spans="1:20" s="18" customFormat="1" ht="12.75">
      <c r="A3" s="17" t="s">
        <v>143</v>
      </c>
      <c r="H3" s="19"/>
      <c r="I3" s="20"/>
      <c r="J3" s="21"/>
      <c r="K3" s="22"/>
      <c r="L3" s="15"/>
      <c r="N3" s="15"/>
      <c r="O3" s="15"/>
      <c r="P3" s="15"/>
      <c r="Q3" s="15"/>
      <c r="R3" s="15"/>
      <c r="S3" s="15"/>
      <c r="T3" s="15"/>
    </row>
    <row r="4" spans="8:20" ht="12.75">
      <c r="H4" s="24"/>
      <c r="I4" s="25"/>
      <c r="J4" s="26"/>
      <c r="L4" s="25"/>
      <c r="N4" s="25"/>
      <c r="O4" s="25"/>
      <c r="P4" s="25"/>
      <c r="Q4" s="25"/>
      <c r="R4" s="25"/>
      <c r="S4" s="25"/>
      <c r="T4" s="25"/>
    </row>
    <row r="5" spans="1:17" s="18" customFormat="1" ht="51">
      <c r="A5" s="59" t="s">
        <v>248</v>
      </c>
      <c r="B5" s="59" t="s">
        <v>144</v>
      </c>
      <c r="C5" s="59" t="s">
        <v>145</v>
      </c>
      <c r="D5" s="59" t="s">
        <v>146</v>
      </c>
      <c r="E5" s="165" t="s">
        <v>147</v>
      </c>
      <c r="F5" s="165" t="s">
        <v>148</v>
      </c>
      <c r="G5" s="165" t="s">
        <v>149</v>
      </c>
      <c r="H5" s="268" t="s">
        <v>552</v>
      </c>
      <c r="I5" s="268" t="s">
        <v>765</v>
      </c>
      <c r="J5" s="269" t="s">
        <v>150</v>
      </c>
      <c r="K5" s="59" t="s">
        <v>151</v>
      </c>
      <c r="L5" s="59" t="s">
        <v>152</v>
      </c>
      <c r="M5" s="59" t="s">
        <v>153</v>
      </c>
      <c r="N5" s="270" t="s">
        <v>154</v>
      </c>
      <c r="O5" s="270" t="s">
        <v>155</v>
      </c>
      <c r="P5" s="270" t="s">
        <v>156</v>
      </c>
      <c r="Q5" s="270" t="s">
        <v>157</v>
      </c>
    </row>
    <row r="6" spans="1:17" s="18" customFormat="1" ht="26.25" customHeight="1" thickBot="1">
      <c r="A6" s="188">
        <v>1</v>
      </c>
      <c r="B6" s="188">
        <v>2</v>
      </c>
      <c r="C6" s="188">
        <v>3</v>
      </c>
      <c r="D6" s="188">
        <v>4</v>
      </c>
      <c r="E6" s="188">
        <v>5</v>
      </c>
      <c r="F6" s="188">
        <v>6</v>
      </c>
      <c r="G6" s="188">
        <v>7</v>
      </c>
      <c r="H6" s="188">
        <v>8</v>
      </c>
      <c r="I6" s="188">
        <v>9</v>
      </c>
      <c r="J6" s="188">
        <v>10</v>
      </c>
      <c r="K6" s="188">
        <v>11</v>
      </c>
      <c r="L6" s="188">
        <v>12</v>
      </c>
      <c r="M6" s="188">
        <v>13</v>
      </c>
      <c r="N6" s="188">
        <v>14</v>
      </c>
      <c r="O6" s="188">
        <v>15</v>
      </c>
      <c r="P6" s="188">
        <v>16</v>
      </c>
      <c r="Q6" s="188">
        <v>17</v>
      </c>
    </row>
    <row r="7" spans="1:20" s="31" customFormat="1" ht="13.5" thickTop="1">
      <c r="A7" s="36">
        <v>1</v>
      </c>
      <c r="B7" s="20" t="s">
        <v>160</v>
      </c>
      <c r="C7" s="20" t="s">
        <v>161</v>
      </c>
      <c r="D7" s="20" t="s">
        <v>162</v>
      </c>
      <c r="E7" s="34">
        <v>36719</v>
      </c>
      <c r="F7" s="34">
        <v>36719</v>
      </c>
      <c r="G7" s="20"/>
      <c r="H7" s="20">
        <v>48.23</v>
      </c>
      <c r="I7" s="20">
        <v>22.65</v>
      </c>
      <c r="J7" s="35">
        <v>160</v>
      </c>
      <c r="K7" s="36" t="s">
        <v>163</v>
      </c>
      <c r="L7" s="37" t="s">
        <v>158</v>
      </c>
      <c r="M7" s="38" t="s">
        <v>164</v>
      </c>
      <c r="N7" s="38" t="s">
        <v>165</v>
      </c>
      <c r="O7" s="39">
        <v>100</v>
      </c>
      <c r="P7" s="40">
        <v>100</v>
      </c>
      <c r="Q7" s="20" t="s">
        <v>166</v>
      </c>
      <c r="R7" s="15"/>
      <c r="S7" s="15"/>
      <c r="T7" s="15"/>
    </row>
    <row r="8" spans="1:20" s="31" customFormat="1" ht="12.75">
      <c r="A8" s="36"/>
      <c r="B8" s="20" t="s">
        <v>160</v>
      </c>
      <c r="C8" s="20" t="s">
        <v>161</v>
      </c>
      <c r="D8" s="20" t="s">
        <v>162</v>
      </c>
      <c r="E8" s="34">
        <v>36719</v>
      </c>
      <c r="F8" s="34">
        <v>36719</v>
      </c>
      <c r="G8" s="20"/>
      <c r="H8" s="20">
        <v>48.23</v>
      </c>
      <c r="I8" s="20">
        <v>22.65</v>
      </c>
      <c r="J8" s="35">
        <v>160</v>
      </c>
      <c r="K8" s="36" t="s">
        <v>163</v>
      </c>
      <c r="L8" s="37" t="s">
        <v>158</v>
      </c>
      <c r="M8" s="38" t="s">
        <v>169</v>
      </c>
      <c r="N8" s="38" t="s">
        <v>170</v>
      </c>
      <c r="O8" s="39">
        <v>5</v>
      </c>
      <c r="P8" s="40">
        <v>100</v>
      </c>
      <c r="Q8" s="20" t="s">
        <v>166</v>
      </c>
      <c r="R8" s="15"/>
      <c r="S8" s="15"/>
      <c r="T8" s="15"/>
    </row>
    <row r="9" spans="1:20" s="31" customFormat="1" ht="12.75">
      <c r="A9" s="236">
        <v>2</v>
      </c>
      <c r="B9" s="261" t="s">
        <v>171</v>
      </c>
      <c r="C9" s="261" t="s">
        <v>172</v>
      </c>
      <c r="D9" s="261" t="s">
        <v>173</v>
      </c>
      <c r="E9" s="262">
        <v>36680</v>
      </c>
      <c r="F9" s="262">
        <v>36680</v>
      </c>
      <c r="G9" s="261"/>
      <c r="H9" s="261">
        <v>48.34</v>
      </c>
      <c r="I9" s="261">
        <v>23.02</v>
      </c>
      <c r="J9" s="264">
        <v>160</v>
      </c>
      <c r="K9" s="236" t="s">
        <v>163</v>
      </c>
      <c r="L9" s="261" t="s">
        <v>158</v>
      </c>
      <c r="M9" s="265" t="s">
        <v>169</v>
      </c>
      <c r="N9" s="265" t="s">
        <v>170</v>
      </c>
      <c r="O9" s="266">
        <v>5</v>
      </c>
      <c r="P9" s="267">
        <v>100</v>
      </c>
      <c r="Q9" s="261" t="s">
        <v>166</v>
      </c>
      <c r="R9" s="15"/>
      <c r="S9" s="15"/>
      <c r="T9" s="15"/>
    </row>
    <row r="10" spans="1:20" s="31" customFormat="1" ht="12.75">
      <c r="A10" s="237"/>
      <c r="B10" s="238" t="s">
        <v>171</v>
      </c>
      <c r="C10" s="238" t="s">
        <v>172</v>
      </c>
      <c r="D10" s="238" t="s">
        <v>173</v>
      </c>
      <c r="E10" s="239">
        <v>36680</v>
      </c>
      <c r="F10" s="239">
        <v>36680</v>
      </c>
      <c r="G10" s="238"/>
      <c r="H10" s="238">
        <v>48.34</v>
      </c>
      <c r="I10" s="238">
        <v>23.02</v>
      </c>
      <c r="J10" s="241">
        <v>160</v>
      </c>
      <c r="K10" s="237" t="s">
        <v>163</v>
      </c>
      <c r="L10" s="238" t="s">
        <v>158</v>
      </c>
      <c r="M10" s="242" t="s">
        <v>174</v>
      </c>
      <c r="N10" s="242" t="s">
        <v>165</v>
      </c>
      <c r="O10" s="243">
        <v>50</v>
      </c>
      <c r="P10" s="244">
        <v>100</v>
      </c>
      <c r="Q10" s="238" t="s">
        <v>166</v>
      </c>
      <c r="R10" s="15"/>
      <c r="S10" s="15"/>
      <c r="T10" s="15"/>
    </row>
    <row r="11" spans="1:20" s="31" customFormat="1" ht="12.75">
      <c r="A11" s="36">
        <v>3</v>
      </c>
      <c r="B11" s="20" t="s">
        <v>175</v>
      </c>
      <c r="C11" s="20" t="s">
        <v>176</v>
      </c>
      <c r="D11" s="20" t="s">
        <v>177</v>
      </c>
      <c r="E11" s="34">
        <v>36941</v>
      </c>
      <c r="F11" s="34">
        <v>36941</v>
      </c>
      <c r="G11" s="20"/>
      <c r="H11" s="20">
        <v>49.21</v>
      </c>
      <c r="I11" s="20">
        <v>26.43</v>
      </c>
      <c r="J11" s="35">
        <v>340</v>
      </c>
      <c r="K11" s="36" t="s">
        <v>178</v>
      </c>
      <c r="L11" s="37" t="s">
        <v>158</v>
      </c>
      <c r="M11" s="38" t="s">
        <v>169</v>
      </c>
      <c r="N11" s="41" t="s">
        <v>170</v>
      </c>
      <c r="O11" s="20">
        <v>10</v>
      </c>
      <c r="P11" s="36">
        <v>100</v>
      </c>
      <c r="Q11" s="20" t="s">
        <v>179</v>
      </c>
      <c r="R11" s="15"/>
      <c r="S11" s="15"/>
      <c r="T11" s="15"/>
    </row>
    <row r="12" spans="1:20" s="31" customFormat="1" ht="12.75">
      <c r="A12" s="36"/>
      <c r="B12" s="20" t="s">
        <v>175</v>
      </c>
      <c r="C12" s="20" t="s">
        <v>176</v>
      </c>
      <c r="D12" s="20" t="s">
        <v>177</v>
      </c>
      <c r="E12" s="34">
        <v>36941</v>
      </c>
      <c r="F12" s="34">
        <v>36941</v>
      </c>
      <c r="G12" s="20"/>
      <c r="H12" s="20">
        <v>49.21</v>
      </c>
      <c r="I12" s="20">
        <v>26.43</v>
      </c>
      <c r="J12" s="35">
        <v>340</v>
      </c>
      <c r="K12" s="36" t="s">
        <v>178</v>
      </c>
      <c r="L12" s="37" t="s">
        <v>158</v>
      </c>
      <c r="M12" s="38" t="s">
        <v>169</v>
      </c>
      <c r="N12" s="41" t="s">
        <v>170</v>
      </c>
      <c r="O12" s="20">
        <v>10</v>
      </c>
      <c r="P12" s="36">
        <v>100</v>
      </c>
      <c r="Q12" s="20" t="s">
        <v>179</v>
      </c>
      <c r="R12" s="15"/>
      <c r="S12" s="15"/>
      <c r="T12" s="15"/>
    </row>
    <row r="13" spans="1:20" s="31" customFormat="1" ht="12.75">
      <c r="A13" s="236">
        <v>4</v>
      </c>
      <c r="B13" s="261" t="s">
        <v>180</v>
      </c>
      <c r="C13" s="261" t="s">
        <v>181</v>
      </c>
      <c r="D13" s="261" t="s">
        <v>182</v>
      </c>
      <c r="E13" s="262">
        <v>38553</v>
      </c>
      <c r="F13" s="262">
        <v>38553</v>
      </c>
      <c r="G13" s="261"/>
      <c r="H13" s="261">
        <v>48.56</v>
      </c>
      <c r="I13" s="261">
        <v>26.46</v>
      </c>
      <c r="J13" s="264">
        <v>121</v>
      </c>
      <c r="K13" s="236" t="s">
        <v>163</v>
      </c>
      <c r="L13" s="261" t="s">
        <v>158</v>
      </c>
      <c r="M13" s="265" t="s">
        <v>169</v>
      </c>
      <c r="N13" s="265" t="s">
        <v>170</v>
      </c>
      <c r="O13" s="266">
        <v>5</v>
      </c>
      <c r="P13" s="267">
        <v>100</v>
      </c>
      <c r="Q13" s="261" t="s">
        <v>179</v>
      </c>
      <c r="R13" s="15"/>
      <c r="S13" s="15"/>
      <c r="T13" s="15"/>
    </row>
    <row r="14" spans="1:20" s="31" customFormat="1" ht="12.75">
      <c r="A14" s="237"/>
      <c r="B14" s="238" t="s">
        <v>180</v>
      </c>
      <c r="C14" s="238" t="s">
        <v>181</v>
      </c>
      <c r="D14" s="238" t="s">
        <v>182</v>
      </c>
      <c r="E14" s="239">
        <v>38553</v>
      </c>
      <c r="F14" s="239">
        <v>38553</v>
      </c>
      <c r="G14" s="238"/>
      <c r="H14" s="238">
        <v>48.56</v>
      </c>
      <c r="I14" s="238">
        <v>26.46</v>
      </c>
      <c r="J14" s="241">
        <v>121</v>
      </c>
      <c r="K14" s="237" t="s">
        <v>163</v>
      </c>
      <c r="L14" s="238" t="s">
        <v>158</v>
      </c>
      <c r="M14" s="242" t="s">
        <v>174</v>
      </c>
      <c r="N14" s="242" t="s">
        <v>165</v>
      </c>
      <c r="O14" s="243">
        <v>50</v>
      </c>
      <c r="P14" s="244">
        <v>100</v>
      </c>
      <c r="Q14" s="238" t="s">
        <v>179</v>
      </c>
      <c r="R14" s="15"/>
      <c r="S14" s="15"/>
      <c r="T14" s="15"/>
    </row>
    <row r="15" spans="1:20" s="31" customFormat="1" ht="12.75">
      <c r="A15" s="36">
        <v>5</v>
      </c>
      <c r="B15" s="20" t="s">
        <v>183</v>
      </c>
      <c r="C15" s="20" t="s">
        <v>184</v>
      </c>
      <c r="D15" s="20" t="s">
        <v>185</v>
      </c>
      <c r="E15" s="34">
        <v>35991</v>
      </c>
      <c r="F15" s="34">
        <v>35991</v>
      </c>
      <c r="G15" s="20"/>
      <c r="H15" s="20">
        <v>48.16</v>
      </c>
      <c r="I15" s="20">
        <v>23.14</v>
      </c>
      <c r="J15" s="35">
        <v>160</v>
      </c>
      <c r="K15" s="36" t="s">
        <v>163</v>
      </c>
      <c r="L15" s="37" t="s">
        <v>158</v>
      </c>
      <c r="M15" s="38" t="s">
        <v>164</v>
      </c>
      <c r="N15" s="38" t="s">
        <v>165</v>
      </c>
      <c r="O15" s="39">
        <v>100</v>
      </c>
      <c r="P15" s="40">
        <v>100</v>
      </c>
      <c r="Q15" s="20" t="s">
        <v>179</v>
      </c>
      <c r="R15" s="15"/>
      <c r="S15" s="15"/>
      <c r="T15" s="15"/>
    </row>
    <row r="16" spans="1:20" s="31" customFormat="1" ht="12.75">
      <c r="A16" s="36"/>
      <c r="B16" s="20" t="s">
        <v>183</v>
      </c>
      <c r="C16" s="20" t="s">
        <v>184</v>
      </c>
      <c r="D16" s="20" t="s">
        <v>185</v>
      </c>
      <c r="E16" s="34">
        <v>35991</v>
      </c>
      <c r="F16" s="34">
        <v>35991</v>
      </c>
      <c r="G16" s="20"/>
      <c r="H16" s="20">
        <v>48.16</v>
      </c>
      <c r="I16" s="20">
        <v>23.14</v>
      </c>
      <c r="J16" s="35">
        <v>160</v>
      </c>
      <c r="K16" s="36" t="s">
        <v>163</v>
      </c>
      <c r="L16" s="37" t="s">
        <v>158</v>
      </c>
      <c r="M16" s="38" t="s">
        <v>169</v>
      </c>
      <c r="N16" s="38" t="s">
        <v>170</v>
      </c>
      <c r="O16" s="39">
        <v>5</v>
      </c>
      <c r="P16" s="40">
        <v>100</v>
      </c>
      <c r="Q16" s="20" t="s">
        <v>179</v>
      </c>
      <c r="R16" s="15"/>
      <c r="S16" s="15"/>
      <c r="T16" s="15"/>
    </row>
    <row r="17" spans="1:20" s="31" customFormat="1" ht="12.75">
      <c r="A17" s="236">
        <v>6</v>
      </c>
      <c r="B17" s="261" t="s">
        <v>186</v>
      </c>
      <c r="C17" s="261" t="s">
        <v>187</v>
      </c>
      <c r="D17" s="261" t="s">
        <v>188</v>
      </c>
      <c r="E17" s="262">
        <v>22424</v>
      </c>
      <c r="F17" s="262">
        <v>37485</v>
      </c>
      <c r="G17" s="261"/>
      <c r="H17" s="261">
        <v>48.31</v>
      </c>
      <c r="I17" s="261">
        <v>25.07</v>
      </c>
      <c r="J17" s="264">
        <v>450</v>
      </c>
      <c r="K17" s="236" t="s">
        <v>189</v>
      </c>
      <c r="L17" s="261" t="s">
        <v>190</v>
      </c>
      <c r="M17" s="265" t="s">
        <v>191</v>
      </c>
      <c r="N17" s="265" t="s">
        <v>192</v>
      </c>
      <c r="O17" s="266">
        <v>50</v>
      </c>
      <c r="P17" s="267">
        <v>120</v>
      </c>
      <c r="Q17" s="261" t="s">
        <v>179</v>
      </c>
      <c r="R17" s="15"/>
      <c r="S17" s="15"/>
      <c r="T17" s="15"/>
    </row>
    <row r="18" spans="1:20" s="31" customFormat="1" ht="12.75">
      <c r="A18" s="237"/>
      <c r="B18" s="238" t="s">
        <v>186</v>
      </c>
      <c r="C18" s="238" t="s">
        <v>187</v>
      </c>
      <c r="D18" s="238" t="s">
        <v>188</v>
      </c>
      <c r="E18" s="239">
        <v>22424</v>
      </c>
      <c r="F18" s="239">
        <v>37485</v>
      </c>
      <c r="G18" s="238"/>
      <c r="H18" s="238">
        <v>48.31</v>
      </c>
      <c r="I18" s="238">
        <v>25.07</v>
      </c>
      <c r="J18" s="241">
        <v>450</v>
      </c>
      <c r="K18" s="237" t="s">
        <v>189</v>
      </c>
      <c r="L18" s="238" t="s">
        <v>190</v>
      </c>
      <c r="M18" s="242" t="s">
        <v>169</v>
      </c>
      <c r="N18" s="242" t="s">
        <v>193</v>
      </c>
      <c r="O18" s="243">
        <v>5</v>
      </c>
      <c r="P18" s="244">
        <v>120</v>
      </c>
      <c r="Q18" s="238" t="s">
        <v>179</v>
      </c>
      <c r="R18" s="15"/>
      <c r="S18" s="15"/>
      <c r="T18" s="15"/>
    </row>
    <row r="19" spans="1:20" s="31" customFormat="1" ht="12.75">
      <c r="A19" s="36">
        <v>7</v>
      </c>
      <c r="B19" s="20" t="s">
        <v>194</v>
      </c>
      <c r="C19" s="20" t="s">
        <v>195</v>
      </c>
      <c r="D19" s="20" t="s">
        <v>196</v>
      </c>
      <c r="E19" s="35" t="s">
        <v>197</v>
      </c>
      <c r="F19" s="34">
        <v>36441</v>
      </c>
      <c r="G19" s="20"/>
      <c r="H19" s="20">
        <v>49.82</v>
      </c>
      <c r="I19" s="20">
        <v>24.03</v>
      </c>
      <c r="J19" s="35">
        <v>320</v>
      </c>
      <c r="K19" s="36" t="s">
        <v>189</v>
      </c>
      <c r="L19" s="37" t="s">
        <v>198</v>
      </c>
      <c r="M19" s="38" t="s">
        <v>199</v>
      </c>
      <c r="N19" s="38" t="s">
        <v>200</v>
      </c>
      <c r="O19" s="39">
        <v>50</v>
      </c>
      <c r="P19" s="40">
        <v>120</v>
      </c>
      <c r="Q19" s="20" t="s">
        <v>179</v>
      </c>
      <c r="R19" s="15"/>
      <c r="S19" s="15"/>
      <c r="T19" s="15"/>
    </row>
    <row r="20" spans="1:20" s="31" customFormat="1" ht="12.75">
      <c r="A20" s="36"/>
      <c r="B20" s="20" t="s">
        <v>194</v>
      </c>
      <c r="C20" s="20" t="s">
        <v>195</v>
      </c>
      <c r="D20" s="20" t="s">
        <v>196</v>
      </c>
      <c r="E20" s="35" t="s">
        <v>197</v>
      </c>
      <c r="F20" s="34">
        <v>37760</v>
      </c>
      <c r="G20" s="20"/>
      <c r="H20" s="20">
        <v>49.82</v>
      </c>
      <c r="I20" s="20">
        <v>24.03</v>
      </c>
      <c r="J20" s="35">
        <v>320</v>
      </c>
      <c r="K20" s="36" t="s">
        <v>202</v>
      </c>
      <c r="L20" s="20" t="s">
        <v>203</v>
      </c>
      <c r="M20" s="38" t="s">
        <v>169</v>
      </c>
      <c r="N20" s="38" t="s">
        <v>204</v>
      </c>
      <c r="O20" s="39">
        <v>25</v>
      </c>
      <c r="P20" s="40">
        <v>140</v>
      </c>
      <c r="Q20" s="20" t="s">
        <v>179</v>
      </c>
      <c r="R20" s="15"/>
      <c r="S20" s="15"/>
      <c r="T20" s="15"/>
    </row>
    <row r="21" spans="1:20" s="31" customFormat="1" ht="12.75">
      <c r="A21" s="36"/>
      <c r="B21" s="20" t="s">
        <v>194</v>
      </c>
      <c r="C21" s="20" t="s">
        <v>195</v>
      </c>
      <c r="D21" s="20" t="s">
        <v>196</v>
      </c>
      <c r="E21" s="35" t="s">
        <v>197</v>
      </c>
      <c r="F21" s="34">
        <v>36441</v>
      </c>
      <c r="G21" s="20"/>
      <c r="H21" s="20">
        <v>49.82</v>
      </c>
      <c r="I21" s="20">
        <v>24.03</v>
      </c>
      <c r="J21" s="35">
        <v>320</v>
      </c>
      <c r="K21" s="36" t="s">
        <v>189</v>
      </c>
      <c r="L21" s="37" t="s">
        <v>198</v>
      </c>
      <c r="M21" s="38" t="s">
        <v>201</v>
      </c>
      <c r="N21" s="38" t="s">
        <v>193</v>
      </c>
      <c r="O21" s="39">
        <v>5</v>
      </c>
      <c r="P21" s="40">
        <v>120</v>
      </c>
      <c r="Q21" s="20" t="s">
        <v>179</v>
      </c>
      <c r="R21" s="15"/>
      <c r="S21" s="15"/>
      <c r="T21" s="15"/>
    </row>
    <row r="22" spans="1:20" s="31" customFormat="1" ht="12.75">
      <c r="A22" s="236">
        <v>8</v>
      </c>
      <c r="B22" s="261" t="s">
        <v>205</v>
      </c>
      <c r="C22" s="261" t="s">
        <v>206</v>
      </c>
      <c r="D22" s="261" t="s">
        <v>207</v>
      </c>
      <c r="E22" s="262">
        <v>22379</v>
      </c>
      <c r="F22" s="262">
        <v>37486</v>
      </c>
      <c r="G22" s="261"/>
      <c r="H22" s="261">
        <v>48.54</v>
      </c>
      <c r="I22" s="261">
        <v>23.5</v>
      </c>
      <c r="J22" s="264">
        <v>420</v>
      </c>
      <c r="K22" s="236" t="s">
        <v>163</v>
      </c>
      <c r="L22" s="261" t="s">
        <v>190</v>
      </c>
      <c r="M22" s="265" t="s">
        <v>169</v>
      </c>
      <c r="N22" s="265" t="s">
        <v>170</v>
      </c>
      <c r="O22" s="266">
        <v>5</v>
      </c>
      <c r="P22" s="267">
        <v>100</v>
      </c>
      <c r="Q22" s="261" t="s">
        <v>179</v>
      </c>
      <c r="R22" s="15"/>
      <c r="S22" s="15"/>
      <c r="T22" s="15"/>
    </row>
    <row r="23" spans="1:20" s="31" customFormat="1" ht="12.75">
      <c r="A23" s="237"/>
      <c r="B23" s="238" t="s">
        <v>205</v>
      </c>
      <c r="C23" s="238" t="s">
        <v>206</v>
      </c>
      <c r="D23" s="238" t="s">
        <v>207</v>
      </c>
      <c r="E23" s="239">
        <v>22379</v>
      </c>
      <c r="F23" s="239">
        <v>37486</v>
      </c>
      <c r="G23" s="238"/>
      <c r="H23" s="238">
        <v>48.54</v>
      </c>
      <c r="I23" s="238">
        <v>23.5</v>
      </c>
      <c r="J23" s="241">
        <v>420</v>
      </c>
      <c r="K23" s="237" t="s">
        <v>178</v>
      </c>
      <c r="L23" s="238" t="s">
        <v>190</v>
      </c>
      <c r="M23" s="242" t="s">
        <v>174</v>
      </c>
      <c r="N23" s="242" t="s">
        <v>165</v>
      </c>
      <c r="O23" s="243">
        <v>50</v>
      </c>
      <c r="P23" s="244">
        <v>100</v>
      </c>
      <c r="Q23" s="238" t="s">
        <v>179</v>
      </c>
      <c r="R23" s="15"/>
      <c r="S23" s="15"/>
      <c r="T23" s="15"/>
    </row>
    <row r="24" spans="1:20" s="31" customFormat="1" ht="12.75">
      <c r="A24" s="36">
        <v>9</v>
      </c>
      <c r="B24" s="20" t="s">
        <v>208</v>
      </c>
      <c r="C24" s="20" t="s">
        <v>209</v>
      </c>
      <c r="D24" s="20" t="s">
        <v>210</v>
      </c>
      <c r="E24" s="34">
        <v>28491</v>
      </c>
      <c r="F24" s="34">
        <v>38138</v>
      </c>
      <c r="G24" s="20"/>
      <c r="H24" s="20">
        <v>49.12</v>
      </c>
      <c r="I24" s="20">
        <v>23.88</v>
      </c>
      <c r="J24" s="35">
        <v>260</v>
      </c>
      <c r="K24" s="36" t="s">
        <v>178</v>
      </c>
      <c r="L24" s="20" t="s">
        <v>158</v>
      </c>
      <c r="M24" s="38" t="s">
        <v>169</v>
      </c>
      <c r="N24" s="38" t="s">
        <v>170</v>
      </c>
      <c r="O24" s="39">
        <v>5</v>
      </c>
      <c r="P24" s="40">
        <v>100</v>
      </c>
      <c r="Q24" s="20" t="s">
        <v>179</v>
      </c>
      <c r="R24" s="15"/>
      <c r="S24" s="15"/>
      <c r="T24" s="15"/>
    </row>
    <row r="25" spans="1:20" s="31" customFormat="1" ht="12.75">
      <c r="A25" s="36"/>
      <c r="B25" s="20" t="s">
        <v>208</v>
      </c>
      <c r="C25" s="20" t="s">
        <v>209</v>
      </c>
      <c r="D25" s="20" t="s">
        <v>210</v>
      </c>
      <c r="E25" s="34">
        <v>28491</v>
      </c>
      <c r="F25" s="34">
        <v>38138</v>
      </c>
      <c r="G25" s="20"/>
      <c r="H25" s="20">
        <v>49.12</v>
      </c>
      <c r="I25" s="20">
        <v>23.88</v>
      </c>
      <c r="J25" s="35">
        <v>260</v>
      </c>
      <c r="K25" s="36" t="s">
        <v>178</v>
      </c>
      <c r="L25" s="20" t="s">
        <v>158</v>
      </c>
      <c r="M25" s="38" t="s">
        <v>174</v>
      </c>
      <c r="N25" s="38" t="s">
        <v>165</v>
      </c>
      <c r="O25" s="39">
        <v>50</v>
      </c>
      <c r="P25" s="40">
        <v>100</v>
      </c>
      <c r="Q25" s="20" t="s">
        <v>179</v>
      </c>
      <c r="R25" s="15"/>
      <c r="S25" s="15"/>
      <c r="T25" s="15"/>
    </row>
    <row r="26" spans="1:17" s="15" customFormat="1" ht="12.75">
      <c r="A26" s="236">
        <v>10</v>
      </c>
      <c r="B26" s="261" t="s">
        <v>211</v>
      </c>
      <c r="C26" s="261" t="s">
        <v>212</v>
      </c>
      <c r="D26" s="261" t="s">
        <v>213</v>
      </c>
      <c r="E26" s="262">
        <v>35291</v>
      </c>
      <c r="F26" s="262">
        <v>35291</v>
      </c>
      <c r="G26" s="261"/>
      <c r="H26" s="261">
        <v>48.45</v>
      </c>
      <c r="I26" s="261">
        <v>22.69</v>
      </c>
      <c r="J26" s="264">
        <v>125</v>
      </c>
      <c r="K26" s="236" t="s">
        <v>163</v>
      </c>
      <c r="L26" s="261" t="s">
        <v>158</v>
      </c>
      <c r="M26" s="265" t="s">
        <v>164</v>
      </c>
      <c r="N26" s="265" t="s">
        <v>165</v>
      </c>
      <c r="O26" s="266">
        <v>100</v>
      </c>
      <c r="P26" s="267">
        <v>100</v>
      </c>
      <c r="Q26" s="261" t="s">
        <v>166</v>
      </c>
    </row>
    <row r="27" spans="1:17" s="15" customFormat="1" ht="12.75">
      <c r="A27" s="237"/>
      <c r="B27" s="238" t="s">
        <v>211</v>
      </c>
      <c r="C27" s="238" t="s">
        <v>212</v>
      </c>
      <c r="D27" s="238" t="s">
        <v>213</v>
      </c>
      <c r="E27" s="239">
        <v>35291</v>
      </c>
      <c r="F27" s="239">
        <v>35291</v>
      </c>
      <c r="G27" s="238"/>
      <c r="H27" s="238">
        <v>48.45</v>
      </c>
      <c r="I27" s="238">
        <v>22.69</v>
      </c>
      <c r="J27" s="241">
        <v>125</v>
      </c>
      <c r="K27" s="237" t="s">
        <v>163</v>
      </c>
      <c r="L27" s="238" t="s">
        <v>158</v>
      </c>
      <c r="M27" s="242" t="s">
        <v>169</v>
      </c>
      <c r="N27" s="242" t="s">
        <v>170</v>
      </c>
      <c r="O27" s="243">
        <v>5</v>
      </c>
      <c r="P27" s="244">
        <v>100</v>
      </c>
      <c r="Q27" s="238" t="s">
        <v>166</v>
      </c>
    </row>
    <row r="28" spans="1:17" s="15" customFormat="1" ht="12.75">
      <c r="A28" s="36">
        <v>11</v>
      </c>
      <c r="B28" s="20" t="s">
        <v>214</v>
      </c>
      <c r="C28" s="20" t="s">
        <v>215</v>
      </c>
      <c r="D28" s="20" t="s">
        <v>216</v>
      </c>
      <c r="E28" s="34">
        <v>32005</v>
      </c>
      <c r="F28" s="35">
        <v>1998</v>
      </c>
      <c r="G28" s="20"/>
      <c r="H28" s="42">
        <v>48.2</v>
      </c>
      <c r="I28" s="20">
        <v>23.46</v>
      </c>
      <c r="J28" s="35">
        <v>250</v>
      </c>
      <c r="K28" s="36" t="s">
        <v>178</v>
      </c>
      <c r="L28" s="20" t="s">
        <v>158</v>
      </c>
      <c r="M28" s="38" t="s">
        <v>169</v>
      </c>
      <c r="N28" s="38" t="s">
        <v>170</v>
      </c>
      <c r="O28" s="39">
        <v>5</v>
      </c>
      <c r="P28" s="40">
        <v>100</v>
      </c>
      <c r="Q28" s="20" t="s">
        <v>166</v>
      </c>
    </row>
    <row r="29" spans="1:17" s="15" customFormat="1" ht="12.75">
      <c r="A29" s="36"/>
      <c r="B29" s="20" t="s">
        <v>214</v>
      </c>
      <c r="C29" s="20" t="s">
        <v>215</v>
      </c>
      <c r="D29" s="20" t="s">
        <v>216</v>
      </c>
      <c r="E29" s="34">
        <v>32005</v>
      </c>
      <c r="F29" s="35">
        <v>1998</v>
      </c>
      <c r="G29" s="20"/>
      <c r="H29" s="42">
        <v>48.2</v>
      </c>
      <c r="I29" s="20">
        <v>23.46</v>
      </c>
      <c r="J29" s="35">
        <v>250</v>
      </c>
      <c r="K29" s="36" t="s">
        <v>163</v>
      </c>
      <c r="L29" s="20" t="s">
        <v>158</v>
      </c>
      <c r="M29" s="38" t="s">
        <v>174</v>
      </c>
      <c r="N29" s="38" t="s">
        <v>165</v>
      </c>
      <c r="O29" s="39">
        <v>50</v>
      </c>
      <c r="P29" s="40">
        <v>100</v>
      </c>
      <c r="Q29" s="20" t="s">
        <v>166</v>
      </c>
    </row>
    <row r="30" spans="1:17" s="15" customFormat="1" ht="12.75">
      <c r="A30" s="236">
        <v>12</v>
      </c>
      <c r="B30" s="261" t="s">
        <v>217</v>
      </c>
      <c r="C30" s="261" t="s">
        <v>218</v>
      </c>
      <c r="D30" s="261" t="s">
        <v>219</v>
      </c>
      <c r="E30" s="262">
        <v>38637</v>
      </c>
      <c r="F30" s="262">
        <v>38925</v>
      </c>
      <c r="G30" s="261"/>
      <c r="H30" s="263">
        <v>48.6</v>
      </c>
      <c r="I30" s="261">
        <v>27.37</v>
      </c>
      <c r="J30" s="264">
        <v>242</v>
      </c>
      <c r="K30" s="236" t="s">
        <v>189</v>
      </c>
      <c r="L30" s="261" t="s">
        <v>158</v>
      </c>
      <c r="M30" s="265" t="s">
        <v>169</v>
      </c>
      <c r="N30" s="265" t="s">
        <v>170</v>
      </c>
      <c r="O30" s="266">
        <v>5</v>
      </c>
      <c r="P30" s="267">
        <v>100</v>
      </c>
      <c r="Q30" s="261" t="s">
        <v>179</v>
      </c>
    </row>
    <row r="31" spans="1:17" s="15" customFormat="1" ht="12.75">
      <c r="A31" s="237"/>
      <c r="B31" s="238" t="s">
        <v>217</v>
      </c>
      <c r="C31" s="238" t="s">
        <v>218</v>
      </c>
      <c r="D31" s="238" t="s">
        <v>219</v>
      </c>
      <c r="E31" s="239">
        <v>38637</v>
      </c>
      <c r="F31" s="239">
        <v>38925</v>
      </c>
      <c r="G31" s="238"/>
      <c r="H31" s="240">
        <v>48.6</v>
      </c>
      <c r="I31" s="238">
        <v>27.37</v>
      </c>
      <c r="J31" s="241">
        <v>242</v>
      </c>
      <c r="K31" s="237" t="s">
        <v>189</v>
      </c>
      <c r="L31" s="238" t="s">
        <v>158</v>
      </c>
      <c r="M31" s="242" t="s">
        <v>174</v>
      </c>
      <c r="N31" s="242" t="s">
        <v>165</v>
      </c>
      <c r="O31" s="243">
        <v>50</v>
      </c>
      <c r="P31" s="244">
        <v>100</v>
      </c>
      <c r="Q31" s="238" t="s">
        <v>179</v>
      </c>
    </row>
    <row r="32" spans="1:17" s="15" customFormat="1" ht="12.75">
      <c r="A32" s="36">
        <v>13</v>
      </c>
      <c r="B32" s="20" t="s">
        <v>220</v>
      </c>
      <c r="C32" s="20" t="s">
        <v>221</v>
      </c>
      <c r="D32" s="20" t="s">
        <v>222</v>
      </c>
      <c r="E32" s="34">
        <v>23325</v>
      </c>
      <c r="F32" s="34">
        <v>39677</v>
      </c>
      <c r="G32" s="20"/>
      <c r="H32" s="20">
        <v>48.66</v>
      </c>
      <c r="I32" s="20">
        <v>22.33</v>
      </c>
      <c r="J32" s="35">
        <v>168</v>
      </c>
      <c r="K32" s="36" t="s">
        <v>178</v>
      </c>
      <c r="L32" s="20" t="s">
        <v>223</v>
      </c>
      <c r="M32" s="38" t="s">
        <v>191</v>
      </c>
      <c r="N32" s="38" t="s">
        <v>192</v>
      </c>
      <c r="O32" s="20">
        <v>50</v>
      </c>
      <c r="P32" s="40">
        <v>100</v>
      </c>
      <c r="Q32" s="20" t="s">
        <v>179</v>
      </c>
    </row>
    <row r="33" spans="1:17" s="15" customFormat="1" ht="12.75">
      <c r="A33" s="36"/>
      <c r="B33" s="20" t="s">
        <v>220</v>
      </c>
      <c r="C33" s="20" t="s">
        <v>221</v>
      </c>
      <c r="D33" s="20"/>
      <c r="E33" s="34">
        <v>23325</v>
      </c>
      <c r="F33" s="34">
        <v>39677</v>
      </c>
      <c r="G33" s="20"/>
      <c r="H33" s="20">
        <v>48.66</v>
      </c>
      <c r="I33" s="20">
        <v>22.33</v>
      </c>
      <c r="J33" s="35">
        <v>168</v>
      </c>
      <c r="K33" s="36" t="s">
        <v>178</v>
      </c>
      <c r="L33" s="20" t="s">
        <v>223</v>
      </c>
      <c r="M33" s="38" t="s">
        <v>169</v>
      </c>
      <c r="N33" s="38" t="s">
        <v>193</v>
      </c>
      <c r="O33" s="39">
        <v>5</v>
      </c>
      <c r="P33" s="40">
        <v>100</v>
      </c>
      <c r="Q33" s="20" t="s">
        <v>179</v>
      </c>
    </row>
    <row r="34" spans="1:17" s="15" customFormat="1" ht="12.75">
      <c r="A34" s="236">
        <v>14</v>
      </c>
      <c r="B34" s="261" t="s">
        <v>225</v>
      </c>
      <c r="C34" s="261" t="s">
        <v>226</v>
      </c>
      <c r="D34" s="261" t="s">
        <v>227</v>
      </c>
      <c r="E34" s="262">
        <v>20475</v>
      </c>
      <c r="F34" s="262">
        <v>38169</v>
      </c>
      <c r="G34" s="261"/>
      <c r="H34" s="261">
        <v>48.04</v>
      </c>
      <c r="I34" s="261">
        <v>24.17</v>
      </c>
      <c r="J34" s="264">
        <v>460</v>
      </c>
      <c r="K34" s="236" t="s">
        <v>189</v>
      </c>
      <c r="L34" s="261" t="s">
        <v>190</v>
      </c>
      <c r="M34" s="265" t="s">
        <v>169</v>
      </c>
      <c r="N34" s="265" t="s">
        <v>170</v>
      </c>
      <c r="O34" s="266">
        <v>5</v>
      </c>
      <c r="P34" s="267">
        <v>120</v>
      </c>
      <c r="Q34" s="261" t="s">
        <v>179</v>
      </c>
    </row>
    <row r="35" spans="1:17" s="15" customFormat="1" ht="12.75">
      <c r="A35" s="237"/>
      <c r="B35" s="238" t="s">
        <v>225</v>
      </c>
      <c r="C35" s="238" t="s">
        <v>226</v>
      </c>
      <c r="D35" s="238" t="s">
        <v>227</v>
      </c>
      <c r="E35" s="239">
        <v>20475</v>
      </c>
      <c r="F35" s="239">
        <v>38169</v>
      </c>
      <c r="G35" s="238"/>
      <c r="H35" s="238">
        <v>48.04</v>
      </c>
      <c r="I35" s="238">
        <v>24.17</v>
      </c>
      <c r="J35" s="241">
        <v>460</v>
      </c>
      <c r="K35" s="237" t="s">
        <v>189</v>
      </c>
      <c r="L35" s="238" t="s">
        <v>190</v>
      </c>
      <c r="M35" s="242" t="s">
        <v>228</v>
      </c>
      <c r="N35" s="242" t="s">
        <v>229</v>
      </c>
      <c r="O35" s="243">
        <v>50</v>
      </c>
      <c r="P35" s="244">
        <v>120</v>
      </c>
      <c r="Q35" s="238" t="s">
        <v>179</v>
      </c>
    </row>
    <row r="36" spans="1:17" s="15" customFormat="1" ht="12.75">
      <c r="A36" s="36">
        <v>15</v>
      </c>
      <c r="B36" s="20" t="s">
        <v>230</v>
      </c>
      <c r="C36" s="20" t="s">
        <v>231</v>
      </c>
      <c r="D36" s="20" t="s">
        <v>232</v>
      </c>
      <c r="E36" s="34">
        <v>39324</v>
      </c>
      <c r="F36" s="34">
        <v>39324</v>
      </c>
      <c r="G36" s="20"/>
      <c r="H36" s="20">
        <v>48.71</v>
      </c>
      <c r="I36" s="42">
        <v>24.5</v>
      </c>
      <c r="J36" s="35">
        <v>391</v>
      </c>
      <c r="K36" s="36" t="s">
        <v>163</v>
      </c>
      <c r="L36" s="20" t="s">
        <v>158</v>
      </c>
      <c r="M36" s="38" t="s">
        <v>169</v>
      </c>
      <c r="N36" s="38" t="s">
        <v>170</v>
      </c>
      <c r="O36" s="39">
        <v>5</v>
      </c>
      <c r="P36" s="40">
        <v>100</v>
      </c>
      <c r="Q36" s="20" t="s">
        <v>179</v>
      </c>
    </row>
    <row r="37" spans="1:17" s="15" customFormat="1" ht="12.75">
      <c r="A37" s="36"/>
      <c r="B37" s="20" t="s">
        <v>230</v>
      </c>
      <c r="C37" s="20" t="s">
        <v>231</v>
      </c>
      <c r="D37" s="20" t="s">
        <v>232</v>
      </c>
      <c r="E37" s="34">
        <v>39324</v>
      </c>
      <c r="F37" s="34">
        <v>39324</v>
      </c>
      <c r="G37" s="20"/>
      <c r="H37" s="20">
        <v>48.71</v>
      </c>
      <c r="I37" s="42">
        <v>24.5</v>
      </c>
      <c r="J37" s="35">
        <v>391</v>
      </c>
      <c r="K37" s="36" t="s">
        <v>163</v>
      </c>
      <c r="L37" s="20" t="s">
        <v>158</v>
      </c>
      <c r="M37" s="38" t="s">
        <v>174</v>
      </c>
      <c r="N37" s="38" t="s">
        <v>165</v>
      </c>
      <c r="O37" s="39">
        <v>50</v>
      </c>
      <c r="P37" s="40">
        <v>100</v>
      </c>
      <c r="Q37" s="20" t="s">
        <v>179</v>
      </c>
    </row>
    <row r="38" spans="1:17" s="15" customFormat="1" ht="12.75">
      <c r="A38" s="236">
        <v>16</v>
      </c>
      <c r="B38" s="261" t="s">
        <v>289</v>
      </c>
      <c r="C38" s="261" t="s">
        <v>290</v>
      </c>
      <c r="D38" s="261" t="s">
        <v>528</v>
      </c>
      <c r="E38" s="262">
        <v>40680</v>
      </c>
      <c r="F38" s="262">
        <v>40680</v>
      </c>
      <c r="G38" s="261"/>
      <c r="H38" s="261">
        <v>49.02</v>
      </c>
      <c r="I38" s="261">
        <v>22.62</v>
      </c>
      <c r="J38" s="264">
        <v>385</v>
      </c>
      <c r="K38" s="236" t="s">
        <v>163</v>
      </c>
      <c r="L38" s="261" t="s">
        <v>158</v>
      </c>
      <c r="M38" s="265" t="s">
        <v>169</v>
      </c>
      <c r="N38" s="265" t="s">
        <v>170</v>
      </c>
      <c r="O38" s="266">
        <v>5</v>
      </c>
      <c r="P38" s="267">
        <v>100</v>
      </c>
      <c r="Q38" s="261" t="s">
        <v>179</v>
      </c>
    </row>
    <row r="39" spans="1:17" s="15" customFormat="1" ht="12.75">
      <c r="A39" s="237"/>
      <c r="B39" s="238" t="s">
        <v>289</v>
      </c>
      <c r="C39" s="238" t="s">
        <v>290</v>
      </c>
      <c r="D39" s="238" t="s">
        <v>528</v>
      </c>
      <c r="E39" s="239">
        <v>40680</v>
      </c>
      <c r="F39" s="239">
        <v>40680</v>
      </c>
      <c r="G39" s="238"/>
      <c r="H39" s="238">
        <v>49.02</v>
      </c>
      <c r="I39" s="238">
        <v>22.62</v>
      </c>
      <c r="J39" s="241">
        <v>385</v>
      </c>
      <c r="K39" s="237" t="s">
        <v>163</v>
      </c>
      <c r="L39" s="238" t="s">
        <v>158</v>
      </c>
      <c r="M39" s="242" t="s">
        <v>174</v>
      </c>
      <c r="N39" s="242" t="s">
        <v>165</v>
      </c>
      <c r="O39" s="243">
        <v>50</v>
      </c>
      <c r="P39" s="244">
        <v>100</v>
      </c>
      <c r="Q39" s="238" t="s">
        <v>179</v>
      </c>
    </row>
    <row r="40" spans="1:17" s="15" customFormat="1" ht="12.75">
      <c r="A40" s="36">
        <v>17</v>
      </c>
      <c r="B40" s="20" t="s">
        <v>233</v>
      </c>
      <c r="C40" s="20" t="s">
        <v>234</v>
      </c>
      <c r="D40" s="20" t="s">
        <v>235</v>
      </c>
      <c r="E40" s="34">
        <v>39035</v>
      </c>
      <c r="F40" s="34">
        <v>39035</v>
      </c>
      <c r="G40" s="20"/>
      <c r="H40" s="20">
        <v>49.22</v>
      </c>
      <c r="I40" s="20">
        <v>23.36</v>
      </c>
      <c r="J40" s="35">
        <v>600</v>
      </c>
      <c r="K40" s="36" t="s">
        <v>163</v>
      </c>
      <c r="L40" s="20" t="s">
        <v>158</v>
      </c>
      <c r="M40" s="38" t="s">
        <v>169</v>
      </c>
      <c r="N40" s="38" t="s">
        <v>170</v>
      </c>
      <c r="O40" s="39">
        <v>5</v>
      </c>
      <c r="P40" s="40">
        <v>100</v>
      </c>
      <c r="Q40" s="20" t="s">
        <v>179</v>
      </c>
    </row>
    <row r="41" spans="1:17" s="15" customFormat="1" ht="12.75">
      <c r="A41" s="36"/>
      <c r="B41" s="20" t="s">
        <v>233</v>
      </c>
      <c r="C41" s="20" t="s">
        <v>234</v>
      </c>
      <c r="D41" s="20" t="s">
        <v>235</v>
      </c>
      <c r="E41" s="34">
        <v>39035</v>
      </c>
      <c r="F41" s="34">
        <v>39035</v>
      </c>
      <c r="G41" s="20"/>
      <c r="H41" s="20">
        <v>49.22</v>
      </c>
      <c r="I41" s="20">
        <v>23.36</v>
      </c>
      <c r="J41" s="35">
        <v>600</v>
      </c>
      <c r="K41" s="36" t="s">
        <v>163</v>
      </c>
      <c r="L41" s="20" t="s">
        <v>158</v>
      </c>
      <c r="M41" s="38" t="s">
        <v>174</v>
      </c>
      <c r="N41" s="38" t="s">
        <v>165</v>
      </c>
      <c r="O41" s="39">
        <v>50</v>
      </c>
      <c r="P41" s="40">
        <v>100</v>
      </c>
      <c r="Q41" s="20" t="s">
        <v>179</v>
      </c>
    </row>
    <row r="42" spans="1:17" s="15" customFormat="1" ht="12.75">
      <c r="A42" s="236">
        <v>18</v>
      </c>
      <c r="B42" s="261" t="s">
        <v>236</v>
      </c>
      <c r="C42" s="261" t="s">
        <v>237</v>
      </c>
      <c r="D42" s="261" t="s">
        <v>238</v>
      </c>
      <c r="E42" s="262">
        <v>31922</v>
      </c>
      <c r="F42" s="264">
        <v>1998</v>
      </c>
      <c r="G42" s="261"/>
      <c r="H42" s="261">
        <v>48.09</v>
      </c>
      <c r="I42" s="261">
        <v>22.96</v>
      </c>
      <c r="J42" s="264">
        <v>120</v>
      </c>
      <c r="K42" s="236" t="s">
        <v>163</v>
      </c>
      <c r="L42" s="261" t="s">
        <v>167</v>
      </c>
      <c r="M42" s="265" t="s">
        <v>164</v>
      </c>
      <c r="N42" s="265" t="s">
        <v>165</v>
      </c>
      <c r="O42" s="266">
        <v>100</v>
      </c>
      <c r="P42" s="267">
        <v>100</v>
      </c>
      <c r="Q42" s="261" t="s">
        <v>166</v>
      </c>
    </row>
    <row r="43" spans="1:17" s="15" customFormat="1" ht="12.75">
      <c r="A43" s="237"/>
      <c r="B43" s="238" t="s">
        <v>236</v>
      </c>
      <c r="C43" s="238" t="s">
        <v>237</v>
      </c>
      <c r="D43" s="238" t="s">
        <v>238</v>
      </c>
      <c r="E43" s="239">
        <v>31922</v>
      </c>
      <c r="F43" s="241">
        <v>1998</v>
      </c>
      <c r="G43" s="238"/>
      <c r="H43" s="238">
        <v>48.09</v>
      </c>
      <c r="I43" s="238">
        <v>22.96</v>
      </c>
      <c r="J43" s="241">
        <v>120</v>
      </c>
      <c r="K43" s="237" t="s">
        <v>163</v>
      </c>
      <c r="L43" s="238" t="s">
        <v>167</v>
      </c>
      <c r="M43" s="242" t="s">
        <v>169</v>
      </c>
      <c r="N43" s="242" t="s">
        <v>170</v>
      </c>
      <c r="O43" s="243">
        <v>5</v>
      </c>
      <c r="P43" s="244">
        <v>100</v>
      </c>
      <c r="Q43" s="238" t="s">
        <v>166</v>
      </c>
    </row>
    <row r="44" spans="1:17" s="15" customFormat="1" ht="12.75">
      <c r="A44" s="47">
        <v>19</v>
      </c>
      <c r="B44" s="43" t="s">
        <v>239</v>
      </c>
      <c r="C44" s="43" t="s">
        <v>240</v>
      </c>
      <c r="D44" s="43" t="s">
        <v>224</v>
      </c>
      <c r="E44" s="45">
        <v>12420</v>
      </c>
      <c r="F44" s="45">
        <v>37495</v>
      </c>
      <c r="G44" s="43"/>
      <c r="H44" s="43">
        <v>48.63</v>
      </c>
      <c r="I44" s="43">
        <v>22.29</v>
      </c>
      <c r="J44" s="46">
        <v>160</v>
      </c>
      <c r="K44" s="47" t="s">
        <v>189</v>
      </c>
      <c r="L44" s="43" t="s">
        <v>190</v>
      </c>
      <c r="M44" s="48" t="s">
        <v>241</v>
      </c>
      <c r="N44" s="48" t="s">
        <v>192</v>
      </c>
      <c r="O44" s="49">
        <v>100</v>
      </c>
      <c r="P44" s="50">
        <v>120</v>
      </c>
      <c r="Q44" s="43" t="s">
        <v>179</v>
      </c>
    </row>
    <row r="45" spans="1:17" s="15" customFormat="1" ht="12.75">
      <c r="A45" s="53"/>
      <c r="B45" s="44" t="s">
        <v>239</v>
      </c>
      <c r="C45" s="44" t="s">
        <v>240</v>
      </c>
      <c r="D45" s="44" t="s">
        <v>224</v>
      </c>
      <c r="E45" s="51">
        <v>12420</v>
      </c>
      <c r="F45" s="51">
        <v>37495</v>
      </c>
      <c r="G45" s="44"/>
      <c r="H45" s="44">
        <v>48.63</v>
      </c>
      <c r="I45" s="44">
        <v>22.29</v>
      </c>
      <c r="J45" s="52">
        <v>160</v>
      </c>
      <c r="K45" s="53" t="s">
        <v>189</v>
      </c>
      <c r="L45" s="44" t="s">
        <v>190</v>
      </c>
      <c r="M45" s="54" t="s">
        <v>169</v>
      </c>
      <c r="N45" s="54" t="s">
        <v>193</v>
      </c>
      <c r="O45" s="55">
        <v>5</v>
      </c>
      <c r="P45" s="56">
        <v>120</v>
      </c>
      <c r="Q45" s="44" t="s">
        <v>179</v>
      </c>
    </row>
    <row r="46" spans="1:17" s="15" customFormat="1" ht="12.75">
      <c r="A46" s="253">
        <v>20</v>
      </c>
      <c r="B46" s="254" t="s">
        <v>242</v>
      </c>
      <c r="C46" s="254" t="s">
        <v>243</v>
      </c>
      <c r="D46" s="254" t="s">
        <v>244</v>
      </c>
      <c r="E46" s="255">
        <v>2558</v>
      </c>
      <c r="F46" s="255">
        <v>33848</v>
      </c>
      <c r="G46" s="254"/>
      <c r="H46" s="256">
        <v>48.3</v>
      </c>
      <c r="I46" s="254">
        <v>25.92</v>
      </c>
      <c r="J46" s="257">
        <v>300</v>
      </c>
      <c r="K46" s="253" t="s">
        <v>163</v>
      </c>
      <c r="L46" s="254" t="s">
        <v>245</v>
      </c>
      <c r="M46" s="258" t="s">
        <v>191</v>
      </c>
      <c r="N46" s="258" t="s">
        <v>229</v>
      </c>
      <c r="O46" s="259">
        <v>50</v>
      </c>
      <c r="P46" s="260">
        <v>120</v>
      </c>
      <c r="Q46" s="254" t="s">
        <v>179</v>
      </c>
    </row>
    <row r="47" spans="1:17" s="15" customFormat="1" ht="13.5" thickBot="1">
      <c r="A47" s="245"/>
      <c r="B47" s="246" t="s">
        <v>242</v>
      </c>
      <c r="C47" s="246" t="s">
        <v>243</v>
      </c>
      <c r="D47" s="246" t="s">
        <v>244</v>
      </c>
      <c r="E47" s="247">
        <v>2558</v>
      </c>
      <c r="F47" s="247">
        <v>33848</v>
      </c>
      <c r="G47" s="246"/>
      <c r="H47" s="248">
        <v>48.3</v>
      </c>
      <c r="I47" s="246">
        <v>25.92</v>
      </c>
      <c r="J47" s="249">
        <v>300</v>
      </c>
      <c r="K47" s="245" t="s">
        <v>163</v>
      </c>
      <c r="L47" s="246" t="s">
        <v>245</v>
      </c>
      <c r="M47" s="250" t="s">
        <v>169</v>
      </c>
      <c r="N47" s="250" t="s">
        <v>193</v>
      </c>
      <c r="O47" s="251">
        <v>5</v>
      </c>
      <c r="P47" s="252">
        <v>120</v>
      </c>
      <c r="Q47" s="246" t="s">
        <v>179</v>
      </c>
    </row>
    <row r="48" spans="8:11" s="18" customFormat="1" ht="13.5" thickTop="1">
      <c r="H48" s="15"/>
      <c r="I48" s="15"/>
      <c r="J48" s="16"/>
      <c r="K48" s="22"/>
    </row>
    <row r="49" spans="8:11" s="18" customFormat="1" ht="12.75">
      <c r="H49" s="15"/>
      <c r="I49" s="15"/>
      <c r="J49" s="16"/>
      <c r="K49" s="22"/>
    </row>
    <row r="50" spans="8:11" s="18" customFormat="1" ht="12.75">
      <c r="H50" s="15"/>
      <c r="I50" s="15"/>
      <c r="J50" s="16"/>
      <c r="K50" s="22"/>
    </row>
    <row r="51" spans="8:11" s="18" customFormat="1" ht="12.75">
      <c r="H51" s="15"/>
      <c r="I51" s="15"/>
      <c r="J51" s="16"/>
      <c r="K51" s="22"/>
    </row>
    <row r="52" spans="8:11" s="18" customFormat="1" ht="12.75">
      <c r="H52" s="15"/>
      <c r="I52" s="15"/>
      <c r="J52" s="16"/>
      <c r="K52" s="22"/>
    </row>
    <row r="53" spans="8:11" s="18" customFormat="1" ht="12.75">
      <c r="H53" s="15"/>
      <c r="I53" s="15"/>
      <c r="J53" s="16"/>
      <c r="K53" s="22"/>
    </row>
    <row r="54" spans="8:11" s="18" customFormat="1" ht="12.75">
      <c r="H54" s="15"/>
      <c r="I54" s="15"/>
      <c r="J54" s="16"/>
      <c r="K54" s="22"/>
    </row>
    <row r="55" spans="8:11" s="18" customFormat="1" ht="12.75">
      <c r="H55" s="15"/>
      <c r="I55" s="15"/>
      <c r="J55" s="16"/>
      <c r="K55" s="22"/>
    </row>
    <row r="56" spans="8:11" s="18" customFormat="1" ht="12.75">
      <c r="H56" s="15"/>
      <c r="I56" s="15"/>
      <c r="J56" s="16"/>
      <c r="K56" s="22"/>
    </row>
    <row r="57" spans="8:11" s="18" customFormat="1" ht="12.75">
      <c r="H57" s="15"/>
      <c r="I57" s="15"/>
      <c r="J57" s="16"/>
      <c r="K57" s="22"/>
    </row>
    <row r="58" spans="8:11" s="18" customFormat="1" ht="12.75">
      <c r="H58" s="15"/>
      <c r="I58" s="15"/>
      <c r="J58" s="16"/>
      <c r="K58" s="22"/>
    </row>
    <row r="59" spans="8:11" s="18" customFormat="1" ht="12.75">
      <c r="H59" s="15"/>
      <c r="I59" s="15"/>
      <c r="J59" s="16"/>
      <c r="K59" s="22"/>
    </row>
    <row r="60" spans="8:11" s="18" customFormat="1" ht="12.75">
      <c r="H60" s="15"/>
      <c r="I60" s="15"/>
      <c r="J60" s="16"/>
      <c r="K60" s="22"/>
    </row>
    <row r="61" spans="8:11" s="18" customFormat="1" ht="12.75">
      <c r="H61" s="15"/>
      <c r="I61" s="15"/>
      <c r="J61" s="16"/>
      <c r="K61" s="22"/>
    </row>
    <row r="62" spans="8:11" s="18" customFormat="1" ht="12.75">
      <c r="H62" s="15"/>
      <c r="I62" s="15"/>
      <c r="J62" s="16"/>
      <c r="K62" s="22"/>
    </row>
    <row r="63" spans="8:11" s="18" customFormat="1" ht="12.75">
      <c r="H63" s="15"/>
      <c r="I63" s="15"/>
      <c r="J63" s="16"/>
      <c r="K63" s="22"/>
    </row>
    <row r="64" spans="8:11" s="18" customFormat="1" ht="12.75">
      <c r="H64" s="15"/>
      <c r="I64" s="15"/>
      <c r="J64" s="16"/>
      <c r="K64" s="22"/>
    </row>
    <row r="65" spans="8:11" s="18" customFormat="1" ht="12.75">
      <c r="H65" s="15"/>
      <c r="I65" s="15"/>
      <c r="J65" s="16"/>
      <c r="K65" s="22"/>
    </row>
    <row r="66" spans="8:11" s="18" customFormat="1" ht="12.75">
      <c r="H66" s="15"/>
      <c r="I66" s="15"/>
      <c r="J66" s="16"/>
      <c r="K66" s="22"/>
    </row>
    <row r="67" spans="8:11" s="18" customFormat="1" ht="12.75">
      <c r="H67" s="15"/>
      <c r="I67" s="15"/>
      <c r="J67" s="16"/>
      <c r="K67" s="22"/>
    </row>
    <row r="68" spans="8:11" s="18" customFormat="1" ht="12.75">
      <c r="H68" s="15"/>
      <c r="I68" s="15"/>
      <c r="J68" s="16"/>
      <c r="K68" s="22"/>
    </row>
    <row r="69" spans="8:11" s="18" customFormat="1" ht="12.75">
      <c r="H69" s="15"/>
      <c r="I69" s="15"/>
      <c r="J69" s="16"/>
      <c r="K69" s="22"/>
    </row>
    <row r="70" spans="8:11" s="18" customFormat="1" ht="12.75">
      <c r="H70" s="15"/>
      <c r="I70" s="15"/>
      <c r="J70" s="16"/>
      <c r="K70" s="22"/>
    </row>
    <row r="71" spans="8:11" s="18" customFormat="1" ht="12.75">
      <c r="H71" s="15"/>
      <c r="I71" s="15"/>
      <c r="J71" s="16"/>
      <c r="K71" s="22"/>
    </row>
    <row r="72" spans="8:11" s="18" customFormat="1" ht="12.75">
      <c r="H72" s="15"/>
      <c r="I72" s="15"/>
      <c r="J72" s="16"/>
      <c r="K72" s="22"/>
    </row>
    <row r="73" spans="8:11" s="18" customFormat="1" ht="12.75">
      <c r="H73" s="15"/>
      <c r="I73" s="15"/>
      <c r="J73" s="16"/>
      <c r="K73" s="22"/>
    </row>
    <row r="74" spans="8:11" s="18" customFormat="1" ht="12.75">
      <c r="H74" s="15"/>
      <c r="I74" s="15"/>
      <c r="J74" s="16"/>
      <c r="K74" s="22"/>
    </row>
    <row r="75" spans="8:11" s="18" customFormat="1" ht="12.75">
      <c r="H75" s="15"/>
      <c r="I75" s="15"/>
      <c r="J75" s="16"/>
      <c r="K75" s="22"/>
    </row>
    <row r="76" spans="8:11" s="18" customFormat="1" ht="12.75">
      <c r="H76" s="15"/>
      <c r="I76" s="15"/>
      <c r="J76" s="16"/>
      <c r="K76" s="22"/>
    </row>
    <row r="77" spans="8:11" s="18" customFormat="1" ht="12.75">
      <c r="H77" s="15"/>
      <c r="I77" s="15"/>
      <c r="J77" s="16"/>
      <c r="K77" s="22"/>
    </row>
    <row r="78" spans="8:11" s="18" customFormat="1" ht="12.75">
      <c r="H78" s="15"/>
      <c r="I78" s="15"/>
      <c r="J78" s="16"/>
      <c r="K78" s="22"/>
    </row>
    <row r="79" spans="8:11" s="18" customFormat="1" ht="12.75">
      <c r="H79" s="15"/>
      <c r="I79" s="15"/>
      <c r="J79" s="16"/>
      <c r="K79" s="22"/>
    </row>
    <row r="80" spans="8:11" s="18" customFormat="1" ht="12.75">
      <c r="H80" s="15"/>
      <c r="I80" s="15"/>
      <c r="J80" s="16"/>
      <c r="K80" s="22"/>
    </row>
    <row r="81" spans="8:11" s="18" customFormat="1" ht="12.75">
      <c r="H81" s="15"/>
      <c r="I81" s="15"/>
      <c r="J81" s="16"/>
      <c r="K81" s="22"/>
    </row>
    <row r="82" spans="8:11" s="18" customFormat="1" ht="12.75">
      <c r="H82" s="15"/>
      <c r="I82" s="15"/>
      <c r="J82" s="16"/>
      <c r="K82" s="22"/>
    </row>
    <row r="83" spans="8:11" s="18" customFormat="1" ht="12.75">
      <c r="H83" s="15"/>
      <c r="I83" s="15"/>
      <c r="J83" s="16"/>
      <c r="K83" s="22"/>
    </row>
    <row r="84" spans="8:11" s="18" customFormat="1" ht="12.75">
      <c r="H84" s="15"/>
      <c r="I84" s="15"/>
      <c r="J84" s="16"/>
      <c r="K84" s="22"/>
    </row>
    <row r="85" spans="8:11" s="18" customFormat="1" ht="12.75">
      <c r="H85" s="15"/>
      <c r="I85" s="15"/>
      <c r="J85" s="16"/>
      <c r="K85" s="22"/>
    </row>
    <row r="86" spans="8:11" s="18" customFormat="1" ht="12.75">
      <c r="H86" s="15"/>
      <c r="I86" s="15"/>
      <c r="J86" s="16"/>
      <c r="K86" s="22"/>
    </row>
    <row r="87" spans="8:11" s="18" customFormat="1" ht="12.75">
      <c r="H87" s="15"/>
      <c r="I87" s="15"/>
      <c r="J87" s="16"/>
      <c r="K87" s="22"/>
    </row>
    <row r="88" spans="8:11" s="18" customFormat="1" ht="12.75">
      <c r="H88" s="15"/>
      <c r="I88" s="15"/>
      <c r="J88" s="16"/>
      <c r="K88" s="22"/>
    </row>
    <row r="89" spans="8:11" s="18" customFormat="1" ht="12.75">
      <c r="H89" s="15"/>
      <c r="I89" s="15"/>
      <c r="J89" s="16"/>
      <c r="K89" s="22"/>
    </row>
    <row r="90" spans="8:11" s="18" customFormat="1" ht="12.75">
      <c r="H90" s="15"/>
      <c r="I90" s="15"/>
      <c r="J90" s="16"/>
      <c r="K90" s="22"/>
    </row>
    <row r="91" spans="8:11" s="18" customFormat="1" ht="12.75">
      <c r="H91" s="15"/>
      <c r="I91" s="15"/>
      <c r="J91" s="16"/>
      <c r="K91" s="22"/>
    </row>
    <row r="92" spans="1:10" ht="12.75">
      <c r="A92" s="18"/>
      <c r="H92" s="25"/>
      <c r="I92" s="25"/>
      <c r="J92" s="26"/>
    </row>
    <row r="93" spans="8:10" ht="12.75">
      <c r="H93" s="25"/>
      <c r="I93" s="25"/>
      <c r="J93" s="26"/>
    </row>
    <row r="94" spans="8:10" ht="12.75">
      <c r="H94" s="25"/>
      <c r="I94" s="25"/>
      <c r="J94" s="26"/>
    </row>
    <row r="95" spans="8:10" ht="12.75">
      <c r="H95" s="25"/>
      <c r="I95" s="25"/>
      <c r="J95" s="26"/>
    </row>
    <row r="96" spans="8:10" ht="12.75">
      <c r="H96" s="25"/>
      <c r="I96" s="25"/>
      <c r="J96" s="26"/>
    </row>
    <row r="97" spans="8:10" ht="12.75">
      <c r="H97" s="25"/>
      <c r="I97" s="25"/>
      <c r="J97" s="26"/>
    </row>
    <row r="98" spans="8:10" ht="12.75">
      <c r="H98" s="25"/>
      <c r="I98" s="25"/>
      <c r="J98" s="26"/>
    </row>
    <row r="99" spans="8:10" ht="12.75">
      <c r="H99" s="25"/>
      <c r="I99" s="25"/>
      <c r="J99" s="26"/>
    </row>
    <row r="100" spans="8:10" ht="12.75">
      <c r="H100" s="25"/>
      <c r="I100" s="25"/>
      <c r="J100" s="26"/>
    </row>
    <row r="101" spans="8:10" ht="12.75">
      <c r="H101" s="25"/>
      <c r="I101" s="25"/>
      <c r="J101" s="26"/>
    </row>
    <row r="102" spans="8:10" ht="12.75">
      <c r="H102" s="25"/>
      <c r="I102" s="25"/>
      <c r="J102" s="26"/>
    </row>
    <row r="103" spans="8:10" ht="12.75">
      <c r="H103" s="25"/>
      <c r="I103" s="25"/>
      <c r="J103" s="26"/>
    </row>
    <row r="104" spans="8:10" ht="12.75">
      <c r="H104" s="25"/>
      <c r="I104" s="25"/>
      <c r="J104" s="26"/>
    </row>
    <row r="105" spans="8:10" ht="12.75">
      <c r="H105" s="25"/>
      <c r="I105" s="25"/>
      <c r="J105" s="26"/>
    </row>
    <row r="106" spans="8:10" ht="12.75">
      <c r="H106" s="25"/>
      <c r="I106" s="25"/>
      <c r="J106" s="26"/>
    </row>
    <row r="107" spans="8:10" ht="12.75">
      <c r="H107" s="25"/>
      <c r="I107" s="25"/>
      <c r="J107" s="26"/>
    </row>
    <row r="108" spans="8:10" ht="12.75">
      <c r="H108" s="25"/>
      <c r="I108" s="25"/>
      <c r="J108" s="26"/>
    </row>
    <row r="109" spans="8:10" ht="12.75">
      <c r="H109" s="25"/>
      <c r="I109" s="25"/>
      <c r="J109" s="26"/>
    </row>
    <row r="110" spans="8:10" ht="12.75">
      <c r="H110" s="25"/>
      <c r="I110" s="25"/>
      <c r="J110" s="26"/>
    </row>
    <row r="111" spans="8:10" ht="12.75">
      <c r="H111" s="25"/>
      <c r="I111" s="25"/>
      <c r="J111" s="26"/>
    </row>
    <row r="112" spans="8:10" ht="12.75">
      <c r="H112" s="25"/>
      <c r="I112" s="25"/>
      <c r="J112" s="26"/>
    </row>
    <row r="113" spans="8:10" ht="12.75">
      <c r="H113" s="25"/>
      <c r="I113" s="25"/>
      <c r="J113" s="26"/>
    </row>
    <row r="114" spans="8:10" ht="12.75">
      <c r="H114" s="25"/>
      <c r="I114" s="25"/>
      <c r="J114" s="26"/>
    </row>
    <row r="115" spans="8:10" ht="12.75">
      <c r="H115" s="25"/>
      <c r="I115" s="25"/>
      <c r="J115" s="26"/>
    </row>
    <row r="116" spans="8:10" ht="12.75">
      <c r="H116" s="25"/>
      <c r="I116" s="25"/>
      <c r="J116" s="26"/>
    </row>
    <row r="117" spans="8:10" ht="12.75">
      <c r="H117" s="25"/>
      <c r="I117" s="25"/>
      <c r="J117" s="26"/>
    </row>
    <row r="118" spans="8:10" ht="12.75">
      <c r="H118" s="25"/>
      <c r="I118" s="25"/>
      <c r="J118" s="26"/>
    </row>
    <row r="119" spans="8:10" ht="12.75">
      <c r="H119" s="25"/>
      <c r="I119" s="25"/>
      <c r="J119" s="26"/>
    </row>
    <row r="120" spans="8:10" ht="12.75">
      <c r="H120" s="25"/>
      <c r="I120" s="25"/>
      <c r="J120" s="26"/>
    </row>
    <row r="121" spans="8:10" ht="12.75">
      <c r="H121" s="25"/>
      <c r="I121" s="25"/>
      <c r="J121" s="26"/>
    </row>
    <row r="122" spans="8:10" ht="12.75">
      <c r="H122" s="25"/>
      <c r="I122" s="25"/>
      <c r="J122" s="26"/>
    </row>
    <row r="123" spans="8:10" ht="12.75">
      <c r="H123" s="25"/>
      <c r="I123" s="25"/>
      <c r="J123" s="26"/>
    </row>
    <row r="124" spans="8:10" ht="12.75">
      <c r="H124" s="25"/>
      <c r="I124" s="25"/>
      <c r="J124" s="26"/>
    </row>
    <row r="125" spans="8:10" ht="12.75">
      <c r="H125" s="25"/>
      <c r="I125" s="25"/>
      <c r="J125" s="26"/>
    </row>
    <row r="126" spans="8:10" ht="12.75">
      <c r="H126" s="25"/>
      <c r="I126" s="25"/>
      <c r="J126" s="26"/>
    </row>
    <row r="127" spans="8:10" ht="12.75">
      <c r="H127" s="25"/>
      <c r="I127" s="25"/>
      <c r="J127" s="26"/>
    </row>
    <row r="128" spans="8:10" ht="12.75">
      <c r="H128" s="25"/>
      <c r="I128" s="25"/>
      <c r="J128" s="26"/>
    </row>
    <row r="129" spans="8:10" ht="12.75">
      <c r="H129" s="25"/>
      <c r="I129" s="25"/>
      <c r="J129" s="26"/>
    </row>
    <row r="130" spans="8:10" ht="12.75">
      <c r="H130" s="25"/>
      <c r="I130" s="25"/>
      <c r="J130" s="26"/>
    </row>
    <row r="131" spans="8:10" ht="12.75">
      <c r="H131" s="25"/>
      <c r="I131" s="25"/>
      <c r="J131" s="26"/>
    </row>
    <row r="132" spans="8:10" ht="12.75">
      <c r="H132" s="25"/>
      <c r="I132" s="25"/>
      <c r="J132" s="26"/>
    </row>
    <row r="133" spans="8:10" ht="12.75">
      <c r="H133" s="25"/>
      <c r="I133" s="25"/>
      <c r="J133" s="26"/>
    </row>
    <row r="134" spans="8:10" ht="12.75">
      <c r="H134" s="25"/>
      <c r="I134" s="25"/>
      <c r="J134" s="26"/>
    </row>
    <row r="135" spans="8:10" ht="12.75">
      <c r="H135" s="25"/>
      <c r="I135" s="25"/>
      <c r="J135" s="26"/>
    </row>
    <row r="136" spans="8:10" ht="12.75">
      <c r="H136" s="25"/>
      <c r="I136" s="25"/>
      <c r="J136" s="26"/>
    </row>
    <row r="137" spans="8:10" ht="12.75">
      <c r="H137" s="25"/>
      <c r="I137" s="25"/>
      <c r="J137" s="26"/>
    </row>
    <row r="138" spans="8:10" ht="12.75">
      <c r="H138" s="25"/>
      <c r="I138" s="25"/>
      <c r="J138" s="26"/>
    </row>
    <row r="139" spans="8:10" ht="12.75">
      <c r="H139" s="25"/>
      <c r="I139" s="25"/>
      <c r="J139" s="26"/>
    </row>
    <row r="140" spans="8:10" ht="12.75">
      <c r="H140" s="25"/>
      <c r="I140" s="25"/>
      <c r="J140" s="26"/>
    </row>
    <row r="141" spans="8:10" ht="12.75">
      <c r="H141" s="25"/>
      <c r="I141" s="25"/>
      <c r="J141" s="26"/>
    </row>
    <row r="142" spans="8:10" ht="12.75">
      <c r="H142" s="25"/>
      <c r="I142" s="25"/>
      <c r="J142" s="26"/>
    </row>
    <row r="143" spans="8:10" ht="12.75">
      <c r="H143" s="25"/>
      <c r="I143" s="25"/>
      <c r="J143" s="26"/>
    </row>
    <row r="144" spans="8:10" ht="12.75">
      <c r="H144" s="25"/>
      <c r="I144" s="25"/>
      <c r="J144" s="26"/>
    </row>
    <row r="145" spans="8:10" ht="12.75">
      <c r="H145" s="25"/>
      <c r="I145" s="25"/>
      <c r="J145" s="26"/>
    </row>
    <row r="146" spans="8:10" ht="12.75">
      <c r="H146" s="25"/>
      <c r="I146" s="25"/>
      <c r="J146" s="26"/>
    </row>
    <row r="147" spans="8:10" ht="12.75">
      <c r="H147" s="25"/>
      <c r="I147" s="25"/>
      <c r="J147" s="26"/>
    </row>
    <row r="148" spans="8:10" ht="12.75">
      <c r="H148" s="25"/>
      <c r="I148" s="25"/>
      <c r="J148" s="26"/>
    </row>
    <row r="149" spans="8:10" ht="12.75">
      <c r="H149" s="25"/>
      <c r="I149" s="25"/>
      <c r="J149" s="26"/>
    </row>
    <row r="150" spans="8:10" ht="12.75">
      <c r="H150" s="25"/>
      <c r="I150" s="25"/>
      <c r="J150" s="26"/>
    </row>
    <row r="151" spans="8:10" ht="12.75">
      <c r="H151" s="25"/>
      <c r="I151" s="25"/>
      <c r="J151" s="26"/>
    </row>
    <row r="152" spans="8:10" ht="12.75">
      <c r="H152" s="25"/>
      <c r="I152" s="25"/>
      <c r="J152" s="26"/>
    </row>
    <row r="153" spans="8:10" ht="12.75">
      <c r="H153" s="25"/>
      <c r="I153" s="25"/>
      <c r="J153" s="26"/>
    </row>
    <row r="154" spans="8:10" ht="12.75">
      <c r="H154" s="25"/>
      <c r="I154" s="25"/>
      <c r="J154" s="26"/>
    </row>
    <row r="155" spans="8:10" ht="12.75">
      <c r="H155" s="25"/>
      <c r="I155" s="25"/>
      <c r="J155" s="26"/>
    </row>
    <row r="156" spans="8:10" ht="12.75">
      <c r="H156" s="25"/>
      <c r="I156" s="25"/>
      <c r="J156" s="26"/>
    </row>
    <row r="157" spans="8:10" ht="12.75">
      <c r="H157" s="25"/>
      <c r="I157" s="25"/>
      <c r="J157" s="26"/>
    </row>
    <row r="158" spans="8:10" ht="12.75">
      <c r="H158" s="25"/>
      <c r="I158" s="25"/>
      <c r="J158" s="26"/>
    </row>
    <row r="159" spans="8:10" ht="12.75">
      <c r="H159" s="25"/>
      <c r="I159" s="25"/>
      <c r="J159" s="26"/>
    </row>
    <row r="160" spans="8:10" ht="12.75">
      <c r="H160" s="25"/>
      <c r="I160" s="25"/>
      <c r="J160" s="26"/>
    </row>
    <row r="161" spans="8:10" ht="12.75">
      <c r="H161" s="25"/>
      <c r="I161" s="25"/>
      <c r="J161" s="26"/>
    </row>
    <row r="162" spans="8:10" ht="12.75">
      <c r="H162" s="25"/>
      <c r="I162" s="25"/>
      <c r="J162" s="26"/>
    </row>
    <row r="163" spans="8:10" ht="12.75">
      <c r="H163" s="25"/>
      <c r="I163" s="25"/>
      <c r="J163" s="26"/>
    </row>
    <row r="164" spans="8:10" ht="12.75">
      <c r="H164" s="25"/>
      <c r="I164" s="25"/>
      <c r="J164" s="26"/>
    </row>
    <row r="165" spans="8:10" ht="12.75">
      <c r="H165" s="25"/>
      <c r="I165" s="25"/>
      <c r="J165" s="26"/>
    </row>
    <row r="166" spans="8:10" ht="12.75">
      <c r="H166" s="25"/>
      <c r="I166" s="25"/>
      <c r="J166" s="26"/>
    </row>
    <row r="167" spans="8:10" ht="12.75">
      <c r="H167" s="25"/>
      <c r="I167" s="25"/>
      <c r="J167" s="26"/>
    </row>
    <row r="168" spans="8:10" ht="12.75">
      <c r="H168" s="25"/>
      <c r="I168" s="25"/>
      <c r="J168" s="26"/>
    </row>
    <row r="169" spans="8:10" ht="12.75">
      <c r="H169" s="25"/>
      <c r="I169" s="25"/>
      <c r="J169" s="26"/>
    </row>
    <row r="170" spans="8:10" ht="12.75">
      <c r="H170" s="25"/>
      <c r="I170" s="25"/>
      <c r="J170" s="26"/>
    </row>
    <row r="171" spans="8:10" ht="12.75">
      <c r="H171" s="25"/>
      <c r="I171" s="25"/>
      <c r="J171" s="26"/>
    </row>
    <row r="172" spans="8:10" ht="12.75">
      <c r="H172" s="25"/>
      <c r="I172" s="25"/>
      <c r="J172" s="26"/>
    </row>
    <row r="173" spans="8:10" ht="12.75">
      <c r="H173" s="25"/>
      <c r="I173" s="25"/>
      <c r="J173" s="26"/>
    </row>
    <row r="174" spans="8:10" ht="12.75">
      <c r="H174" s="25"/>
      <c r="I174" s="25"/>
      <c r="J174" s="26"/>
    </row>
    <row r="175" spans="8:10" ht="12.75">
      <c r="H175" s="25"/>
      <c r="I175" s="25"/>
      <c r="J175" s="26"/>
    </row>
    <row r="176" spans="8:10" ht="12.75">
      <c r="H176" s="25"/>
      <c r="I176" s="25"/>
      <c r="J176" s="26"/>
    </row>
    <row r="177" spans="8:10" ht="12.75">
      <c r="H177" s="25"/>
      <c r="I177" s="25"/>
      <c r="J177" s="26"/>
    </row>
    <row r="178" spans="8:10" ht="12.75">
      <c r="H178" s="25"/>
      <c r="I178" s="25"/>
      <c r="J178" s="26"/>
    </row>
    <row r="179" spans="8:10" ht="12.75">
      <c r="H179" s="25"/>
      <c r="I179" s="25"/>
      <c r="J179" s="26"/>
    </row>
    <row r="180" spans="8:10" ht="12.75">
      <c r="H180" s="25"/>
      <c r="I180" s="25"/>
      <c r="J180" s="26"/>
    </row>
    <row r="181" spans="8:10" ht="12.75">
      <c r="H181" s="25"/>
      <c r="I181" s="25"/>
      <c r="J181" s="26"/>
    </row>
    <row r="182" spans="8:10" ht="12.75">
      <c r="H182" s="25"/>
      <c r="I182" s="25"/>
      <c r="J182" s="26"/>
    </row>
    <row r="183" spans="8:10" ht="12.75">
      <c r="H183" s="25"/>
      <c r="I183" s="25"/>
      <c r="J183" s="26"/>
    </row>
    <row r="184" spans="8:10" ht="12.75">
      <c r="H184" s="25"/>
      <c r="I184" s="25"/>
      <c r="J184" s="26"/>
    </row>
    <row r="185" spans="8:10" ht="12.75">
      <c r="H185" s="25"/>
      <c r="I185" s="25"/>
      <c r="J185" s="26"/>
    </row>
    <row r="186" spans="8:10" ht="12.75">
      <c r="H186" s="25"/>
      <c r="I186" s="25"/>
      <c r="J186" s="26"/>
    </row>
    <row r="187" spans="8:10" ht="12.75">
      <c r="H187" s="25"/>
      <c r="I187" s="25"/>
      <c r="J187" s="26"/>
    </row>
    <row r="188" spans="8:10" ht="12.75">
      <c r="H188" s="25"/>
      <c r="I188" s="25"/>
      <c r="J188" s="26"/>
    </row>
    <row r="189" spans="8:10" ht="12.75">
      <c r="H189" s="25"/>
      <c r="I189" s="25"/>
      <c r="J189" s="26"/>
    </row>
    <row r="190" spans="8:10" ht="12.75">
      <c r="H190" s="25"/>
      <c r="I190" s="25"/>
      <c r="J190" s="26"/>
    </row>
    <row r="191" spans="8:10" ht="12.75">
      <c r="H191" s="25"/>
      <c r="I191" s="25"/>
      <c r="J191" s="26"/>
    </row>
    <row r="192" spans="8:10" ht="12.75">
      <c r="H192" s="25"/>
      <c r="I192" s="25"/>
      <c r="J192" s="26"/>
    </row>
    <row r="193" spans="8:10" ht="12.75">
      <c r="H193" s="25"/>
      <c r="I193" s="25"/>
      <c r="J193" s="26"/>
    </row>
    <row r="194" spans="8:10" ht="12.75">
      <c r="H194" s="25"/>
      <c r="I194" s="25"/>
      <c r="J194" s="26"/>
    </row>
    <row r="195" spans="8:10" ht="12.75">
      <c r="H195" s="25"/>
      <c r="I195" s="25"/>
      <c r="J195" s="26"/>
    </row>
    <row r="196" spans="8:10" ht="12.75">
      <c r="H196" s="25"/>
      <c r="I196" s="25"/>
      <c r="J196" s="26"/>
    </row>
    <row r="197" spans="8:10" ht="12.75">
      <c r="H197" s="25"/>
      <c r="I197" s="25"/>
      <c r="J197" s="26"/>
    </row>
    <row r="198" spans="8:10" ht="12.75">
      <c r="H198" s="25"/>
      <c r="I198" s="25"/>
      <c r="J198" s="26"/>
    </row>
    <row r="199" spans="8:10" ht="12.75">
      <c r="H199" s="25"/>
      <c r="I199" s="25"/>
      <c r="J199" s="26"/>
    </row>
    <row r="200" spans="8:10" ht="12.75">
      <c r="H200" s="25"/>
      <c r="I200" s="25"/>
      <c r="J200" s="26"/>
    </row>
    <row r="201" spans="8:10" ht="12.75">
      <c r="H201" s="25"/>
      <c r="I201" s="25"/>
      <c r="J201" s="26"/>
    </row>
    <row r="202" spans="8:10" ht="12.75">
      <c r="H202" s="25"/>
      <c r="I202" s="25"/>
      <c r="J202" s="26"/>
    </row>
    <row r="203" spans="8:10" ht="12.75">
      <c r="H203" s="25"/>
      <c r="I203" s="25"/>
      <c r="J203" s="26"/>
    </row>
    <row r="204" spans="8:10" ht="12.75">
      <c r="H204" s="25"/>
      <c r="I204" s="25"/>
      <c r="J204" s="26"/>
    </row>
    <row r="205" spans="8:10" ht="12.75">
      <c r="H205" s="25"/>
      <c r="I205" s="25"/>
      <c r="J205" s="26"/>
    </row>
    <row r="206" spans="8:10" ht="12.75">
      <c r="H206" s="25"/>
      <c r="I206" s="25"/>
      <c r="J206" s="26"/>
    </row>
    <row r="207" spans="8:10" ht="12.75">
      <c r="H207" s="25"/>
      <c r="I207" s="25"/>
      <c r="J207" s="26"/>
    </row>
    <row r="208" spans="8:10" ht="12.75">
      <c r="H208" s="25"/>
      <c r="I208" s="25"/>
      <c r="J208" s="26"/>
    </row>
    <row r="209" spans="8:10" ht="12.75">
      <c r="H209" s="25"/>
      <c r="I209" s="25"/>
      <c r="J209" s="26"/>
    </row>
    <row r="210" spans="8:10" ht="12.75">
      <c r="H210" s="25"/>
      <c r="I210" s="25"/>
      <c r="J210" s="26"/>
    </row>
    <row r="211" spans="8:10" ht="12.75">
      <c r="H211" s="25"/>
      <c r="I211" s="25"/>
      <c r="J211" s="26"/>
    </row>
    <row r="212" spans="8:10" ht="12.75">
      <c r="H212" s="25"/>
      <c r="I212" s="25"/>
      <c r="J212" s="26"/>
    </row>
    <row r="213" spans="8:10" ht="12.75">
      <c r="H213" s="25"/>
      <c r="I213" s="25"/>
      <c r="J213" s="26"/>
    </row>
    <row r="214" spans="8:10" ht="12.75">
      <c r="H214" s="25"/>
      <c r="I214" s="25"/>
      <c r="J214" s="26"/>
    </row>
    <row r="215" spans="8:10" ht="12.75">
      <c r="H215" s="25"/>
      <c r="I215" s="25"/>
      <c r="J215" s="26"/>
    </row>
    <row r="216" spans="8:10" ht="12.75">
      <c r="H216" s="25"/>
      <c r="I216" s="25"/>
      <c r="J216" s="26"/>
    </row>
    <row r="217" spans="8:10" ht="12.75">
      <c r="H217" s="25"/>
      <c r="I217" s="25"/>
      <c r="J217" s="26"/>
    </row>
    <row r="218" spans="8:10" ht="12.75">
      <c r="H218" s="25"/>
      <c r="I218" s="25"/>
      <c r="J218" s="26"/>
    </row>
    <row r="219" spans="8:10" ht="12.75">
      <c r="H219" s="25"/>
      <c r="I219" s="25"/>
      <c r="J219" s="26"/>
    </row>
    <row r="220" spans="8:10" ht="12.75">
      <c r="H220" s="25"/>
      <c r="I220" s="25"/>
      <c r="J220" s="26"/>
    </row>
    <row r="221" spans="8:10" ht="12.75">
      <c r="H221" s="25"/>
      <c r="I221" s="25"/>
      <c r="J221" s="26"/>
    </row>
    <row r="222" spans="8:10" ht="12.75">
      <c r="H222" s="25"/>
      <c r="I222" s="25"/>
      <c r="J222" s="26"/>
    </row>
    <row r="223" spans="8:10" ht="12.75">
      <c r="H223" s="25"/>
      <c r="I223" s="25"/>
      <c r="J223" s="26"/>
    </row>
    <row r="224" spans="8:10" ht="12.75">
      <c r="H224" s="25"/>
      <c r="I224" s="25"/>
      <c r="J224" s="26"/>
    </row>
    <row r="225" spans="8:10" ht="12.75">
      <c r="H225" s="25"/>
      <c r="I225" s="25"/>
      <c r="J225" s="26"/>
    </row>
    <row r="226" spans="8:10" ht="12.75">
      <c r="H226" s="25"/>
      <c r="I226" s="25"/>
      <c r="J226" s="26"/>
    </row>
    <row r="227" spans="8:10" ht="12.75">
      <c r="H227" s="25"/>
      <c r="I227" s="25"/>
      <c r="J227" s="26"/>
    </row>
    <row r="228" spans="8:10" ht="12.75">
      <c r="H228" s="25"/>
      <c r="I228" s="25"/>
      <c r="J228" s="26"/>
    </row>
    <row r="229" spans="8:10" ht="12.75">
      <c r="H229" s="25"/>
      <c r="I229" s="25"/>
      <c r="J229" s="26"/>
    </row>
    <row r="230" spans="8:10" ht="12.75">
      <c r="H230" s="25"/>
      <c r="I230" s="25"/>
      <c r="J230" s="26"/>
    </row>
    <row r="231" spans="8:10" ht="12.75">
      <c r="H231" s="25"/>
      <c r="I231" s="25"/>
      <c r="J231" s="26"/>
    </row>
    <row r="232" spans="8:10" ht="12.75">
      <c r="H232" s="25"/>
      <c r="I232" s="25"/>
      <c r="J232" s="26"/>
    </row>
    <row r="233" spans="8:10" ht="12.75">
      <c r="H233" s="25"/>
      <c r="I233" s="25"/>
      <c r="J233" s="26"/>
    </row>
    <row r="234" spans="8:10" ht="12.75">
      <c r="H234" s="25"/>
      <c r="I234" s="25"/>
      <c r="J234" s="26"/>
    </row>
    <row r="235" spans="8:10" ht="12.75">
      <c r="H235" s="25"/>
      <c r="I235" s="25"/>
      <c r="J235" s="26"/>
    </row>
    <row r="236" spans="8:10" ht="12.75">
      <c r="H236" s="25"/>
      <c r="I236" s="25"/>
      <c r="J236" s="26"/>
    </row>
    <row r="237" spans="8:10" ht="12.75">
      <c r="H237" s="25"/>
      <c r="I237" s="25"/>
      <c r="J237" s="26"/>
    </row>
    <row r="238" spans="8:10" ht="12.75">
      <c r="H238" s="25"/>
      <c r="I238" s="25"/>
      <c r="J238" s="26"/>
    </row>
    <row r="239" spans="8:10" ht="12.75">
      <c r="H239" s="25"/>
      <c r="I239" s="25"/>
      <c r="J239" s="26"/>
    </row>
    <row r="240" spans="8:10" ht="12.75">
      <c r="H240" s="25"/>
      <c r="I240" s="25"/>
      <c r="J240" s="26"/>
    </row>
    <row r="241" spans="8:10" ht="12.75">
      <c r="H241" s="25"/>
      <c r="I241" s="25"/>
      <c r="J241" s="26"/>
    </row>
    <row r="242" spans="8:10" ht="12.75">
      <c r="H242" s="25"/>
      <c r="I242" s="25"/>
      <c r="J242" s="26"/>
    </row>
    <row r="243" spans="8:10" ht="12.75">
      <c r="H243" s="25"/>
      <c r="I243" s="25"/>
      <c r="J243" s="26"/>
    </row>
    <row r="244" spans="8:10" ht="12.75">
      <c r="H244" s="25"/>
      <c r="I244" s="25"/>
      <c r="J244" s="26"/>
    </row>
    <row r="245" spans="8:10" ht="12.75">
      <c r="H245" s="25"/>
      <c r="I245" s="25"/>
      <c r="J245" s="26"/>
    </row>
    <row r="246" spans="8:10" ht="12.75">
      <c r="H246" s="25"/>
      <c r="I246" s="25"/>
      <c r="J246" s="26"/>
    </row>
    <row r="247" spans="8:10" ht="12.75">
      <c r="H247" s="25"/>
      <c r="I247" s="25"/>
      <c r="J247" s="26"/>
    </row>
    <row r="248" spans="8:10" ht="12.75">
      <c r="H248" s="25"/>
      <c r="I248" s="25"/>
      <c r="J248" s="26"/>
    </row>
    <row r="249" spans="8:10" ht="12.75">
      <c r="H249" s="25"/>
      <c r="I249" s="25"/>
      <c r="J249" s="26"/>
    </row>
    <row r="250" spans="8:10" ht="12.75">
      <c r="H250" s="25"/>
      <c r="I250" s="25"/>
      <c r="J250" s="26"/>
    </row>
    <row r="251" spans="8:10" ht="12.75">
      <c r="H251" s="25"/>
      <c r="I251" s="25"/>
      <c r="J251" s="26"/>
    </row>
    <row r="252" spans="8:10" ht="12.75">
      <c r="H252" s="25"/>
      <c r="I252" s="25"/>
      <c r="J252" s="26"/>
    </row>
    <row r="253" spans="8:10" ht="12.75">
      <c r="H253" s="25"/>
      <c r="I253" s="25"/>
      <c r="J253" s="26"/>
    </row>
    <row r="254" spans="8:10" ht="12.75">
      <c r="H254" s="25"/>
      <c r="I254" s="25"/>
      <c r="J254" s="26"/>
    </row>
    <row r="255" spans="8:10" ht="12.75">
      <c r="H255" s="25"/>
      <c r="I255" s="25"/>
      <c r="J255" s="26"/>
    </row>
    <row r="256" spans="8:10" ht="12.75">
      <c r="H256" s="25"/>
      <c r="I256" s="25"/>
      <c r="J256" s="26"/>
    </row>
    <row r="257" spans="8:10" ht="12.75">
      <c r="H257" s="25"/>
      <c r="I257" s="25"/>
      <c r="J257" s="26"/>
    </row>
    <row r="258" spans="8:10" ht="12.75">
      <c r="H258" s="25"/>
      <c r="I258" s="25"/>
      <c r="J258" s="26"/>
    </row>
    <row r="259" spans="8:10" ht="12.75">
      <c r="H259" s="25"/>
      <c r="I259" s="25"/>
      <c r="J259" s="26"/>
    </row>
    <row r="260" spans="8:10" ht="12.75">
      <c r="H260" s="25"/>
      <c r="I260" s="25"/>
      <c r="J260" s="26"/>
    </row>
    <row r="261" spans="8:10" ht="12.75">
      <c r="H261" s="25"/>
      <c r="I261" s="25"/>
      <c r="J261" s="26"/>
    </row>
    <row r="262" spans="8:10" ht="12.75">
      <c r="H262" s="25"/>
      <c r="I262" s="25"/>
      <c r="J262" s="26"/>
    </row>
    <row r="263" spans="8:10" ht="12.75">
      <c r="H263" s="25"/>
      <c r="I263" s="25"/>
      <c r="J263" s="26"/>
    </row>
    <row r="264" spans="8:10" ht="12.75">
      <c r="H264" s="25"/>
      <c r="I264" s="25"/>
      <c r="J264" s="26"/>
    </row>
    <row r="265" spans="8:10" ht="12.75">
      <c r="H265" s="25"/>
      <c r="I265" s="25"/>
      <c r="J265" s="26"/>
    </row>
    <row r="266" spans="8:10" ht="12.75">
      <c r="H266" s="25"/>
      <c r="I266" s="25"/>
      <c r="J266" s="26"/>
    </row>
    <row r="267" spans="8:10" ht="12.75">
      <c r="H267" s="25"/>
      <c r="I267" s="25"/>
      <c r="J267" s="26"/>
    </row>
    <row r="268" spans="8:10" ht="12.75">
      <c r="H268" s="25"/>
      <c r="I268" s="25"/>
      <c r="J268" s="26"/>
    </row>
    <row r="269" spans="8:10" ht="12.75">
      <c r="H269" s="25"/>
      <c r="I269" s="25"/>
      <c r="J269" s="26"/>
    </row>
    <row r="270" spans="8:10" ht="12.75">
      <c r="H270" s="25"/>
      <c r="I270" s="25"/>
      <c r="J270" s="26"/>
    </row>
    <row r="271" spans="8:10" ht="12.75">
      <c r="H271" s="25"/>
      <c r="I271" s="25"/>
      <c r="J271" s="26"/>
    </row>
    <row r="272" spans="8:10" ht="12.75">
      <c r="H272" s="25"/>
      <c r="I272" s="25"/>
      <c r="J272" s="26"/>
    </row>
    <row r="273" spans="8:10" ht="12.75">
      <c r="H273" s="25"/>
      <c r="I273" s="25"/>
      <c r="J273" s="26"/>
    </row>
    <row r="274" spans="8:10" ht="12.75">
      <c r="H274" s="25"/>
      <c r="I274" s="25"/>
      <c r="J274" s="26"/>
    </row>
    <row r="275" spans="8:10" ht="12.75">
      <c r="H275" s="25"/>
      <c r="I275" s="25"/>
      <c r="J275" s="26"/>
    </row>
    <row r="276" spans="8:10" ht="12.75">
      <c r="H276" s="25"/>
      <c r="I276" s="25"/>
      <c r="J276" s="26"/>
    </row>
    <row r="277" spans="8:10" ht="12.75">
      <c r="H277" s="25"/>
      <c r="I277" s="25"/>
      <c r="J277" s="26"/>
    </row>
    <row r="278" spans="8:10" ht="12.75">
      <c r="H278" s="25"/>
      <c r="I278" s="25"/>
      <c r="J278" s="26"/>
    </row>
    <row r="279" spans="8:10" ht="12.75">
      <c r="H279" s="25"/>
      <c r="I279" s="25"/>
      <c r="J279" s="26"/>
    </row>
    <row r="280" spans="8:10" ht="12.75">
      <c r="H280" s="25"/>
      <c r="I280" s="25"/>
      <c r="J280" s="26"/>
    </row>
    <row r="281" spans="8:10" ht="12.75">
      <c r="H281" s="25"/>
      <c r="I281" s="25"/>
      <c r="J281" s="26"/>
    </row>
    <row r="282" spans="8:10" ht="12.75">
      <c r="H282" s="25"/>
      <c r="I282" s="25"/>
      <c r="J282" s="26"/>
    </row>
    <row r="283" spans="8:10" ht="12.75">
      <c r="H283" s="25"/>
      <c r="I283" s="25"/>
      <c r="J283" s="26"/>
    </row>
    <row r="284" spans="8:10" ht="12.75">
      <c r="H284" s="25"/>
      <c r="I284" s="25"/>
      <c r="J284" s="26"/>
    </row>
    <row r="285" spans="8:10" ht="12.75">
      <c r="H285" s="25"/>
      <c r="I285" s="25"/>
      <c r="J285" s="26"/>
    </row>
    <row r="286" spans="8:10" ht="12.75">
      <c r="H286" s="25"/>
      <c r="I286" s="25"/>
      <c r="J286" s="26"/>
    </row>
    <row r="287" spans="8:10" ht="12.75">
      <c r="H287" s="25"/>
      <c r="I287" s="25"/>
      <c r="J287" s="26"/>
    </row>
    <row r="288" spans="8:10" ht="12.75">
      <c r="H288" s="25"/>
      <c r="I288" s="25"/>
      <c r="J288" s="26"/>
    </row>
    <row r="289" spans="8:10" ht="12.75">
      <c r="H289" s="25"/>
      <c r="I289" s="25"/>
      <c r="J289" s="26"/>
    </row>
    <row r="290" spans="8:10" ht="12.75">
      <c r="H290" s="25"/>
      <c r="I290" s="25"/>
      <c r="J290" s="26"/>
    </row>
    <row r="291" spans="8:10" ht="12.75">
      <c r="H291" s="25"/>
      <c r="I291" s="25"/>
      <c r="J291" s="26"/>
    </row>
    <row r="292" spans="8:10" ht="12.75">
      <c r="H292" s="25"/>
      <c r="I292" s="25"/>
      <c r="J292" s="26"/>
    </row>
    <row r="293" spans="8:10" ht="12.75">
      <c r="H293" s="25"/>
      <c r="I293" s="25"/>
      <c r="J293" s="26"/>
    </row>
    <row r="294" spans="8:10" ht="12.75">
      <c r="H294" s="25"/>
      <c r="I294" s="25"/>
      <c r="J294" s="26"/>
    </row>
    <row r="295" spans="8:10" ht="12.75">
      <c r="H295" s="25"/>
      <c r="I295" s="25"/>
      <c r="J295" s="26"/>
    </row>
    <row r="296" spans="8:10" ht="12.75">
      <c r="H296" s="25"/>
      <c r="I296" s="25"/>
      <c r="J296" s="26"/>
    </row>
    <row r="297" spans="8:10" ht="12.75">
      <c r="H297" s="25"/>
      <c r="I297" s="25"/>
      <c r="J297" s="26"/>
    </row>
    <row r="298" spans="8:10" ht="12.75">
      <c r="H298" s="25"/>
      <c r="I298" s="25"/>
      <c r="J298" s="26"/>
    </row>
    <row r="299" spans="8:10" ht="12.75">
      <c r="H299" s="25"/>
      <c r="I299" s="25"/>
      <c r="J299" s="26"/>
    </row>
    <row r="300" spans="8:10" ht="12.75">
      <c r="H300" s="25"/>
      <c r="I300" s="25"/>
      <c r="J300" s="26"/>
    </row>
    <row r="301" spans="8:10" ht="12.75">
      <c r="H301" s="25"/>
      <c r="I301" s="25"/>
      <c r="J301" s="26"/>
    </row>
    <row r="302" spans="8:10" ht="12.75">
      <c r="H302" s="25"/>
      <c r="I302" s="25"/>
      <c r="J302" s="26"/>
    </row>
    <row r="303" spans="8:10" ht="12.75">
      <c r="H303" s="25"/>
      <c r="I303" s="25"/>
      <c r="J303" s="26"/>
    </row>
    <row r="304" spans="8:10" ht="12.75">
      <c r="H304" s="25"/>
      <c r="I304" s="25"/>
      <c r="J304" s="26"/>
    </row>
    <row r="305" spans="8:10" ht="12.75">
      <c r="H305" s="25"/>
      <c r="I305" s="25"/>
      <c r="J305" s="26"/>
    </row>
    <row r="306" spans="8:10" ht="12.75">
      <c r="H306" s="25"/>
      <c r="I306" s="25"/>
      <c r="J306" s="26"/>
    </row>
    <row r="307" spans="8:10" ht="12.75">
      <c r="H307" s="25"/>
      <c r="I307" s="25"/>
      <c r="J307" s="26"/>
    </row>
    <row r="308" spans="8:10" ht="12.75">
      <c r="H308" s="25"/>
      <c r="I308" s="25"/>
      <c r="J308" s="26"/>
    </row>
    <row r="309" spans="8:10" ht="12.75">
      <c r="H309" s="25"/>
      <c r="I309" s="25"/>
      <c r="J309" s="26"/>
    </row>
    <row r="310" spans="8:10" ht="12.75">
      <c r="H310" s="25"/>
      <c r="I310" s="25"/>
      <c r="J310" s="26"/>
    </row>
    <row r="311" spans="8:10" ht="12.75">
      <c r="H311" s="25"/>
      <c r="I311" s="25"/>
      <c r="J311" s="26"/>
    </row>
    <row r="312" spans="8:10" ht="12.75">
      <c r="H312" s="25"/>
      <c r="I312" s="25"/>
      <c r="J312" s="26"/>
    </row>
    <row r="313" spans="8:10" ht="12.75">
      <c r="H313" s="25"/>
      <c r="I313" s="25"/>
      <c r="J313" s="26"/>
    </row>
    <row r="314" spans="8:10" ht="12.75">
      <c r="H314" s="25"/>
      <c r="I314" s="25"/>
      <c r="J314" s="26"/>
    </row>
    <row r="315" spans="8:10" ht="12.75">
      <c r="H315" s="25"/>
      <c r="I315" s="25"/>
      <c r="J315" s="26"/>
    </row>
    <row r="316" spans="8:10" ht="12.75">
      <c r="H316" s="25"/>
      <c r="I316" s="25"/>
      <c r="J316" s="26"/>
    </row>
    <row r="317" spans="8:10" ht="12.75">
      <c r="H317" s="25"/>
      <c r="I317" s="25"/>
      <c r="J317" s="26"/>
    </row>
    <row r="318" spans="8:10" ht="12.75">
      <c r="H318" s="25"/>
      <c r="I318" s="25"/>
      <c r="J318" s="26"/>
    </row>
    <row r="319" spans="8:10" ht="12.75">
      <c r="H319" s="25"/>
      <c r="I319" s="25"/>
      <c r="J319" s="26"/>
    </row>
    <row r="320" spans="8:10" ht="12.75">
      <c r="H320" s="25"/>
      <c r="I320" s="25"/>
      <c r="J320" s="26"/>
    </row>
    <row r="321" spans="8:10" ht="12.75">
      <c r="H321" s="25"/>
      <c r="I321" s="25"/>
      <c r="J321" s="26"/>
    </row>
    <row r="322" spans="8:10" ht="12.75">
      <c r="H322" s="25"/>
      <c r="I322" s="25"/>
      <c r="J322" s="26"/>
    </row>
    <row r="323" spans="8:10" ht="12.75">
      <c r="H323" s="25"/>
      <c r="I323" s="25"/>
      <c r="J323" s="26"/>
    </row>
    <row r="324" spans="8:10" ht="12.75">
      <c r="H324" s="25"/>
      <c r="I324" s="25"/>
      <c r="J324" s="26"/>
    </row>
    <row r="325" spans="8:10" ht="12.75">
      <c r="H325" s="25"/>
      <c r="I325" s="25"/>
      <c r="J325" s="26"/>
    </row>
    <row r="326" spans="8:10" ht="12.75">
      <c r="H326" s="25"/>
      <c r="I326" s="25"/>
      <c r="J326" s="26"/>
    </row>
    <row r="327" spans="8:10" ht="12.75">
      <c r="H327" s="25"/>
      <c r="I327" s="25"/>
      <c r="J327" s="26"/>
    </row>
    <row r="328" spans="8:10" ht="12.75">
      <c r="H328" s="25"/>
      <c r="I328" s="25"/>
      <c r="J328" s="26"/>
    </row>
    <row r="329" spans="8:10" ht="12.75">
      <c r="H329" s="25"/>
      <c r="I329" s="25"/>
      <c r="J329" s="26"/>
    </row>
    <row r="330" spans="8:10" ht="12.75">
      <c r="H330" s="25"/>
      <c r="I330" s="25"/>
      <c r="J330" s="26"/>
    </row>
    <row r="331" spans="8:10" ht="12.75">
      <c r="H331" s="25"/>
      <c r="I331" s="25"/>
      <c r="J331" s="26"/>
    </row>
    <row r="332" spans="8:10" ht="12.75">
      <c r="H332" s="25"/>
      <c r="I332" s="25"/>
      <c r="J332" s="26"/>
    </row>
    <row r="333" spans="8:10" ht="12.75">
      <c r="H333" s="25"/>
      <c r="I333" s="25"/>
      <c r="J333" s="26"/>
    </row>
    <row r="334" spans="8:10" ht="12.75">
      <c r="H334" s="25"/>
      <c r="I334" s="25"/>
      <c r="J334" s="26"/>
    </row>
    <row r="335" spans="8:10" ht="12.75">
      <c r="H335" s="25"/>
      <c r="I335" s="25"/>
      <c r="J335" s="26"/>
    </row>
    <row r="336" spans="8:10" ht="12.75">
      <c r="H336" s="25"/>
      <c r="I336" s="25"/>
      <c r="J336" s="26"/>
    </row>
    <row r="337" spans="8:10" ht="12.75">
      <c r="H337" s="25"/>
      <c r="I337" s="25"/>
      <c r="J337" s="26"/>
    </row>
    <row r="338" spans="8:10" ht="12.75">
      <c r="H338" s="25"/>
      <c r="I338" s="25"/>
      <c r="J338" s="26"/>
    </row>
    <row r="339" spans="8:10" ht="12.75">
      <c r="H339" s="25"/>
      <c r="I339" s="25"/>
      <c r="J339" s="26"/>
    </row>
    <row r="340" spans="8:10" ht="12.75">
      <c r="H340" s="25"/>
      <c r="I340" s="25"/>
      <c r="J340" s="26"/>
    </row>
    <row r="341" spans="8:10" ht="12.75">
      <c r="H341" s="25"/>
      <c r="I341" s="25"/>
      <c r="J341" s="26"/>
    </row>
    <row r="342" spans="8:10" ht="12.75">
      <c r="H342" s="25"/>
      <c r="I342" s="25"/>
      <c r="J342" s="26"/>
    </row>
    <row r="343" spans="8:10" ht="12.75">
      <c r="H343" s="25"/>
      <c r="I343" s="25"/>
      <c r="J343" s="26"/>
    </row>
    <row r="344" spans="8:10" ht="12.75">
      <c r="H344" s="25"/>
      <c r="I344" s="25"/>
      <c r="J344" s="26"/>
    </row>
    <row r="345" spans="8:10" ht="12.75">
      <c r="H345" s="25"/>
      <c r="I345" s="25"/>
      <c r="J345" s="26"/>
    </row>
    <row r="346" spans="8:10" ht="12.75">
      <c r="H346" s="25"/>
      <c r="I346" s="25"/>
      <c r="J346" s="26"/>
    </row>
    <row r="347" spans="8:10" ht="12.75">
      <c r="H347" s="25"/>
      <c r="I347" s="25"/>
      <c r="J347" s="26"/>
    </row>
    <row r="348" spans="8:10" ht="12.75">
      <c r="H348" s="25"/>
      <c r="I348" s="25"/>
      <c r="J348" s="26"/>
    </row>
    <row r="349" spans="8:10" ht="12.75">
      <c r="H349" s="25"/>
      <c r="I349" s="25"/>
      <c r="J349" s="26"/>
    </row>
    <row r="350" spans="8:10" ht="12.75">
      <c r="H350" s="25"/>
      <c r="I350" s="25"/>
      <c r="J350" s="26"/>
    </row>
    <row r="351" spans="8:10" ht="12.75">
      <c r="H351" s="25"/>
      <c r="I351" s="25"/>
      <c r="J351" s="26"/>
    </row>
    <row r="352" spans="8:10" ht="12.75">
      <c r="H352" s="25"/>
      <c r="I352" s="25"/>
      <c r="J352" s="26"/>
    </row>
    <row r="353" spans="8:10" ht="12.75">
      <c r="H353" s="25"/>
      <c r="I353" s="25"/>
      <c r="J353" s="26"/>
    </row>
    <row r="354" spans="8:10" ht="12.75">
      <c r="H354" s="25"/>
      <c r="I354" s="25"/>
      <c r="J354" s="26"/>
    </row>
    <row r="355" spans="8:10" ht="12.75">
      <c r="H355" s="25"/>
      <c r="I355" s="25"/>
      <c r="J355" s="26"/>
    </row>
    <row r="356" spans="8:10" ht="12.75">
      <c r="H356" s="25"/>
      <c r="I356" s="25"/>
      <c r="J356" s="26"/>
    </row>
    <row r="357" spans="8:10" ht="12.75">
      <c r="H357" s="25"/>
      <c r="I357" s="25"/>
      <c r="J357" s="26"/>
    </row>
    <row r="358" spans="8:10" ht="12.75">
      <c r="H358" s="25"/>
      <c r="I358" s="25"/>
      <c r="J358" s="26"/>
    </row>
    <row r="359" spans="8:10" ht="12.75">
      <c r="H359" s="25"/>
      <c r="I359" s="25"/>
      <c r="J359" s="26"/>
    </row>
    <row r="360" spans="8:10" ht="12.75">
      <c r="H360" s="25"/>
      <c r="I360" s="25"/>
      <c r="J360" s="26"/>
    </row>
    <row r="361" spans="8:10" ht="12.75">
      <c r="H361" s="25"/>
      <c r="I361" s="25"/>
      <c r="J361" s="26"/>
    </row>
    <row r="362" spans="8:10" ht="12.75">
      <c r="H362" s="25"/>
      <c r="I362" s="25"/>
      <c r="J362" s="26"/>
    </row>
    <row r="363" spans="8:10" ht="12.75">
      <c r="H363" s="25"/>
      <c r="I363" s="25"/>
      <c r="J363" s="26"/>
    </row>
    <row r="364" spans="8:10" ht="12.75">
      <c r="H364" s="25"/>
      <c r="I364" s="25"/>
      <c r="J364" s="26"/>
    </row>
    <row r="365" spans="8:10" ht="12.75">
      <c r="H365" s="25"/>
      <c r="I365" s="25"/>
      <c r="J365" s="26"/>
    </row>
    <row r="366" spans="8:10" ht="12.75">
      <c r="H366" s="25"/>
      <c r="I366" s="25"/>
      <c r="J366" s="26"/>
    </row>
    <row r="367" spans="8:10" ht="12.75">
      <c r="H367" s="25"/>
      <c r="I367" s="25"/>
      <c r="J367" s="26"/>
    </row>
    <row r="368" spans="8:10" ht="12.75">
      <c r="H368" s="25"/>
      <c r="I368" s="25"/>
      <c r="J368" s="26"/>
    </row>
    <row r="369" spans="8:10" ht="12.75">
      <c r="H369" s="25"/>
      <c r="I369" s="25"/>
      <c r="J369" s="26"/>
    </row>
    <row r="370" spans="8:10" ht="12.75">
      <c r="H370" s="25"/>
      <c r="I370" s="25"/>
      <c r="J370" s="26"/>
    </row>
    <row r="371" spans="8:10" ht="12.75">
      <c r="H371" s="25"/>
      <c r="I371" s="25"/>
      <c r="J371" s="26"/>
    </row>
    <row r="372" spans="8:10" ht="12.75">
      <c r="H372" s="25"/>
      <c r="I372" s="25"/>
      <c r="J372" s="26"/>
    </row>
    <row r="373" spans="8:10" ht="12.75">
      <c r="H373" s="25"/>
      <c r="I373" s="25"/>
      <c r="J373" s="26"/>
    </row>
    <row r="374" spans="8:10" ht="12.75">
      <c r="H374" s="25"/>
      <c r="I374" s="25"/>
      <c r="J374" s="26"/>
    </row>
    <row r="375" spans="8:10" ht="12.75">
      <c r="H375" s="25"/>
      <c r="I375" s="25"/>
      <c r="J375" s="26"/>
    </row>
    <row r="376" spans="8:10" ht="12.75">
      <c r="H376" s="25"/>
      <c r="I376" s="25"/>
      <c r="J376" s="26"/>
    </row>
    <row r="377" spans="8:10" ht="12.75">
      <c r="H377" s="25"/>
      <c r="I377" s="25"/>
      <c r="J377" s="26"/>
    </row>
    <row r="378" spans="8:10" ht="12.75">
      <c r="H378" s="25"/>
      <c r="I378" s="25"/>
      <c r="J378" s="26"/>
    </row>
    <row r="379" spans="8:10" ht="12.75">
      <c r="H379" s="25"/>
      <c r="I379" s="25"/>
      <c r="J379" s="26"/>
    </row>
    <row r="380" spans="8:10" ht="12.75">
      <c r="H380" s="25"/>
      <c r="I380" s="25"/>
      <c r="J380" s="26"/>
    </row>
    <row r="381" spans="8:10" ht="12.75">
      <c r="H381" s="25"/>
      <c r="I381" s="25"/>
      <c r="J381" s="26"/>
    </row>
    <row r="382" spans="8:10" ht="12.75">
      <c r="H382" s="25"/>
      <c r="I382" s="25"/>
      <c r="J382" s="26"/>
    </row>
    <row r="383" spans="8:10" ht="12.75">
      <c r="H383" s="25"/>
      <c r="I383" s="25"/>
      <c r="J383" s="26"/>
    </row>
    <row r="384" spans="8:10" ht="12.75">
      <c r="H384" s="25"/>
      <c r="I384" s="25"/>
      <c r="J384" s="26"/>
    </row>
    <row r="385" spans="8:10" ht="12.75">
      <c r="H385" s="25"/>
      <c r="I385" s="25"/>
      <c r="J385" s="26"/>
    </row>
    <row r="386" spans="8:10" ht="12.75">
      <c r="H386" s="25"/>
      <c r="I386" s="25"/>
      <c r="J386" s="26"/>
    </row>
    <row r="387" spans="8:10" ht="12.75">
      <c r="H387" s="25"/>
      <c r="I387" s="25"/>
      <c r="J387" s="26"/>
    </row>
    <row r="388" spans="8:10" ht="12.75">
      <c r="H388" s="25"/>
      <c r="I388" s="25"/>
      <c r="J388" s="26"/>
    </row>
    <row r="389" spans="8:10" ht="12.75">
      <c r="H389" s="25"/>
      <c r="I389" s="25"/>
      <c r="J389" s="26"/>
    </row>
    <row r="390" spans="8:10" ht="12.75">
      <c r="H390" s="25"/>
      <c r="I390" s="25"/>
      <c r="J390" s="26"/>
    </row>
    <row r="391" spans="8:10" ht="12.75">
      <c r="H391" s="25"/>
      <c r="I391" s="25"/>
      <c r="J391" s="26"/>
    </row>
    <row r="392" spans="8:10" ht="12.75">
      <c r="H392" s="25"/>
      <c r="I392" s="25"/>
      <c r="J392" s="26"/>
    </row>
    <row r="393" spans="8:10" ht="12.75">
      <c r="H393" s="25"/>
      <c r="I393" s="25"/>
      <c r="J393" s="26"/>
    </row>
    <row r="394" spans="8:10" ht="12.75">
      <c r="H394" s="25"/>
      <c r="I394" s="25"/>
      <c r="J394" s="26"/>
    </row>
    <row r="395" spans="8:10" ht="12.75">
      <c r="H395" s="25"/>
      <c r="I395" s="25"/>
      <c r="J395" s="26"/>
    </row>
    <row r="396" spans="8:10" ht="12.75">
      <c r="H396" s="25"/>
      <c r="I396" s="25"/>
      <c r="J396" s="26"/>
    </row>
    <row r="397" spans="8:10" ht="12.75">
      <c r="H397" s="25"/>
      <c r="I397" s="25"/>
      <c r="J397" s="26"/>
    </row>
    <row r="398" spans="8:10" ht="12.75">
      <c r="H398" s="25"/>
      <c r="I398" s="25"/>
      <c r="J398" s="26"/>
    </row>
    <row r="399" spans="8:10" ht="12.75">
      <c r="H399" s="25"/>
      <c r="I399" s="25"/>
      <c r="J399" s="26"/>
    </row>
    <row r="400" spans="8:10" ht="12.75">
      <c r="H400" s="25"/>
      <c r="I400" s="25"/>
      <c r="J400" s="26"/>
    </row>
    <row r="401" spans="8:10" ht="12.75">
      <c r="H401" s="25"/>
      <c r="I401" s="25"/>
      <c r="J401" s="26"/>
    </row>
    <row r="402" spans="8:10" ht="12.75">
      <c r="H402" s="25"/>
      <c r="I402" s="25"/>
      <c r="J402" s="26"/>
    </row>
    <row r="403" spans="8:10" ht="12.75">
      <c r="H403" s="25"/>
      <c r="I403" s="25"/>
      <c r="J403" s="26"/>
    </row>
    <row r="404" spans="8:10" ht="12.75">
      <c r="H404" s="25"/>
      <c r="I404" s="25"/>
      <c r="J404" s="26"/>
    </row>
    <row r="405" spans="8:10" ht="12.75">
      <c r="H405" s="25"/>
      <c r="I405" s="25"/>
      <c r="J405" s="26"/>
    </row>
    <row r="406" spans="8:10" ht="12.75">
      <c r="H406" s="25"/>
      <c r="I406" s="25"/>
      <c r="J406" s="26"/>
    </row>
    <row r="407" spans="8:10" ht="12.75">
      <c r="H407" s="25"/>
      <c r="I407" s="25"/>
      <c r="J407" s="26"/>
    </row>
    <row r="408" spans="8:10" ht="12.75">
      <c r="H408" s="25"/>
      <c r="I408" s="25"/>
      <c r="J408" s="26"/>
    </row>
    <row r="409" spans="8:10" ht="12.75">
      <c r="H409" s="25"/>
      <c r="I409" s="25"/>
      <c r="J409" s="26"/>
    </row>
    <row r="410" spans="8:10" ht="12.75">
      <c r="H410" s="25"/>
      <c r="I410" s="25"/>
      <c r="J410" s="26"/>
    </row>
    <row r="411" spans="8:10" ht="12.75">
      <c r="H411" s="25"/>
      <c r="I411" s="25"/>
      <c r="J411" s="26"/>
    </row>
    <row r="412" spans="8:10" ht="12.75">
      <c r="H412" s="25"/>
      <c r="I412" s="25"/>
      <c r="J412" s="26"/>
    </row>
    <row r="413" spans="8:10" ht="12.75">
      <c r="H413" s="25"/>
      <c r="I413" s="25"/>
      <c r="J413" s="26"/>
    </row>
    <row r="414" spans="8:10" ht="12.75">
      <c r="H414" s="25"/>
      <c r="I414" s="25"/>
      <c r="J414" s="26"/>
    </row>
    <row r="415" spans="8:10" ht="12.75">
      <c r="H415" s="25"/>
      <c r="I415" s="25"/>
      <c r="J415" s="26"/>
    </row>
    <row r="416" spans="8:10" ht="12.75">
      <c r="H416" s="25"/>
      <c r="I416" s="25"/>
      <c r="J416" s="26"/>
    </row>
    <row r="417" spans="8:10" ht="12.75">
      <c r="H417" s="25"/>
      <c r="I417" s="25"/>
      <c r="J417" s="26"/>
    </row>
    <row r="418" spans="8:10" ht="12.75">
      <c r="H418" s="25"/>
      <c r="I418" s="25"/>
      <c r="J418" s="26"/>
    </row>
    <row r="419" spans="8:10" ht="12.75">
      <c r="H419" s="25"/>
      <c r="I419" s="25"/>
      <c r="J419" s="26"/>
    </row>
    <row r="420" spans="8:10" ht="12.75">
      <c r="H420" s="25"/>
      <c r="I420" s="25"/>
      <c r="J420" s="26"/>
    </row>
    <row r="421" spans="8:10" ht="12.75">
      <c r="H421" s="25"/>
      <c r="I421" s="25"/>
      <c r="J421" s="26"/>
    </row>
    <row r="422" spans="8:10" ht="12.75">
      <c r="H422" s="25"/>
      <c r="I422" s="25"/>
      <c r="J422" s="26"/>
    </row>
    <row r="423" spans="8:10" ht="12.75">
      <c r="H423" s="25"/>
      <c r="I423" s="25"/>
      <c r="J423" s="26"/>
    </row>
    <row r="424" spans="8:10" ht="12.75">
      <c r="H424" s="25"/>
      <c r="I424" s="25"/>
      <c r="J424" s="26"/>
    </row>
    <row r="425" spans="8:10" ht="12.75">
      <c r="H425" s="25"/>
      <c r="I425" s="25"/>
      <c r="J425" s="26"/>
    </row>
    <row r="426" spans="8:10" ht="12.75">
      <c r="H426" s="25"/>
      <c r="I426" s="25"/>
      <c r="J426" s="26"/>
    </row>
    <row r="427" spans="8:10" ht="12.75">
      <c r="H427" s="25"/>
      <c r="I427" s="25"/>
      <c r="J427" s="26"/>
    </row>
    <row r="428" spans="8:10" ht="12.75">
      <c r="H428" s="25"/>
      <c r="I428" s="25"/>
      <c r="J428" s="26"/>
    </row>
    <row r="429" spans="8:10" ht="12.75">
      <c r="H429" s="25"/>
      <c r="I429" s="25"/>
      <c r="J429" s="26"/>
    </row>
    <row r="430" spans="8:10" ht="12.75">
      <c r="H430" s="25"/>
      <c r="I430" s="25"/>
      <c r="J430" s="26"/>
    </row>
    <row r="431" spans="8:10" ht="12.75">
      <c r="H431" s="25"/>
      <c r="I431" s="25"/>
      <c r="J431" s="26"/>
    </row>
    <row r="432" spans="8:10" ht="12.75">
      <c r="H432" s="25"/>
      <c r="I432" s="25"/>
      <c r="J432" s="26"/>
    </row>
    <row r="433" spans="8:10" ht="12.75">
      <c r="H433" s="25"/>
      <c r="I433" s="25"/>
      <c r="J433" s="26"/>
    </row>
    <row r="434" spans="8:10" ht="12.75">
      <c r="H434" s="25"/>
      <c r="I434" s="25"/>
      <c r="J434" s="26"/>
    </row>
    <row r="435" spans="8:10" ht="12.75">
      <c r="H435" s="25"/>
      <c r="I435" s="25"/>
      <c r="J435" s="26"/>
    </row>
    <row r="436" spans="8:10" ht="12.75">
      <c r="H436" s="25"/>
      <c r="I436" s="25"/>
      <c r="J436" s="26"/>
    </row>
    <row r="437" spans="8:10" ht="12.75">
      <c r="H437" s="25"/>
      <c r="I437" s="25"/>
      <c r="J437" s="26"/>
    </row>
    <row r="438" spans="8:10" ht="12.75">
      <c r="H438" s="25"/>
      <c r="I438" s="25"/>
      <c r="J438" s="26"/>
    </row>
    <row r="439" spans="8:10" ht="12.75">
      <c r="H439" s="25"/>
      <c r="I439" s="25"/>
      <c r="J439" s="26"/>
    </row>
    <row r="440" spans="8:10" ht="12.75">
      <c r="H440" s="25"/>
      <c r="I440" s="25"/>
      <c r="J440" s="26"/>
    </row>
    <row r="441" spans="8:10" ht="12.75">
      <c r="H441" s="25"/>
      <c r="I441" s="25"/>
      <c r="J441" s="26"/>
    </row>
    <row r="442" spans="8:10" ht="12.75">
      <c r="H442" s="25"/>
      <c r="I442" s="25"/>
      <c r="J442" s="26"/>
    </row>
    <row r="443" spans="8:10" ht="12.75">
      <c r="H443" s="25"/>
      <c r="I443" s="25"/>
      <c r="J443" s="26"/>
    </row>
    <row r="444" spans="8:10" ht="12.75">
      <c r="H444" s="25"/>
      <c r="I444" s="25"/>
      <c r="J444" s="26"/>
    </row>
    <row r="445" spans="8:10" ht="12.75">
      <c r="H445" s="25"/>
      <c r="I445" s="25"/>
      <c r="J445" s="26"/>
    </row>
    <row r="446" spans="8:10" ht="12.75">
      <c r="H446" s="25"/>
      <c r="I446" s="25"/>
      <c r="J446" s="26"/>
    </row>
    <row r="447" spans="8:10" ht="12.75">
      <c r="H447" s="25"/>
      <c r="I447" s="25"/>
      <c r="J447" s="26"/>
    </row>
    <row r="448" spans="8:10" ht="12.75">
      <c r="H448" s="25"/>
      <c r="I448" s="25"/>
      <c r="J448" s="26"/>
    </row>
    <row r="449" spans="8:10" ht="12.75">
      <c r="H449" s="25"/>
      <c r="I449" s="25"/>
      <c r="J449" s="26"/>
    </row>
    <row r="450" spans="8:10" ht="12.75">
      <c r="H450" s="25"/>
      <c r="I450" s="25"/>
      <c r="J450" s="26"/>
    </row>
    <row r="451" spans="8:10" ht="12.75">
      <c r="H451" s="25"/>
      <c r="I451" s="25"/>
      <c r="J451" s="26"/>
    </row>
    <row r="452" spans="8:10" ht="12.75">
      <c r="H452" s="25"/>
      <c r="I452" s="25"/>
      <c r="J452" s="26"/>
    </row>
    <row r="453" spans="8:10" ht="12.75">
      <c r="H453" s="25"/>
      <c r="I453" s="25"/>
      <c r="J453" s="26"/>
    </row>
    <row r="454" spans="8:10" ht="12.75">
      <c r="H454" s="25"/>
      <c r="I454" s="25"/>
      <c r="J454" s="26"/>
    </row>
    <row r="455" spans="8:10" ht="12.75">
      <c r="H455" s="25"/>
      <c r="I455" s="25"/>
      <c r="J455" s="26"/>
    </row>
    <row r="456" spans="8:10" ht="12.75">
      <c r="H456" s="25"/>
      <c r="I456" s="25"/>
      <c r="J456" s="26"/>
    </row>
    <row r="457" spans="8:10" ht="12.75">
      <c r="H457" s="25"/>
      <c r="I457" s="25"/>
      <c r="J457" s="26"/>
    </row>
    <row r="458" spans="8:10" ht="12.75">
      <c r="H458" s="25"/>
      <c r="I458" s="25"/>
      <c r="J458" s="26"/>
    </row>
    <row r="459" spans="8:10" ht="12.75">
      <c r="H459" s="25"/>
      <c r="I459" s="25"/>
      <c r="J459" s="26"/>
    </row>
    <row r="460" spans="8:10" ht="12.75">
      <c r="H460" s="25"/>
      <c r="I460" s="25"/>
      <c r="J460" s="26"/>
    </row>
    <row r="461" spans="8:10" ht="12.75">
      <c r="H461" s="25"/>
      <c r="I461" s="25"/>
      <c r="J461" s="26"/>
    </row>
    <row r="462" spans="8:10" ht="12.75">
      <c r="H462" s="25"/>
      <c r="I462" s="25"/>
      <c r="J462" s="26"/>
    </row>
    <row r="463" spans="8:10" ht="12.75">
      <c r="H463" s="25"/>
      <c r="I463" s="25"/>
      <c r="J463" s="26"/>
    </row>
    <row r="464" spans="8:10" ht="12.75">
      <c r="H464" s="25"/>
      <c r="I464" s="25"/>
      <c r="J464" s="26"/>
    </row>
    <row r="465" spans="8:10" ht="12.75">
      <c r="H465" s="25"/>
      <c r="I465" s="25"/>
      <c r="J465" s="26"/>
    </row>
    <row r="466" spans="8:10" ht="12.75">
      <c r="H466" s="25"/>
      <c r="I466" s="25"/>
      <c r="J466" s="26"/>
    </row>
    <row r="467" spans="8:10" ht="12.75">
      <c r="H467" s="25"/>
      <c r="I467" s="25"/>
      <c r="J467" s="26"/>
    </row>
    <row r="468" spans="8:10" ht="12.75">
      <c r="H468" s="25"/>
      <c r="I468" s="25"/>
      <c r="J468" s="26"/>
    </row>
    <row r="469" spans="8:10" ht="12.75">
      <c r="H469" s="25"/>
      <c r="I469" s="25"/>
      <c r="J469" s="26"/>
    </row>
    <row r="470" spans="8:10" ht="12.75">
      <c r="H470" s="25"/>
      <c r="I470" s="25"/>
      <c r="J470" s="26"/>
    </row>
    <row r="471" spans="8:10" ht="12.75">
      <c r="H471" s="25"/>
      <c r="I471" s="25"/>
      <c r="J471" s="26"/>
    </row>
    <row r="472" spans="8:10" ht="12.75">
      <c r="H472" s="25"/>
      <c r="I472" s="25"/>
      <c r="J472" s="26"/>
    </row>
    <row r="473" spans="8:10" ht="12.75">
      <c r="H473" s="25"/>
      <c r="I473" s="25"/>
      <c r="J473" s="26"/>
    </row>
    <row r="474" spans="8:10" ht="12.75">
      <c r="H474" s="25"/>
      <c r="I474" s="25"/>
      <c r="J474" s="26"/>
    </row>
    <row r="475" spans="8:10" ht="12.75">
      <c r="H475" s="25"/>
      <c r="I475" s="25"/>
      <c r="J475" s="26"/>
    </row>
    <row r="476" spans="8:10" ht="12.75">
      <c r="H476" s="25"/>
      <c r="I476" s="25"/>
      <c r="J476" s="26"/>
    </row>
    <row r="477" spans="8:10" ht="12.75">
      <c r="H477" s="25"/>
      <c r="I477" s="25"/>
      <c r="J477" s="26"/>
    </row>
    <row r="478" spans="8:10" ht="12.75">
      <c r="H478" s="25"/>
      <c r="I478" s="25"/>
      <c r="J478" s="26"/>
    </row>
    <row r="479" spans="8:10" ht="12.75">
      <c r="H479" s="25"/>
      <c r="I479" s="25"/>
      <c r="J479" s="26"/>
    </row>
    <row r="480" spans="8:10" ht="12.75">
      <c r="H480" s="25"/>
      <c r="I480" s="25"/>
      <c r="J480" s="26"/>
    </row>
    <row r="481" spans="8:10" ht="12.75">
      <c r="H481" s="25"/>
      <c r="I481" s="25"/>
      <c r="J481" s="26"/>
    </row>
    <row r="482" spans="8:10" ht="12.75">
      <c r="H482" s="25"/>
      <c r="I482" s="25"/>
      <c r="J482" s="26"/>
    </row>
    <row r="483" spans="8:10" ht="12.75">
      <c r="H483" s="25"/>
      <c r="I483" s="25"/>
      <c r="J483" s="26"/>
    </row>
    <row r="484" spans="8:10" ht="12.75">
      <c r="H484" s="25"/>
      <c r="I484" s="25"/>
      <c r="J484" s="26"/>
    </row>
    <row r="485" spans="8:10" ht="12.75">
      <c r="H485" s="25"/>
      <c r="I485" s="25"/>
      <c r="J485" s="26"/>
    </row>
    <row r="486" spans="8:10" ht="12.75">
      <c r="H486" s="25"/>
      <c r="I486" s="25"/>
      <c r="J486" s="26"/>
    </row>
    <row r="487" spans="8:10" ht="12.75">
      <c r="H487" s="25"/>
      <c r="I487" s="25"/>
      <c r="J487" s="26"/>
    </row>
    <row r="488" spans="8:10" ht="12.75">
      <c r="H488" s="25"/>
      <c r="I488" s="25"/>
      <c r="J488" s="26"/>
    </row>
    <row r="489" spans="8:10" ht="12.75">
      <c r="H489" s="25"/>
      <c r="I489" s="25"/>
      <c r="J489" s="26"/>
    </row>
    <row r="490" spans="8:10" ht="12.75">
      <c r="H490" s="25"/>
      <c r="I490" s="25"/>
      <c r="J490" s="26"/>
    </row>
    <row r="491" spans="8:10" ht="12.75">
      <c r="H491" s="25"/>
      <c r="I491" s="25"/>
      <c r="J491" s="26"/>
    </row>
    <row r="492" spans="8:10" ht="12.75">
      <c r="H492" s="25"/>
      <c r="I492" s="25"/>
      <c r="J492" s="26"/>
    </row>
    <row r="493" spans="8:10" ht="12.75">
      <c r="H493" s="25"/>
      <c r="I493" s="25"/>
      <c r="J493" s="26"/>
    </row>
    <row r="494" spans="8:10" ht="12.75">
      <c r="H494" s="25"/>
      <c r="I494" s="25"/>
      <c r="J494" s="26"/>
    </row>
    <row r="495" spans="8:10" ht="12.75">
      <c r="H495" s="25"/>
      <c r="I495" s="25"/>
      <c r="J495" s="26"/>
    </row>
    <row r="496" spans="8:10" ht="12.75">
      <c r="H496" s="25"/>
      <c r="I496" s="25"/>
      <c r="J496" s="26"/>
    </row>
    <row r="497" spans="8:10" ht="12.75">
      <c r="H497" s="25"/>
      <c r="I497" s="25"/>
      <c r="J497" s="26"/>
    </row>
    <row r="498" spans="8:10" ht="12.75">
      <c r="H498" s="25"/>
      <c r="I498" s="25"/>
      <c r="J498" s="26"/>
    </row>
    <row r="499" spans="8:10" ht="12.75">
      <c r="H499" s="25"/>
      <c r="I499" s="25"/>
      <c r="J499" s="26"/>
    </row>
    <row r="500" spans="8:10" ht="12.75">
      <c r="H500" s="25"/>
      <c r="I500" s="25"/>
      <c r="J500" s="26"/>
    </row>
    <row r="501" spans="8:10" ht="12.75">
      <c r="H501" s="25"/>
      <c r="I501" s="25"/>
      <c r="J501" s="26"/>
    </row>
    <row r="502" spans="8:10" ht="12.75">
      <c r="H502" s="25"/>
      <c r="I502" s="25"/>
      <c r="J502" s="26"/>
    </row>
    <row r="503" spans="8:10" ht="12.75">
      <c r="H503" s="25"/>
      <c r="I503" s="25"/>
      <c r="J503" s="26"/>
    </row>
    <row r="504" spans="8:10" ht="12.75">
      <c r="H504" s="25"/>
      <c r="I504" s="25"/>
      <c r="J504" s="26"/>
    </row>
    <row r="505" spans="8:10" ht="12.75">
      <c r="H505" s="25"/>
      <c r="I505" s="25"/>
      <c r="J505" s="26"/>
    </row>
    <row r="506" spans="8:10" ht="12.75">
      <c r="H506" s="25"/>
      <c r="I506" s="25"/>
      <c r="J506" s="26"/>
    </row>
    <row r="507" spans="8:10" ht="12.75">
      <c r="H507" s="25"/>
      <c r="I507" s="25"/>
      <c r="J507" s="26"/>
    </row>
    <row r="508" spans="8:10" ht="12.75">
      <c r="H508" s="25"/>
      <c r="I508" s="25"/>
      <c r="J508" s="26"/>
    </row>
    <row r="509" spans="8:10" ht="12.75">
      <c r="H509" s="25"/>
      <c r="I509" s="25"/>
      <c r="J509" s="26"/>
    </row>
    <row r="510" spans="8:10" ht="12.75">
      <c r="H510" s="25"/>
      <c r="I510" s="25"/>
      <c r="J510" s="26"/>
    </row>
    <row r="511" spans="8:10" ht="12.75">
      <c r="H511" s="25"/>
      <c r="I511" s="25"/>
      <c r="J511" s="26"/>
    </row>
    <row r="512" spans="8:10" ht="12.75">
      <c r="H512" s="25"/>
      <c r="I512" s="25"/>
      <c r="J512" s="26"/>
    </row>
    <row r="513" spans="8:10" ht="12.75">
      <c r="H513" s="25"/>
      <c r="I513" s="25"/>
      <c r="J513" s="26"/>
    </row>
    <row r="514" spans="8:10" ht="12.75">
      <c r="H514" s="25"/>
      <c r="I514" s="25"/>
      <c r="J514" s="26"/>
    </row>
    <row r="515" spans="8:10" ht="12.75">
      <c r="H515" s="25"/>
      <c r="I515" s="25"/>
      <c r="J515" s="26"/>
    </row>
    <row r="516" spans="8:10" ht="12.75">
      <c r="H516" s="25"/>
      <c r="I516" s="25"/>
      <c r="J516" s="26"/>
    </row>
    <row r="517" spans="8:10" ht="12.75">
      <c r="H517" s="25"/>
      <c r="I517" s="25"/>
      <c r="J517" s="26"/>
    </row>
    <row r="518" spans="8:10" ht="12.75">
      <c r="H518" s="25"/>
      <c r="I518" s="25"/>
      <c r="J518" s="26"/>
    </row>
    <row r="519" spans="8:10" ht="12.75">
      <c r="H519" s="25"/>
      <c r="I519" s="25"/>
      <c r="J519" s="26"/>
    </row>
    <row r="520" spans="8:10" ht="12.75">
      <c r="H520" s="25"/>
      <c r="I520" s="25"/>
      <c r="J520" s="26"/>
    </row>
    <row r="521" spans="8:10" ht="12.75">
      <c r="H521" s="25"/>
      <c r="I521" s="25"/>
      <c r="J521" s="26"/>
    </row>
    <row r="522" spans="8:10" ht="12.75">
      <c r="H522" s="25"/>
      <c r="I522" s="25"/>
      <c r="J522" s="26"/>
    </row>
    <row r="523" spans="8:10" ht="12.75">
      <c r="H523" s="25"/>
      <c r="I523" s="25"/>
      <c r="J523" s="26"/>
    </row>
    <row r="524" spans="8:10" ht="12.75">
      <c r="H524" s="25"/>
      <c r="I524" s="25"/>
      <c r="J524" s="26"/>
    </row>
    <row r="525" spans="8:10" ht="12.75">
      <c r="H525" s="25"/>
      <c r="I525" s="25"/>
      <c r="J525" s="26"/>
    </row>
    <row r="526" spans="8:10" ht="12.75">
      <c r="H526" s="25"/>
      <c r="I526" s="25"/>
      <c r="J526" s="26"/>
    </row>
    <row r="527" spans="8:10" ht="12.75">
      <c r="H527" s="25"/>
      <c r="I527" s="25"/>
      <c r="J527" s="26"/>
    </row>
    <row r="528" spans="8:10" ht="12.75">
      <c r="H528" s="25"/>
      <c r="I528" s="25"/>
      <c r="J528" s="26"/>
    </row>
    <row r="529" spans="8:10" ht="12.75">
      <c r="H529" s="25"/>
      <c r="I529" s="25"/>
      <c r="J529" s="26"/>
    </row>
    <row r="530" spans="8:10" ht="12.75">
      <c r="H530" s="25"/>
      <c r="I530" s="25"/>
      <c r="J530" s="26"/>
    </row>
    <row r="531" spans="8:10" ht="12.75">
      <c r="H531" s="25"/>
      <c r="I531" s="25"/>
      <c r="J531" s="26"/>
    </row>
    <row r="532" spans="8:10" ht="12.75">
      <c r="H532" s="25"/>
      <c r="I532" s="25"/>
      <c r="J532" s="26"/>
    </row>
    <row r="533" spans="8:10" ht="12.75">
      <c r="H533" s="25"/>
      <c r="I533" s="25"/>
      <c r="J533" s="26"/>
    </row>
    <row r="534" spans="8:10" ht="12.75">
      <c r="H534" s="25"/>
      <c r="I534" s="25"/>
      <c r="J534" s="26"/>
    </row>
    <row r="535" spans="8:10" ht="12.75">
      <c r="H535" s="25"/>
      <c r="I535" s="25"/>
      <c r="J535" s="26"/>
    </row>
    <row r="536" spans="8:10" ht="12.75">
      <c r="H536" s="25"/>
      <c r="I536" s="25"/>
      <c r="J536" s="26"/>
    </row>
    <row r="537" spans="8:10" ht="12.75">
      <c r="H537" s="25"/>
      <c r="I537" s="25"/>
      <c r="J537" s="26"/>
    </row>
    <row r="538" spans="8:10" ht="12.75">
      <c r="H538" s="25"/>
      <c r="I538" s="25"/>
      <c r="J538" s="26"/>
    </row>
    <row r="539" spans="8:10" ht="12.75">
      <c r="H539" s="25"/>
      <c r="I539" s="25"/>
      <c r="J539" s="26"/>
    </row>
    <row r="540" spans="8:10" ht="12.75">
      <c r="H540" s="25"/>
      <c r="I540" s="25"/>
      <c r="J540" s="26"/>
    </row>
    <row r="541" spans="8:10" ht="12.75">
      <c r="H541" s="25"/>
      <c r="I541" s="25"/>
      <c r="J541" s="26"/>
    </row>
    <row r="542" spans="8:10" ht="12.75">
      <c r="H542" s="25"/>
      <c r="I542" s="25"/>
      <c r="J542" s="26"/>
    </row>
    <row r="543" spans="8:10" ht="12.75">
      <c r="H543" s="25"/>
      <c r="I543" s="25"/>
      <c r="J543" s="26"/>
    </row>
    <row r="544" spans="8:10" ht="12.75">
      <c r="H544" s="25"/>
      <c r="I544" s="25"/>
      <c r="J544" s="26"/>
    </row>
    <row r="545" spans="8:10" ht="12.75">
      <c r="H545" s="25"/>
      <c r="I545" s="25"/>
      <c r="J545" s="26"/>
    </row>
    <row r="546" spans="8:10" ht="12.75">
      <c r="H546" s="25"/>
      <c r="I546" s="25"/>
      <c r="J546" s="26"/>
    </row>
    <row r="547" spans="8:10" ht="12.75">
      <c r="H547" s="25"/>
      <c r="I547" s="25"/>
      <c r="J547" s="26"/>
    </row>
    <row r="548" spans="8:10" ht="12.75">
      <c r="H548" s="25"/>
      <c r="I548" s="25"/>
      <c r="J548" s="26"/>
    </row>
    <row r="549" spans="8:10" ht="12.75">
      <c r="H549" s="25"/>
      <c r="I549" s="25"/>
      <c r="J549" s="26"/>
    </row>
    <row r="550" spans="8:10" ht="12.75">
      <c r="H550" s="25"/>
      <c r="I550" s="25"/>
      <c r="J550" s="26"/>
    </row>
    <row r="551" spans="8:10" ht="12.75">
      <c r="H551" s="25"/>
      <c r="I551" s="25"/>
      <c r="J551" s="26"/>
    </row>
    <row r="552" spans="8:10" ht="12.75">
      <c r="H552" s="25"/>
      <c r="I552" s="25"/>
      <c r="J552" s="26"/>
    </row>
    <row r="553" spans="8:10" ht="12.75">
      <c r="H553" s="25"/>
      <c r="I553" s="25"/>
      <c r="J553" s="26"/>
    </row>
    <row r="554" spans="8:10" ht="12.75">
      <c r="H554" s="25"/>
      <c r="I554" s="25"/>
      <c r="J554" s="26"/>
    </row>
    <row r="555" spans="8:10" ht="12.75">
      <c r="H555" s="25"/>
      <c r="I555" s="25"/>
      <c r="J555" s="26"/>
    </row>
    <row r="556" spans="8:10" ht="12.75">
      <c r="H556" s="25"/>
      <c r="I556" s="25"/>
      <c r="J556" s="26"/>
    </row>
    <row r="557" spans="8:10" ht="12.75">
      <c r="H557" s="25"/>
      <c r="I557" s="25"/>
      <c r="J557" s="26"/>
    </row>
    <row r="558" spans="8:10" ht="12.75">
      <c r="H558" s="25"/>
      <c r="I558" s="25"/>
      <c r="J558" s="26"/>
    </row>
    <row r="559" spans="8:10" ht="12.75">
      <c r="H559" s="25"/>
      <c r="I559" s="25"/>
      <c r="J559" s="26"/>
    </row>
    <row r="560" spans="8:10" ht="12.75">
      <c r="H560" s="25"/>
      <c r="I560" s="25"/>
      <c r="J560" s="26"/>
    </row>
    <row r="561" spans="8:10" ht="12.75">
      <c r="H561" s="25"/>
      <c r="I561" s="25"/>
      <c r="J561" s="26"/>
    </row>
    <row r="562" spans="8:10" ht="12.75">
      <c r="H562" s="25"/>
      <c r="I562" s="25"/>
      <c r="J562" s="26"/>
    </row>
    <row r="563" spans="8:10" ht="12.75">
      <c r="H563" s="25"/>
      <c r="I563" s="25"/>
      <c r="J563" s="26"/>
    </row>
    <row r="564" spans="8:10" ht="12.75">
      <c r="H564" s="25"/>
      <c r="I564" s="25"/>
      <c r="J564" s="26"/>
    </row>
    <row r="565" spans="8:10" ht="12.75">
      <c r="H565" s="25"/>
      <c r="I565" s="25"/>
      <c r="J565" s="26"/>
    </row>
    <row r="566" spans="8:10" ht="12.75">
      <c r="H566" s="25"/>
      <c r="I566" s="25"/>
      <c r="J566" s="26"/>
    </row>
    <row r="567" spans="8:10" ht="12.75">
      <c r="H567" s="25"/>
      <c r="I567" s="25"/>
      <c r="J567" s="26"/>
    </row>
    <row r="568" spans="8:10" ht="12.75">
      <c r="H568" s="25"/>
      <c r="I568" s="25"/>
      <c r="J568" s="26"/>
    </row>
    <row r="569" spans="8:10" ht="12.75">
      <c r="H569" s="25"/>
      <c r="I569" s="25"/>
      <c r="J569" s="26"/>
    </row>
    <row r="570" spans="8:10" ht="12.75">
      <c r="H570" s="25"/>
      <c r="I570" s="25"/>
      <c r="J570" s="26"/>
    </row>
    <row r="571" spans="8:10" ht="12.75">
      <c r="H571" s="25"/>
      <c r="I571" s="25"/>
      <c r="J571" s="26"/>
    </row>
    <row r="572" spans="8:10" ht="12.75">
      <c r="H572" s="25"/>
      <c r="I572" s="25"/>
      <c r="J572" s="26"/>
    </row>
    <row r="573" spans="8:10" ht="12.75">
      <c r="H573" s="25"/>
      <c r="I573" s="25"/>
      <c r="J573" s="26"/>
    </row>
    <row r="574" spans="8:10" ht="12.75">
      <c r="H574" s="25"/>
      <c r="I574" s="25"/>
      <c r="J574" s="26"/>
    </row>
    <row r="575" spans="8:10" ht="12.75">
      <c r="H575" s="25"/>
      <c r="I575" s="25"/>
      <c r="J575" s="26"/>
    </row>
    <row r="576" spans="8:10" ht="12.75">
      <c r="H576" s="25"/>
      <c r="I576" s="25"/>
      <c r="J576" s="26"/>
    </row>
    <row r="577" spans="8:10" ht="12.75">
      <c r="H577" s="25"/>
      <c r="I577" s="25"/>
      <c r="J577" s="26"/>
    </row>
    <row r="578" spans="8:10" ht="12.75">
      <c r="H578" s="25"/>
      <c r="I578" s="25"/>
      <c r="J578" s="26"/>
    </row>
    <row r="579" spans="8:10" ht="12.75">
      <c r="H579" s="25"/>
      <c r="I579" s="25"/>
      <c r="J579" s="26"/>
    </row>
    <row r="580" spans="8:10" ht="12.75">
      <c r="H580" s="25"/>
      <c r="I580" s="25"/>
      <c r="J580" s="26"/>
    </row>
    <row r="581" spans="8:10" ht="12.75">
      <c r="H581" s="25"/>
      <c r="I581" s="25"/>
      <c r="J581" s="26"/>
    </row>
    <row r="582" spans="8:10" ht="12.75">
      <c r="H582" s="25"/>
      <c r="I582" s="25"/>
      <c r="J582" s="26"/>
    </row>
    <row r="583" spans="8:10" ht="12.75">
      <c r="H583" s="25"/>
      <c r="I583" s="25"/>
      <c r="J583" s="26"/>
    </row>
    <row r="584" spans="8:10" ht="12.75">
      <c r="H584" s="25"/>
      <c r="I584" s="25"/>
      <c r="J584" s="26"/>
    </row>
    <row r="585" spans="8:10" ht="12.75">
      <c r="H585" s="25"/>
      <c r="I585" s="25"/>
      <c r="J585" s="26"/>
    </row>
    <row r="586" spans="8:10" ht="12.75">
      <c r="H586" s="25"/>
      <c r="I586" s="25"/>
      <c r="J586" s="26"/>
    </row>
    <row r="587" spans="8:10" ht="12.75">
      <c r="H587" s="25"/>
      <c r="I587" s="25"/>
      <c r="J587" s="26"/>
    </row>
    <row r="588" spans="8:10" ht="12.75">
      <c r="H588" s="25"/>
      <c r="I588" s="25"/>
      <c r="J588" s="26"/>
    </row>
    <row r="589" spans="8:10" ht="12.75">
      <c r="H589" s="25"/>
      <c r="I589" s="25"/>
      <c r="J589" s="26"/>
    </row>
    <row r="590" spans="8:10" ht="12.75">
      <c r="H590" s="25"/>
      <c r="I590" s="25"/>
      <c r="J590" s="26"/>
    </row>
    <row r="591" spans="8:10" ht="12.75">
      <c r="H591" s="25"/>
      <c r="I591" s="25"/>
      <c r="J591" s="26"/>
    </row>
    <row r="592" spans="8:10" ht="12.75">
      <c r="H592" s="25"/>
      <c r="I592" s="25"/>
      <c r="J592" s="26"/>
    </row>
    <row r="593" spans="8:10" ht="12.75">
      <c r="H593" s="25"/>
      <c r="I593" s="25"/>
      <c r="J593" s="26"/>
    </row>
    <row r="594" spans="8:10" ht="12.75">
      <c r="H594" s="25"/>
      <c r="I594" s="25"/>
      <c r="J594" s="26"/>
    </row>
    <row r="595" spans="8:10" ht="12.75">
      <c r="H595" s="25"/>
      <c r="I595" s="25"/>
      <c r="J595" s="26"/>
    </row>
    <row r="596" spans="8:10" ht="12.75">
      <c r="H596" s="25"/>
      <c r="I596" s="25"/>
      <c r="J596" s="26"/>
    </row>
    <row r="597" spans="8:10" ht="12.75">
      <c r="H597" s="25"/>
      <c r="I597" s="25"/>
      <c r="J597" s="26"/>
    </row>
    <row r="598" spans="8:10" ht="12.75">
      <c r="H598" s="25"/>
      <c r="I598" s="25"/>
      <c r="J598" s="26"/>
    </row>
    <row r="599" spans="8:10" ht="12.75">
      <c r="H599" s="25"/>
      <c r="I599" s="25"/>
      <c r="J599" s="26"/>
    </row>
    <row r="600" spans="8:10" ht="12.75">
      <c r="H600" s="25"/>
      <c r="I600" s="25"/>
      <c r="J600" s="26"/>
    </row>
    <row r="601" spans="8:10" ht="12.75">
      <c r="H601" s="25"/>
      <c r="I601" s="25"/>
      <c r="J601" s="26"/>
    </row>
    <row r="602" spans="8:10" ht="12.75">
      <c r="H602" s="25"/>
      <c r="I602" s="25"/>
      <c r="J602" s="26"/>
    </row>
    <row r="603" spans="8:10" ht="12.75">
      <c r="H603" s="25"/>
      <c r="I603" s="25"/>
      <c r="J603" s="26"/>
    </row>
    <row r="604" spans="8:10" ht="12.75">
      <c r="H604" s="25"/>
      <c r="I604" s="25"/>
      <c r="J604" s="26"/>
    </row>
    <row r="605" spans="8:10" ht="12.75">
      <c r="H605" s="25"/>
      <c r="I605" s="25"/>
      <c r="J605" s="26"/>
    </row>
    <row r="606" spans="8:10" ht="12.75">
      <c r="H606" s="25"/>
      <c r="I606" s="25"/>
      <c r="J606" s="26"/>
    </row>
    <row r="607" spans="8:10" ht="12.75">
      <c r="H607" s="25"/>
      <c r="I607" s="25"/>
      <c r="J607" s="26"/>
    </row>
    <row r="608" spans="8:10" ht="12.75">
      <c r="H608" s="25"/>
      <c r="I608" s="25"/>
      <c r="J608" s="26"/>
    </row>
    <row r="609" spans="8:10" ht="12.75">
      <c r="H609" s="25"/>
      <c r="I609" s="25"/>
      <c r="J609" s="26"/>
    </row>
    <row r="610" spans="8:10" ht="12.75">
      <c r="H610" s="25"/>
      <c r="I610" s="25"/>
      <c r="J610" s="26"/>
    </row>
    <row r="611" spans="8:10" ht="12.75">
      <c r="H611" s="25"/>
      <c r="I611" s="25"/>
      <c r="J611" s="26"/>
    </row>
    <row r="612" spans="8:10" ht="12.75">
      <c r="H612" s="25"/>
      <c r="I612" s="25"/>
      <c r="J612" s="26"/>
    </row>
    <row r="613" spans="8:10" ht="12.75">
      <c r="H613" s="25"/>
      <c r="I613" s="25"/>
      <c r="J613" s="26"/>
    </row>
    <row r="614" spans="8:10" ht="12.75">
      <c r="H614" s="25"/>
      <c r="I614" s="25"/>
      <c r="J614" s="26"/>
    </row>
    <row r="615" spans="8:10" ht="12.75">
      <c r="H615" s="25"/>
      <c r="I615" s="25"/>
      <c r="J615" s="26"/>
    </row>
    <row r="616" spans="8:10" ht="12.75">
      <c r="H616" s="25"/>
      <c r="I616" s="25"/>
      <c r="J616" s="26"/>
    </row>
    <row r="617" spans="8:10" ht="12.75">
      <c r="H617" s="25"/>
      <c r="I617" s="25"/>
      <c r="J617" s="26"/>
    </row>
    <row r="618" spans="8:10" ht="12.75">
      <c r="H618" s="25"/>
      <c r="I618" s="25"/>
      <c r="J618" s="26"/>
    </row>
    <row r="619" spans="8:10" ht="12.75">
      <c r="H619" s="25"/>
      <c r="I619" s="25"/>
      <c r="J619" s="26"/>
    </row>
    <row r="620" spans="8:10" ht="12.75">
      <c r="H620" s="25"/>
      <c r="I620" s="25"/>
      <c r="J620" s="26"/>
    </row>
    <row r="621" spans="8:10" ht="12.75">
      <c r="H621" s="25"/>
      <c r="I621" s="25"/>
      <c r="J621" s="26"/>
    </row>
    <row r="622" spans="8:10" ht="12.75">
      <c r="H622" s="25"/>
      <c r="I622" s="25"/>
      <c r="J622" s="26"/>
    </row>
    <row r="623" spans="8:10" ht="12.75">
      <c r="H623" s="25"/>
      <c r="I623" s="25"/>
      <c r="J623" s="26"/>
    </row>
    <row r="624" spans="8:10" ht="12.75">
      <c r="H624" s="25"/>
      <c r="I624" s="25"/>
      <c r="J624" s="26"/>
    </row>
    <row r="625" spans="8:10" ht="12.75">
      <c r="H625" s="25"/>
      <c r="I625" s="25"/>
      <c r="J625" s="26"/>
    </row>
    <row r="626" spans="8:10" ht="12.75">
      <c r="H626" s="25"/>
      <c r="I626" s="25"/>
      <c r="J626" s="26"/>
    </row>
    <row r="627" spans="8:10" ht="12.75">
      <c r="H627" s="25"/>
      <c r="I627" s="25"/>
      <c r="J627" s="26"/>
    </row>
    <row r="628" spans="8:10" ht="12.75">
      <c r="H628" s="25"/>
      <c r="I628" s="25"/>
      <c r="J628" s="26"/>
    </row>
    <row r="629" spans="8:10" ht="12.75">
      <c r="H629" s="25"/>
      <c r="I629" s="25"/>
      <c r="J629" s="26"/>
    </row>
    <row r="630" spans="8:10" ht="12.75">
      <c r="H630" s="25"/>
      <c r="I630" s="25"/>
      <c r="J630" s="26"/>
    </row>
    <row r="631" spans="8:10" ht="12.75">
      <c r="H631" s="25"/>
      <c r="I631" s="25"/>
      <c r="J631" s="26"/>
    </row>
    <row r="632" spans="8:10" ht="12.75">
      <c r="H632" s="25"/>
      <c r="I632" s="25"/>
      <c r="J632" s="26"/>
    </row>
    <row r="633" spans="8:10" ht="12.75">
      <c r="H633" s="25"/>
      <c r="I633" s="25"/>
      <c r="J633" s="26"/>
    </row>
    <row r="634" spans="8:10" ht="12.75">
      <c r="H634" s="25"/>
      <c r="I634" s="25"/>
      <c r="J634" s="26"/>
    </row>
    <row r="635" spans="8:10" ht="12.75">
      <c r="H635" s="25"/>
      <c r="I635" s="25"/>
      <c r="J635" s="26"/>
    </row>
    <row r="636" spans="8:10" ht="12.75">
      <c r="H636" s="25"/>
      <c r="I636" s="25"/>
      <c r="J636" s="26"/>
    </row>
    <row r="637" spans="8:10" ht="12.75">
      <c r="H637" s="25"/>
      <c r="I637" s="25"/>
      <c r="J637" s="26"/>
    </row>
    <row r="638" spans="8:10" ht="12.75">
      <c r="H638" s="25"/>
      <c r="I638" s="25"/>
      <c r="J638" s="26"/>
    </row>
    <row r="639" spans="8:10" ht="12.75">
      <c r="H639" s="25"/>
      <c r="I639" s="25"/>
      <c r="J639" s="26"/>
    </row>
    <row r="640" spans="8:10" ht="12.75">
      <c r="H640" s="25"/>
      <c r="I640" s="25"/>
      <c r="J640" s="26"/>
    </row>
    <row r="641" spans="8:10" ht="12.75">
      <c r="H641" s="25"/>
      <c r="I641" s="25"/>
      <c r="J641" s="26"/>
    </row>
    <row r="642" spans="8:10" ht="12.75">
      <c r="H642" s="25"/>
      <c r="I642" s="25"/>
      <c r="J642" s="26"/>
    </row>
    <row r="643" spans="8:10" ht="12.75">
      <c r="H643" s="25"/>
      <c r="I643" s="25"/>
      <c r="J643" s="26"/>
    </row>
    <row r="644" spans="8:10" ht="12.75">
      <c r="H644" s="25"/>
      <c r="I644" s="25"/>
      <c r="J644" s="26"/>
    </row>
    <row r="645" spans="8:10" ht="12.75">
      <c r="H645" s="25"/>
      <c r="I645" s="25"/>
      <c r="J645" s="26"/>
    </row>
    <row r="646" spans="8:10" ht="12.75">
      <c r="H646" s="25"/>
      <c r="I646" s="25"/>
      <c r="J646" s="26"/>
    </row>
    <row r="647" spans="8:10" ht="12.75">
      <c r="H647" s="25"/>
      <c r="I647" s="25"/>
      <c r="J647" s="26"/>
    </row>
    <row r="648" spans="8:10" ht="12.75">
      <c r="H648" s="25"/>
      <c r="I648" s="25"/>
      <c r="J648" s="26"/>
    </row>
    <row r="649" spans="8:10" ht="12.75">
      <c r="H649" s="25"/>
      <c r="I649" s="25"/>
      <c r="J649" s="26"/>
    </row>
    <row r="650" spans="8:10" ht="12.75">
      <c r="H650" s="25"/>
      <c r="I650" s="25"/>
      <c r="J650" s="26"/>
    </row>
    <row r="651" spans="8:10" ht="12.75">
      <c r="H651" s="25"/>
      <c r="I651" s="25"/>
      <c r="J651" s="26"/>
    </row>
    <row r="652" spans="8:10" ht="12.75">
      <c r="H652" s="25"/>
      <c r="I652" s="25"/>
      <c r="J652" s="26"/>
    </row>
    <row r="653" spans="8:10" ht="12.75">
      <c r="H653" s="25"/>
      <c r="I653" s="25"/>
      <c r="J653" s="26"/>
    </row>
    <row r="654" spans="8:10" ht="12.75">
      <c r="H654" s="25"/>
      <c r="I654" s="25"/>
      <c r="J654" s="26"/>
    </row>
    <row r="655" spans="8:10" ht="12.75">
      <c r="H655" s="25"/>
      <c r="I655" s="25"/>
      <c r="J655" s="26"/>
    </row>
    <row r="656" spans="8:10" ht="12.75">
      <c r="H656" s="25"/>
      <c r="I656" s="25"/>
      <c r="J656" s="26"/>
    </row>
    <row r="657" spans="8:10" ht="12.75">
      <c r="H657" s="25"/>
      <c r="I657" s="25"/>
      <c r="J657" s="26"/>
    </row>
    <row r="658" spans="8:10" ht="12.75">
      <c r="H658" s="25"/>
      <c r="I658" s="25"/>
      <c r="J658" s="26"/>
    </row>
    <row r="659" spans="8:10" ht="12.75">
      <c r="H659" s="25"/>
      <c r="I659" s="25"/>
      <c r="J659" s="26"/>
    </row>
    <row r="660" spans="8:10" ht="12.75">
      <c r="H660" s="25"/>
      <c r="I660" s="25"/>
      <c r="J660" s="26"/>
    </row>
    <row r="661" spans="8:10" ht="12.75">
      <c r="H661" s="25"/>
      <c r="I661" s="25"/>
      <c r="J661" s="26"/>
    </row>
    <row r="662" spans="8:10" ht="12.75">
      <c r="H662" s="25"/>
      <c r="I662" s="25"/>
      <c r="J662" s="26"/>
    </row>
    <row r="663" spans="8:10" ht="12.75">
      <c r="H663" s="25"/>
      <c r="I663" s="25"/>
      <c r="J663" s="26"/>
    </row>
    <row r="664" spans="8:10" ht="12.75">
      <c r="H664" s="25"/>
      <c r="I664" s="25"/>
      <c r="J664" s="26"/>
    </row>
    <row r="665" spans="8:10" ht="12.75">
      <c r="H665" s="25"/>
      <c r="I665" s="25"/>
      <c r="J665" s="26"/>
    </row>
    <row r="666" spans="8:10" ht="12.75">
      <c r="H666" s="25"/>
      <c r="I666" s="25"/>
      <c r="J666" s="26"/>
    </row>
    <row r="667" spans="8:10" ht="12.75">
      <c r="H667" s="25"/>
      <c r="I667" s="25"/>
      <c r="J667" s="26"/>
    </row>
    <row r="668" spans="8:10" ht="12.75">
      <c r="H668" s="25"/>
      <c r="I668" s="25"/>
      <c r="J668" s="26"/>
    </row>
    <row r="669" spans="8:10" ht="12.75">
      <c r="H669" s="25"/>
      <c r="I669" s="25"/>
      <c r="J669" s="26"/>
    </row>
    <row r="670" spans="8:10" ht="12.75">
      <c r="H670" s="25"/>
      <c r="I670" s="25"/>
      <c r="J670" s="26"/>
    </row>
    <row r="671" spans="8:10" ht="12.75">
      <c r="H671" s="25"/>
      <c r="I671" s="25"/>
      <c r="J671" s="26"/>
    </row>
    <row r="672" spans="8:10" ht="12.75">
      <c r="H672" s="25"/>
      <c r="I672" s="25"/>
      <c r="J672" s="26"/>
    </row>
    <row r="673" spans="8:10" ht="12.75">
      <c r="H673" s="25"/>
      <c r="I673" s="25"/>
      <c r="J673" s="26"/>
    </row>
    <row r="674" spans="8:10" ht="12.75">
      <c r="H674" s="25"/>
      <c r="I674" s="25"/>
      <c r="J674" s="26"/>
    </row>
    <row r="675" spans="8:10" ht="12.75">
      <c r="H675" s="25"/>
      <c r="I675" s="25"/>
      <c r="J675" s="26"/>
    </row>
    <row r="676" spans="8:10" ht="12.75">
      <c r="H676" s="25"/>
      <c r="I676" s="25"/>
      <c r="J676" s="26"/>
    </row>
    <row r="677" spans="8:10" ht="12.75">
      <c r="H677" s="25"/>
      <c r="I677" s="25"/>
      <c r="J677" s="26"/>
    </row>
    <row r="678" spans="8:10" ht="12.75">
      <c r="H678" s="25"/>
      <c r="I678" s="25"/>
      <c r="J678" s="26"/>
    </row>
  </sheetData>
  <sheetProtection/>
  <autoFilter ref="A6:Q6"/>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C29"/>
  <sheetViews>
    <sheetView zoomScalePageLayoutView="0" workbookViewId="0" topLeftCell="A1">
      <selection activeCell="G1" sqref="G1"/>
    </sheetView>
  </sheetViews>
  <sheetFormatPr defaultColWidth="9.00390625" defaultRowHeight="12.75"/>
  <cols>
    <col min="1" max="1" width="6.125" style="77" customWidth="1"/>
    <col min="2" max="2" width="16.00390625" style="77" customWidth="1"/>
    <col min="3" max="3" width="7.25390625" style="77" customWidth="1"/>
    <col min="4" max="4" width="7.375" style="77" customWidth="1"/>
    <col min="5" max="5" width="10.625" style="77" customWidth="1"/>
    <col min="6" max="6" width="10.75390625" style="76" customWidth="1"/>
    <col min="7" max="7" width="8.625" style="77" customWidth="1"/>
    <col min="8" max="9" width="8.00390625" style="77" customWidth="1"/>
    <col min="10" max="10" width="6.875" style="187" customWidth="1"/>
    <col min="11" max="11" width="25.125" style="77" customWidth="1"/>
    <col min="12" max="12" width="8.875" style="77" customWidth="1"/>
    <col min="13" max="13" width="9.25390625" style="76" customWidth="1"/>
    <col min="14" max="14" width="6.625" style="77" customWidth="1"/>
    <col min="15" max="15" width="8.875" style="77" customWidth="1"/>
    <col min="16" max="16" width="9.375" style="77" customWidth="1"/>
    <col min="17" max="17" width="10.375" style="76" customWidth="1"/>
    <col min="18" max="18" width="10.125" style="76" customWidth="1"/>
    <col min="19" max="19" width="10.875" style="76" customWidth="1"/>
    <col min="20" max="20" width="11.375" style="76" customWidth="1"/>
    <col min="21" max="21" width="14.00390625" style="77" customWidth="1"/>
    <col min="22" max="26" width="9.125" style="77" customWidth="1"/>
    <col min="27" max="159" width="9.125" style="169" customWidth="1"/>
    <col min="160" max="16384" width="9.125" style="77" customWidth="1"/>
  </cols>
  <sheetData>
    <row r="1" spans="1:159" s="23" customFormat="1" ht="14.25">
      <c r="A1" s="29" t="s">
        <v>531</v>
      </c>
      <c r="F1" s="80"/>
      <c r="J1" s="278"/>
      <c r="K1" s="15"/>
      <c r="Q1" s="80"/>
      <c r="R1" s="80"/>
      <c r="S1" s="80"/>
      <c r="T1" s="80"/>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row>
    <row r="2" spans="1:159" s="23" customFormat="1" ht="14.25">
      <c r="A2" s="29" t="s">
        <v>246</v>
      </c>
      <c r="F2" s="80"/>
      <c r="J2" s="278"/>
      <c r="Q2" s="80"/>
      <c r="R2" s="80"/>
      <c r="S2" s="80"/>
      <c r="T2" s="80"/>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row>
    <row r="3" spans="1:159" s="23" customFormat="1" ht="12.75">
      <c r="A3" s="30" t="s">
        <v>247</v>
      </c>
      <c r="F3" s="80"/>
      <c r="J3" s="278"/>
      <c r="Q3" s="80"/>
      <c r="R3" s="80"/>
      <c r="S3" s="80"/>
      <c r="T3" s="80"/>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row>
    <row r="4" spans="6:159" s="23" customFormat="1" ht="12.75">
      <c r="F4" s="80"/>
      <c r="J4" s="278"/>
      <c r="M4" s="80"/>
      <c r="Q4" s="80"/>
      <c r="R4" s="80"/>
      <c r="S4" s="80"/>
      <c r="T4" s="80"/>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row>
    <row r="5" spans="1:159" s="23" customFormat="1" ht="51">
      <c r="A5" s="59" t="s">
        <v>248</v>
      </c>
      <c r="B5" s="59" t="s">
        <v>144</v>
      </c>
      <c r="C5" s="59" t="s">
        <v>145</v>
      </c>
      <c r="D5" s="59" t="s">
        <v>146</v>
      </c>
      <c r="E5" s="59" t="s">
        <v>159</v>
      </c>
      <c r="F5" s="165" t="s">
        <v>148</v>
      </c>
      <c r="G5" s="59" t="s">
        <v>149</v>
      </c>
      <c r="H5" s="268" t="s">
        <v>552</v>
      </c>
      <c r="I5" s="268" t="s">
        <v>765</v>
      </c>
      <c r="J5" s="277" t="s">
        <v>150</v>
      </c>
      <c r="K5" s="270" t="s">
        <v>151</v>
      </c>
      <c r="L5" s="59" t="s">
        <v>152</v>
      </c>
      <c r="M5" s="270" t="s">
        <v>153</v>
      </c>
      <c r="N5" s="405" t="s">
        <v>288</v>
      </c>
      <c r="O5" s="281" t="s">
        <v>807</v>
      </c>
      <c r="P5" s="282" t="s">
        <v>249</v>
      </c>
      <c r="Q5" s="270" t="s">
        <v>154</v>
      </c>
      <c r="R5" s="270" t="s">
        <v>155</v>
      </c>
      <c r="S5" s="270" t="s">
        <v>773</v>
      </c>
      <c r="T5" s="270" t="s">
        <v>156</v>
      </c>
      <c r="U5" s="270" t="s">
        <v>250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row>
    <row r="6" spans="1:159" s="23" customFormat="1" ht="24" customHeight="1" thickBot="1">
      <c r="A6" s="271">
        <v>1</v>
      </c>
      <c r="B6" s="271">
        <v>2</v>
      </c>
      <c r="C6" s="271">
        <v>3</v>
      </c>
      <c r="D6" s="271">
        <v>4</v>
      </c>
      <c r="E6" s="271">
        <v>5</v>
      </c>
      <c r="F6" s="271">
        <v>6</v>
      </c>
      <c r="G6" s="271">
        <v>7</v>
      </c>
      <c r="H6" s="271">
        <v>8</v>
      </c>
      <c r="I6" s="271">
        <v>9</v>
      </c>
      <c r="J6" s="271">
        <v>10</v>
      </c>
      <c r="K6" s="271">
        <v>11</v>
      </c>
      <c r="L6" s="271">
        <v>12</v>
      </c>
      <c r="M6" s="271">
        <v>13</v>
      </c>
      <c r="N6" s="271">
        <v>14</v>
      </c>
      <c r="O6" s="271">
        <v>15</v>
      </c>
      <c r="P6" s="271">
        <v>16</v>
      </c>
      <c r="Q6" s="271">
        <v>17</v>
      </c>
      <c r="R6" s="271">
        <v>18</v>
      </c>
      <c r="S6" s="271">
        <v>19</v>
      </c>
      <c r="T6" s="271">
        <v>20</v>
      </c>
      <c r="U6" s="271">
        <v>21</v>
      </c>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row>
    <row r="7" spans="1:159" s="166" customFormat="1" ht="13.5" thickTop="1">
      <c r="A7" s="36">
        <v>1</v>
      </c>
      <c r="B7" s="273" t="s">
        <v>251</v>
      </c>
      <c r="C7" s="37" t="s">
        <v>252</v>
      </c>
      <c r="D7" s="37" t="s">
        <v>252</v>
      </c>
      <c r="E7" s="36">
        <v>2007</v>
      </c>
      <c r="F7" s="36">
        <v>2007</v>
      </c>
      <c r="G7" s="37"/>
      <c r="H7" s="274">
        <v>45.485</v>
      </c>
      <c r="I7" s="274">
        <v>28.2081</v>
      </c>
      <c r="J7" s="279">
        <v>106</v>
      </c>
      <c r="K7" s="37" t="s">
        <v>769</v>
      </c>
      <c r="L7" s="20" t="s">
        <v>529</v>
      </c>
      <c r="M7" s="36" t="s">
        <v>260</v>
      </c>
      <c r="N7" s="35"/>
      <c r="O7" s="36"/>
      <c r="P7" s="20"/>
      <c r="Q7" s="36" t="s">
        <v>261</v>
      </c>
      <c r="R7" s="36">
        <v>100</v>
      </c>
      <c r="S7" s="36">
        <v>24</v>
      </c>
      <c r="T7" s="36" t="s">
        <v>262</v>
      </c>
      <c r="U7" s="37"/>
      <c r="V7" s="77"/>
      <c r="W7" s="77"/>
      <c r="X7" s="77"/>
      <c r="Y7" s="77"/>
      <c r="Z7" s="77"/>
      <c r="AA7" s="404"/>
      <c r="AB7" s="404"/>
      <c r="AC7" s="404"/>
      <c r="AD7" s="404"/>
      <c r="AE7" s="404"/>
      <c r="AF7" s="404"/>
      <c r="AG7" s="404"/>
      <c r="AH7" s="404"/>
      <c r="AI7" s="404"/>
      <c r="AJ7" s="404"/>
      <c r="AK7" s="404"/>
      <c r="AL7" s="404"/>
      <c r="AM7" s="404"/>
      <c r="AN7" s="404"/>
      <c r="AO7" s="404"/>
      <c r="AP7" s="404"/>
      <c r="AQ7" s="404"/>
      <c r="AR7" s="404"/>
      <c r="AS7" s="404"/>
      <c r="AT7" s="404"/>
      <c r="AU7" s="404"/>
      <c r="AV7" s="404"/>
      <c r="AW7" s="404"/>
      <c r="AX7" s="404"/>
      <c r="AY7" s="404"/>
      <c r="AZ7" s="404"/>
      <c r="BA7" s="404"/>
      <c r="BB7" s="404"/>
      <c r="BC7" s="404"/>
      <c r="BD7" s="404"/>
      <c r="BE7" s="404"/>
      <c r="BF7" s="404"/>
      <c r="BG7" s="404"/>
      <c r="BH7" s="404"/>
      <c r="BI7" s="404"/>
      <c r="BJ7" s="404"/>
      <c r="BK7" s="404"/>
      <c r="BL7" s="404"/>
      <c r="BM7" s="404"/>
      <c r="BN7" s="404"/>
      <c r="BO7" s="404"/>
      <c r="BP7" s="404"/>
      <c r="BQ7" s="404"/>
      <c r="BR7" s="404"/>
      <c r="BS7" s="404"/>
      <c r="BT7" s="404"/>
      <c r="BU7" s="404"/>
      <c r="BV7" s="404"/>
      <c r="BW7" s="404"/>
      <c r="BX7" s="404"/>
      <c r="BY7" s="404"/>
      <c r="BZ7" s="404"/>
      <c r="CA7" s="404"/>
      <c r="CB7" s="404"/>
      <c r="CC7" s="404"/>
      <c r="CD7" s="404"/>
      <c r="CE7" s="404"/>
      <c r="CF7" s="404"/>
      <c r="CG7" s="404"/>
      <c r="CH7" s="404"/>
      <c r="CI7" s="404"/>
      <c r="CJ7" s="404"/>
      <c r="CK7" s="404"/>
      <c r="CL7" s="404"/>
      <c r="CM7" s="404"/>
      <c r="CN7" s="404"/>
      <c r="CO7" s="404"/>
      <c r="CP7" s="404"/>
      <c r="CQ7" s="404"/>
      <c r="CR7" s="404"/>
      <c r="CS7" s="404"/>
      <c r="CT7" s="404"/>
      <c r="CU7" s="404"/>
      <c r="CV7" s="404"/>
      <c r="CW7" s="404"/>
      <c r="CX7" s="404"/>
      <c r="CY7" s="404"/>
      <c r="CZ7" s="404"/>
      <c r="DA7" s="404"/>
      <c r="DB7" s="404"/>
      <c r="DC7" s="404"/>
      <c r="DD7" s="404"/>
      <c r="DE7" s="404"/>
      <c r="DF7" s="404"/>
      <c r="DG7" s="404"/>
      <c r="DH7" s="404"/>
      <c r="DI7" s="404"/>
      <c r="DJ7" s="404"/>
      <c r="DK7" s="404"/>
      <c r="DL7" s="404"/>
      <c r="DM7" s="404"/>
      <c r="DN7" s="404"/>
      <c r="DO7" s="404"/>
      <c r="DP7" s="404"/>
      <c r="DQ7" s="404"/>
      <c r="DR7" s="404"/>
      <c r="DS7" s="404"/>
      <c r="DT7" s="404"/>
      <c r="DU7" s="404"/>
      <c r="DV7" s="404"/>
      <c r="DW7" s="404"/>
      <c r="DX7" s="404"/>
      <c r="DY7" s="404"/>
      <c r="DZ7" s="404"/>
      <c r="EA7" s="404"/>
      <c r="EB7" s="404"/>
      <c r="EC7" s="404"/>
      <c r="ED7" s="404"/>
      <c r="EE7" s="404"/>
      <c r="EF7" s="404"/>
      <c r="EG7" s="404"/>
      <c r="EH7" s="404"/>
      <c r="EI7" s="404"/>
      <c r="EJ7" s="404"/>
      <c r="EK7" s="404"/>
      <c r="EL7" s="404"/>
      <c r="EM7" s="404"/>
      <c r="EN7" s="404"/>
      <c r="EO7" s="404"/>
      <c r="EP7" s="404"/>
      <c r="EQ7" s="404"/>
      <c r="ER7" s="404"/>
      <c r="ES7" s="404"/>
      <c r="ET7" s="404"/>
      <c r="EU7" s="404"/>
      <c r="EV7" s="404"/>
      <c r="EW7" s="404"/>
      <c r="EX7" s="404"/>
      <c r="EY7" s="404"/>
      <c r="EZ7" s="404"/>
      <c r="FA7" s="404"/>
      <c r="FB7" s="404"/>
      <c r="FC7" s="404"/>
    </row>
    <row r="8" spans="1:159" s="167" customFormat="1" ht="12.75">
      <c r="A8" s="36"/>
      <c r="B8" s="273" t="s">
        <v>251</v>
      </c>
      <c r="C8" s="37" t="s">
        <v>252</v>
      </c>
      <c r="D8" s="37" t="s">
        <v>252</v>
      </c>
      <c r="E8" s="36">
        <v>2007</v>
      </c>
      <c r="F8" s="36">
        <v>2007</v>
      </c>
      <c r="G8" s="37"/>
      <c r="H8" s="274">
        <v>45.485</v>
      </c>
      <c r="I8" s="274">
        <v>28.2081</v>
      </c>
      <c r="J8" s="279">
        <v>106</v>
      </c>
      <c r="K8" s="37" t="s">
        <v>770</v>
      </c>
      <c r="L8" s="20" t="s">
        <v>253</v>
      </c>
      <c r="M8" s="36" t="s">
        <v>254</v>
      </c>
      <c r="N8" s="35"/>
      <c r="O8" s="36"/>
      <c r="P8" s="20"/>
      <c r="Q8" s="36" t="s">
        <v>255</v>
      </c>
      <c r="R8" s="36"/>
      <c r="S8" s="36">
        <v>24</v>
      </c>
      <c r="T8" s="36">
        <v>135</v>
      </c>
      <c r="U8" s="272" t="s">
        <v>256</v>
      </c>
      <c r="V8" s="77"/>
      <c r="W8" s="77"/>
      <c r="X8" s="77"/>
      <c r="Y8" s="77"/>
      <c r="Z8" s="77"/>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row>
    <row r="9" spans="1:159" s="167" customFormat="1" ht="12.75">
      <c r="A9" s="36"/>
      <c r="B9" s="273" t="s">
        <v>251</v>
      </c>
      <c r="C9" s="37" t="s">
        <v>252</v>
      </c>
      <c r="D9" s="37" t="s">
        <v>252</v>
      </c>
      <c r="E9" s="36">
        <v>2007</v>
      </c>
      <c r="F9" s="36">
        <v>2007</v>
      </c>
      <c r="G9" s="37"/>
      <c r="H9" s="274">
        <v>45.485</v>
      </c>
      <c r="I9" s="274">
        <v>28.2081</v>
      </c>
      <c r="J9" s="279">
        <v>106</v>
      </c>
      <c r="K9" s="37" t="s">
        <v>771</v>
      </c>
      <c r="L9" s="20" t="s">
        <v>257</v>
      </c>
      <c r="M9" s="36" t="s">
        <v>254</v>
      </c>
      <c r="N9" s="35"/>
      <c r="O9" s="36"/>
      <c r="P9" s="20"/>
      <c r="Q9" s="36" t="s">
        <v>258</v>
      </c>
      <c r="R9" s="36">
        <v>80</v>
      </c>
      <c r="S9" s="36">
        <v>24</v>
      </c>
      <c r="T9" s="36" t="s">
        <v>259</v>
      </c>
      <c r="U9" s="37"/>
      <c r="V9" s="77"/>
      <c r="W9" s="77"/>
      <c r="X9" s="77"/>
      <c r="Y9" s="77"/>
      <c r="Z9" s="77"/>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row>
    <row r="10" spans="1:159" s="167" customFormat="1" ht="12.75">
      <c r="A10" s="236">
        <v>2</v>
      </c>
      <c r="B10" s="283" t="s">
        <v>263</v>
      </c>
      <c r="C10" s="261" t="s">
        <v>264</v>
      </c>
      <c r="D10" s="261" t="s">
        <v>264</v>
      </c>
      <c r="E10" s="236">
        <v>2007</v>
      </c>
      <c r="F10" s="236">
        <v>2007</v>
      </c>
      <c r="G10" s="261"/>
      <c r="H10" s="236">
        <v>46.9976</v>
      </c>
      <c r="I10" s="236">
        <v>28.8175</v>
      </c>
      <c r="J10" s="284">
        <v>185</v>
      </c>
      <c r="K10" s="261" t="s">
        <v>769</v>
      </c>
      <c r="L10" s="261" t="s">
        <v>203</v>
      </c>
      <c r="M10" s="236" t="s">
        <v>260</v>
      </c>
      <c r="N10" s="264"/>
      <c r="O10" s="236"/>
      <c r="P10" s="261"/>
      <c r="Q10" s="236" t="s">
        <v>261</v>
      </c>
      <c r="R10" s="236">
        <v>100</v>
      </c>
      <c r="S10" s="236">
        <v>24</v>
      </c>
      <c r="T10" s="236" t="s">
        <v>259</v>
      </c>
      <c r="U10" s="261"/>
      <c r="V10" s="77"/>
      <c r="W10" s="77"/>
      <c r="X10" s="77"/>
      <c r="Y10" s="77"/>
      <c r="Z10" s="77"/>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row>
    <row r="11" spans="1:159" s="167" customFormat="1" ht="12.75">
      <c r="A11" s="253"/>
      <c r="B11" s="285" t="s">
        <v>263</v>
      </c>
      <c r="C11" s="254" t="s">
        <v>264</v>
      </c>
      <c r="D11" s="254" t="s">
        <v>264</v>
      </c>
      <c r="E11" s="253">
        <v>2007</v>
      </c>
      <c r="F11" s="253">
        <v>2007</v>
      </c>
      <c r="G11" s="254"/>
      <c r="H11" s="253">
        <v>46.9976</v>
      </c>
      <c r="I11" s="253">
        <v>28.8175</v>
      </c>
      <c r="J11" s="286">
        <v>185</v>
      </c>
      <c r="K11" s="254" t="s">
        <v>770</v>
      </c>
      <c r="L11" s="254" t="s">
        <v>253</v>
      </c>
      <c r="M11" s="253" t="s">
        <v>254</v>
      </c>
      <c r="N11" s="257"/>
      <c r="O11" s="253"/>
      <c r="P11" s="254"/>
      <c r="Q11" s="253" t="s">
        <v>255</v>
      </c>
      <c r="R11" s="253"/>
      <c r="S11" s="253">
        <v>24</v>
      </c>
      <c r="T11" s="253">
        <v>135</v>
      </c>
      <c r="U11" s="287" t="s">
        <v>256</v>
      </c>
      <c r="V11" s="77"/>
      <c r="W11" s="77"/>
      <c r="X11" s="77"/>
      <c r="Y11" s="77"/>
      <c r="Z11" s="77"/>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row>
    <row r="12" spans="1:159" s="167" customFormat="1" ht="12.75">
      <c r="A12" s="253"/>
      <c r="B12" s="285" t="s">
        <v>263</v>
      </c>
      <c r="C12" s="254" t="s">
        <v>264</v>
      </c>
      <c r="D12" s="254" t="s">
        <v>264</v>
      </c>
      <c r="E12" s="253">
        <v>2007</v>
      </c>
      <c r="F12" s="253">
        <v>2007</v>
      </c>
      <c r="G12" s="254"/>
      <c r="H12" s="253">
        <v>46.9976</v>
      </c>
      <c r="I12" s="253">
        <v>28.8175</v>
      </c>
      <c r="J12" s="286">
        <v>185</v>
      </c>
      <c r="K12" s="254" t="s">
        <v>771</v>
      </c>
      <c r="L12" s="254" t="s">
        <v>257</v>
      </c>
      <c r="M12" s="253" t="s">
        <v>254</v>
      </c>
      <c r="N12" s="257"/>
      <c r="O12" s="253"/>
      <c r="P12" s="254"/>
      <c r="Q12" s="253" t="s">
        <v>258</v>
      </c>
      <c r="R12" s="253">
        <v>80</v>
      </c>
      <c r="S12" s="253">
        <v>24</v>
      </c>
      <c r="T12" s="253" t="s">
        <v>259</v>
      </c>
      <c r="U12" s="254"/>
      <c r="V12" s="77"/>
      <c r="W12" s="77"/>
      <c r="X12" s="77"/>
      <c r="Y12" s="77"/>
      <c r="Z12" s="77"/>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row>
    <row r="13" spans="1:159" s="167" customFormat="1" ht="12.75">
      <c r="A13" s="253"/>
      <c r="B13" s="285" t="s">
        <v>263</v>
      </c>
      <c r="C13" s="254" t="s">
        <v>264</v>
      </c>
      <c r="D13" s="254" t="s">
        <v>264</v>
      </c>
      <c r="E13" s="253">
        <v>1949</v>
      </c>
      <c r="F13" s="253"/>
      <c r="G13" s="254"/>
      <c r="H13" s="253">
        <v>46.9976</v>
      </c>
      <c r="I13" s="253">
        <v>28.8175</v>
      </c>
      <c r="J13" s="286">
        <v>185</v>
      </c>
      <c r="K13" s="254" t="s">
        <v>265</v>
      </c>
      <c r="L13" s="288" t="s">
        <v>190</v>
      </c>
      <c r="M13" s="253" t="s">
        <v>266</v>
      </c>
      <c r="N13" s="257">
        <v>1080</v>
      </c>
      <c r="O13" s="253" t="s">
        <v>267</v>
      </c>
      <c r="P13" s="253">
        <v>30</v>
      </c>
      <c r="Q13" s="253"/>
      <c r="R13" s="253"/>
      <c r="S13" s="253"/>
      <c r="T13" s="253"/>
      <c r="U13" s="254"/>
      <c r="V13" s="77"/>
      <c r="W13" s="77"/>
      <c r="X13" s="77"/>
      <c r="Y13" s="77"/>
      <c r="Z13" s="77"/>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row>
    <row r="14" spans="1:159" s="167" customFormat="1" ht="12.75">
      <c r="A14" s="253"/>
      <c r="B14" s="285" t="s">
        <v>263</v>
      </c>
      <c r="C14" s="254" t="s">
        <v>264</v>
      </c>
      <c r="D14" s="254" t="s">
        <v>264</v>
      </c>
      <c r="E14" s="253">
        <v>1949</v>
      </c>
      <c r="F14" s="253"/>
      <c r="G14" s="254"/>
      <c r="H14" s="253">
        <v>46.9976</v>
      </c>
      <c r="I14" s="253">
        <v>28.8175</v>
      </c>
      <c r="J14" s="286">
        <v>185</v>
      </c>
      <c r="K14" s="254" t="s">
        <v>265</v>
      </c>
      <c r="L14" s="288" t="s">
        <v>270</v>
      </c>
      <c r="M14" s="253" t="s">
        <v>272</v>
      </c>
      <c r="N14" s="289">
        <v>130</v>
      </c>
      <c r="O14" s="290" t="s">
        <v>273</v>
      </c>
      <c r="P14" s="253">
        <v>30</v>
      </c>
      <c r="Q14" s="253"/>
      <c r="R14" s="253"/>
      <c r="S14" s="253"/>
      <c r="T14" s="253"/>
      <c r="U14" s="254"/>
      <c r="V14" s="77"/>
      <c r="W14" s="77"/>
      <c r="X14" s="77"/>
      <c r="Y14" s="77"/>
      <c r="Z14" s="77"/>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row>
    <row r="15" spans="1:159" s="167" customFormat="1" ht="12.75">
      <c r="A15" s="253"/>
      <c r="B15" s="285" t="s">
        <v>263</v>
      </c>
      <c r="C15" s="254" t="s">
        <v>264</v>
      </c>
      <c r="D15" s="254" t="s">
        <v>264</v>
      </c>
      <c r="E15" s="253">
        <v>1949</v>
      </c>
      <c r="F15" s="253"/>
      <c r="G15" s="254"/>
      <c r="H15" s="253">
        <v>46.9976</v>
      </c>
      <c r="I15" s="253">
        <v>28.8175</v>
      </c>
      <c r="J15" s="286">
        <v>185</v>
      </c>
      <c r="K15" s="254" t="s">
        <v>265</v>
      </c>
      <c r="L15" s="254" t="s">
        <v>277</v>
      </c>
      <c r="M15" s="290" t="s">
        <v>272</v>
      </c>
      <c r="N15" s="289">
        <v>2840</v>
      </c>
      <c r="O15" s="290" t="s">
        <v>279</v>
      </c>
      <c r="P15" s="253">
        <v>60</v>
      </c>
      <c r="Q15" s="253"/>
      <c r="R15" s="253"/>
      <c r="S15" s="253"/>
      <c r="T15" s="253"/>
      <c r="U15" s="254"/>
      <c r="V15" s="77"/>
      <c r="W15" s="77"/>
      <c r="X15" s="77"/>
      <c r="Y15" s="77"/>
      <c r="Z15" s="77"/>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row>
    <row r="16" spans="1:159" s="167" customFormat="1" ht="15.75" customHeight="1">
      <c r="A16" s="253"/>
      <c r="B16" s="285" t="s">
        <v>263</v>
      </c>
      <c r="C16" s="254" t="s">
        <v>264</v>
      </c>
      <c r="D16" s="254" t="s">
        <v>264</v>
      </c>
      <c r="E16" s="253">
        <v>1949</v>
      </c>
      <c r="F16" s="253"/>
      <c r="G16" s="254"/>
      <c r="H16" s="253">
        <v>46.9976</v>
      </c>
      <c r="I16" s="253">
        <v>28.8175</v>
      </c>
      <c r="J16" s="286">
        <v>185</v>
      </c>
      <c r="K16" s="254" t="s">
        <v>265</v>
      </c>
      <c r="L16" s="288" t="s">
        <v>270</v>
      </c>
      <c r="M16" s="253" t="s">
        <v>271</v>
      </c>
      <c r="N16" s="289">
        <v>110</v>
      </c>
      <c r="O16" s="290" t="s">
        <v>269</v>
      </c>
      <c r="P16" s="253">
        <v>30</v>
      </c>
      <c r="Q16" s="253"/>
      <c r="R16" s="253"/>
      <c r="S16" s="253"/>
      <c r="T16" s="253"/>
      <c r="U16" s="254"/>
      <c r="V16" s="77"/>
      <c r="W16" s="77"/>
      <c r="X16" s="77"/>
      <c r="Y16" s="77"/>
      <c r="Z16" s="77"/>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row>
    <row r="17" spans="1:159" s="167" customFormat="1" ht="15.75" customHeight="1">
      <c r="A17" s="253"/>
      <c r="B17" s="285" t="s">
        <v>263</v>
      </c>
      <c r="C17" s="254" t="s">
        <v>264</v>
      </c>
      <c r="D17" s="254" t="s">
        <v>264</v>
      </c>
      <c r="E17" s="253">
        <v>1949</v>
      </c>
      <c r="F17" s="253"/>
      <c r="G17" s="254"/>
      <c r="H17" s="253">
        <v>46.9976</v>
      </c>
      <c r="I17" s="253">
        <v>28.8175</v>
      </c>
      <c r="J17" s="286">
        <v>185</v>
      </c>
      <c r="K17" s="254" t="s">
        <v>265</v>
      </c>
      <c r="L17" s="254" t="s">
        <v>277</v>
      </c>
      <c r="M17" s="290" t="s">
        <v>271</v>
      </c>
      <c r="N17" s="289">
        <v>3180</v>
      </c>
      <c r="O17" s="290" t="s">
        <v>278</v>
      </c>
      <c r="P17" s="253">
        <v>60</v>
      </c>
      <c r="Q17" s="253"/>
      <c r="R17" s="253"/>
      <c r="S17" s="253"/>
      <c r="T17" s="253"/>
      <c r="U17" s="254"/>
      <c r="V17" s="77"/>
      <c r="W17" s="77"/>
      <c r="X17" s="77"/>
      <c r="Y17" s="77"/>
      <c r="Z17" s="77"/>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row>
    <row r="18" spans="1:159" s="167" customFormat="1" ht="12.75">
      <c r="A18" s="253"/>
      <c r="B18" s="285" t="s">
        <v>263</v>
      </c>
      <c r="C18" s="254" t="s">
        <v>264</v>
      </c>
      <c r="D18" s="254" t="s">
        <v>264</v>
      </c>
      <c r="E18" s="253">
        <v>1949</v>
      </c>
      <c r="F18" s="253"/>
      <c r="G18" s="254"/>
      <c r="H18" s="253">
        <v>46.9976</v>
      </c>
      <c r="I18" s="253">
        <v>28.8175</v>
      </c>
      <c r="J18" s="286">
        <v>185</v>
      </c>
      <c r="K18" s="254" t="s">
        <v>265</v>
      </c>
      <c r="L18" s="254" t="s">
        <v>275</v>
      </c>
      <c r="M18" s="253" t="s">
        <v>268</v>
      </c>
      <c r="N18" s="289">
        <v>710</v>
      </c>
      <c r="O18" s="290" t="s">
        <v>276</v>
      </c>
      <c r="P18" s="253">
        <v>15</v>
      </c>
      <c r="Q18" s="253"/>
      <c r="R18" s="253"/>
      <c r="S18" s="253"/>
      <c r="T18" s="253"/>
      <c r="U18" s="254"/>
      <c r="V18" s="77"/>
      <c r="W18" s="77"/>
      <c r="X18" s="77"/>
      <c r="Y18" s="77"/>
      <c r="Z18" s="77"/>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row>
    <row r="19" spans="1:159" s="167" customFormat="1" ht="12.75">
      <c r="A19" s="253"/>
      <c r="B19" s="285" t="s">
        <v>263</v>
      </c>
      <c r="C19" s="254" t="s">
        <v>264</v>
      </c>
      <c r="D19" s="254" t="s">
        <v>264</v>
      </c>
      <c r="E19" s="253">
        <v>1949</v>
      </c>
      <c r="F19" s="253"/>
      <c r="G19" s="254"/>
      <c r="H19" s="253">
        <v>46.9976</v>
      </c>
      <c r="I19" s="253">
        <v>28.8175</v>
      </c>
      <c r="J19" s="286">
        <v>185</v>
      </c>
      <c r="K19" s="254" t="s">
        <v>265</v>
      </c>
      <c r="L19" s="288" t="s">
        <v>190</v>
      </c>
      <c r="M19" s="253" t="s">
        <v>268</v>
      </c>
      <c r="N19" s="257">
        <v>1100</v>
      </c>
      <c r="O19" s="253" t="s">
        <v>269</v>
      </c>
      <c r="P19" s="253">
        <v>30</v>
      </c>
      <c r="Q19" s="253"/>
      <c r="R19" s="253"/>
      <c r="S19" s="253"/>
      <c r="T19" s="253"/>
      <c r="U19" s="254"/>
      <c r="V19" s="131"/>
      <c r="W19" s="131"/>
      <c r="X19" s="131"/>
      <c r="Y19" s="131"/>
      <c r="Z19" s="1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row>
    <row r="20" spans="1:159" s="131" customFormat="1" ht="14.25" customHeight="1">
      <c r="A20" s="253"/>
      <c r="B20" s="285" t="s">
        <v>263</v>
      </c>
      <c r="C20" s="254" t="s">
        <v>264</v>
      </c>
      <c r="D20" s="254" t="s">
        <v>264</v>
      </c>
      <c r="E20" s="253">
        <v>1949</v>
      </c>
      <c r="F20" s="253"/>
      <c r="G20" s="254"/>
      <c r="H20" s="253">
        <v>46.9976</v>
      </c>
      <c r="I20" s="253">
        <v>28.8175</v>
      </c>
      <c r="J20" s="286">
        <v>185</v>
      </c>
      <c r="K20" s="254" t="s">
        <v>265</v>
      </c>
      <c r="L20" s="288" t="s">
        <v>270</v>
      </c>
      <c r="M20" s="253" t="s">
        <v>268</v>
      </c>
      <c r="N20" s="257">
        <v>110</v>
      </c>
      <c r="O20" s="253" t="s">
        <v>274</v>
      </c>
      <c r="P20" s="253">
        <v>30</v>
      </c>
      <c r="Q20" s="253"/>
      <c r="R20" s="253"/>
      <c r="S20" s="253"/>
      <c r="T20" s="253"/>
      <c r="U20" s="254"/>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c r="BW20" s="168"/>
      <c r="BX20" s="168"/>
      <c r="BY20" s="168"/>
      <c r="BZ20" s="168"/>
      <c r="CA20" s="168"/>
      <c r="CB20" s="168"/>
      <c r="CC20" s="168"/>
      <c r="CD20" s="168"/>
      <c r="CE20" s="168"/>
      <c r="CF20" s="168"/>
      <c r="CG20" s="168"/>
      <c r="CH20" s="168"/>
      <c r="CI20" s="168"/>
      <c r="CJ20" s="168"/>
      <c r="CK20" s="168"/>
      <c r="CL20" s="168"/>
      <c r="CM20" s="168"/>
      <c r="CN20" s="168"/>
      <c r="CO20" s="168"/>
      <c r="CP20" s="168"/>
      <c r="CQ20" s="168"/>
      <c r="CR20" s="168"/>
      <c r="CS20" s="168"/>
      <c r="CT20" s="168"/>
      <c r="CU20" s="168"/>
      <c r="CV20" s="168"/>
      <c r="CW20" s="168"/>
      <c r="CX20" s="168"/>
      <c r="CY20" s="168"/>
      <c r="CZ20" s="168"/>
      <c r="DA20" s="168"/>
      <c r="DB20" s="168"/>
      <c r="DC20" s="168"/>
      <c r="DD20" s="168"/>
      <c r="DE20" s="168"/>
      <c r="DF20" s="168"/>
      <c r="DG20" s="168"/>
      <c r="DH20" s="168"/>
      <c r="DI20" s="168"/>
      <c r="DJ20" s="168"/>
      <c r="DK20" s="168"/>
      <c r="DL20" s="168"/>
      <c r="DM20" s="168"/>
      <c r="DN20" s="168"/>
      <c r="DO20" s="168"/>
      <c r="DP20" s="168"/>
      <c r="DQ20" s="168"/>
      <c r="DR20" s="168"/>
      <c r="DS20" s="168"/>
      <c r="DT20" s="168"/>
      <c r="DU20" s="168"/>
      <c r="DV20" s="168"/>
      <c r="DW20" s="168"/>
      <c r="DX20" s="168"/>
      <c r="DY20" s="168"/>
      <c r="DZ20" s="168"/>
      <c r="EA20" s="168"/>
      <c r="EB20" s="168"/>
      <c r="EC20" s="168"/>
      <c r="ED20" s="168"/>
      <c r="EE20" s="168"/>
      <c r="EF20" s="168"/>
      <c r="EG20" s="168"/>
      <c r="EH20" s="168"/>
      <c r="EI20" s="168"/>
      <c r="EJ20" s="168"/>
      <c r="EK20" s="168"/>
      <c r="EL20" s="168"/>
      <c r="EM20" s="168"/>
      <c r="EN20" s="168"/>
      <c r="EO20" s="168"/>
      <c r="EP20" s="168"/>
      <c r="EQ20" s="168"/>
      <c r="ER20" s="168"/>
      <c r="ES20" s="168"/>
      <c r="ET20" s="168"/>
      <c r="EU20" s="168"/>
      <c r="EV20" s="168"/>
      <c r="EW20" s="168"/>
      <c r="EX20" s="168"/>
      <c r="EY20" s="168"/>
      <c r="EZ20" s="168"/>
      <c r="FA20" s="168"/>
      <c r="FB20" s="168"/>
      <c r="FC20" s="168"/>
    </row>
    <row r="21" spans="1:159" s="131" customFormat="1" ht="12.75">
      <c r="A21" s="237"/>
      <c r="B21" s="291" t="s">
        <v>263</v>
      </c>
      <c r="C21" s="238" t="s">
        <v>264</v>
      </c>
      <c r="D21" s="238" t="s">
        <v>264</v>
      </c>
      <c r="E21" s="237">
        <v>1949</v>
      </c>
      <c r="F21" s="237"/>
      <c r="G21" s="238"/>
      <c r="H21" s="237">
        <v>46.9976</v>
      </c>
      <c r="I21" s="237">
        <v>28.8175</v>
      </c>
      <c r="J21" s="292">
        <v>185</v>
      </c>
      <c r="K21" s="238" t="s">
        <v>265</v>
      </c>
      <c r="L21" s="238" t="s">
        <v>277</v>
      </c>
      <c r="M21" s="293" t="s">
        <v>268</v>
      </c>
      <c r="N21" s="294">
        <v>2780</v>
      </c>
      <c r="O21" s="293" t="s">
        <v>278</v>
      </c>
      <c r="P21" s="237">
        <v>60</v>
      </c>
      <c r="Q21" s="237"/>
      <c r="R21" s="237"/>
      <c r="S21" s="237"/>
      <c r="T21" s="237"/>
      <c r="U21" s="23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V21" s="168"/>
      <c r="BW21" s="168"/>
      <c r="BX21" s="168"/>
      <c r="BY21" s="168"/>
      <c r="BZ21" s="168"/>
      <c r="CA21" s="168"/>
      <c r="CB21" s="168"/>
      <c r="CC21" s="168"/>
      <c r="CD21" s="168"/>
      <c r="CE21" s="168"/>
      <c r="CF21" s="168"/>
      <c r="CG21" s="168"/>
      <c r="CH21" s="168"/>
      <c r="CI21" s="168"/>
      <c r="CJ21" s="168"/>
      <c r="CK21" s="168"/>
      <c r="CL21" s="168"/>
      <c r="CM21" s="168"/>
      <c r="CN21" s="168"/>
      <c r="CO21" s="168"/>
      <c r="CP21" s="168"/>
      <c r="CQ21" s="168"/>
      <c r="CR21" s="168"/>
      <c r="CS21" s="168"/>
      <c r="CT21" s="168"/>
      <c r="CU21" s="168"/>
      <c r="CV21" s="168"/>
      <c r="CW21" s="168"/>
      <c r="CX21" s="168"/>
      <c r="CY21" s="168"/>
      <c r="CZ21" s="168"/>
      <c r="DA21" s="168"/>
      <c r="DB21" s="168"/>
      <c r="DC21" s="168"/>
      <c r="DD21" s="168"/>
      <c r="DE21" s="168"/>
      <c r="DF21" s="168"/>
      <c r="DG21" s="168"/>
      <c r="DH21" s="168"/>
      <c r="DI21" s="168"/>
      <c r="DJ21" s="168"/>
      <c r="DK21" s="168"/>
      <c r="DL21" s="168"/>
      <c r="DM21" s="168"/>
      <c r="DN21" s="168"/>
      <c r="DO21" s="168"/>
      <c r="DP21" s="168"/>
      <c r="DQ21" s="168"/>
      <c r="DR21" s="168"/>
      <c r="DS21" s="168"/>
      <c r="DT21" s="168"/>
      <c r="DU21" s="168"/>
      <c r="DV21" s="168"/>
      <c r="DW21" s="168"/>
      <c r="DX21" s="168"/>
      <c r="DY21" s="168"/>
      <c r="DZ21" s="168"/>
      <c r="EA21" s="168"/>
      <c r="EB21" s="168"/>
      <c r="EC21" s="168"/>
      <c r="ED21" s="168"/>
      <c r="EE21" s="168"/>
      <c r="EF21" s="168"/>
      <c r="EG21" s="168"/>
      <c r="EH21" s="168"/>
      <c r="EI21" s="168"/>
      <c r="EJ21" s="168"/>
      <c r="EK21" s="168"/>
      <c r="EL21" s="168"/>
      <c r="EM21" s="168"/>
      <c r="EN21" s="168"/>
      <c r="EO21" s="168"/>
      <c r="EP21" s="168"/>
      <c r="EQ21" s="168"/>
      <c r="ER21" s="168"/>
      <c r="ES21" s="168"/>
      <c r="ET21" s="168"/>
      <c r="EU21" s="168"/>
      <c r="EV21" s="168"/>
      <c r="EW21" s="168"/>
      <c r="EX21" s="168"/>
      <c r="EY21" s="168"/>
      <c r="EZ21" s="168"/>
      <c r="FA21" s="168"/>
      <c r="FB21" s="168"/>
      <c r="FC21" s="168"/>
    </row>
    <row r="22" spans="1:159" s="131" customFormat="1" ht="12.75">
      <c r="A22" s="36">
        <v>3</v>
      </c>
      <c r="B22" s="275" t="s">
        <v>280</v>
      </c>
      <c r="C22" s="37" t="s">
        <v>281</v>
      </c>
      <c r="D22" s="37" t="s">
        <v>281</v>
      </c>
      <c r="E22" s="36">
        <v>1982</v>
      </c>
      <c r="F22" s="274">
        <v>2007</v>
      </c>
      <c r="G22" s="37"/>
      <c r="H22" s="274">
        <v>46.4733</v>
      </c>
      <c r="I22" s="274">
        <v>28.2467</v>
      </c>
      <c r="J22" s="279">
        <v>52</v>
      </c>
      <c r="K22" s="37" t="s">
        <v>769</v>
      </c>
      <c r="L22" s="37" t="s">
        <v>203</v>
      </c>
      <c r="M22" s="36" t="s">
        <v>530</v>
      </c>
      <c r="N22" s="35"/>
      <c r="O22" s="36"/>
      <c r="P22" s="20"/>
      <c r="Q22" s="36" t="s">
        <v>282</v>
      </c>
      <c r="R22" s="36">
        <v>100</v>
      </c>
      <c r="S22" s="36">
        <v>24</v>
      </c>
      <c r="T22" s="36" t="s">
        <v>259</v>
      </c>
      <c r="U22" s="37"/>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68"/>
      <c r="BT22" s="168"/>
      <c r="BU22" s="168"/>
      <c r="BV22" s="168"/>
      <c r="BW22" s="168"/>
      <c r="BX22" s="168"/>
      <c r="BY22" s="168"/>
      <c r="BZ22" s="168"/>
      <c r="CA22" s="168"/>
      <c r="CB22" s="168"/>
      <c r="CC22" s="168"/>
      <c r="CD22" s="168"/>
      <c r="CE22" s="168"/>
      <c r="CF22" s="168"/>
      <c r="CG22" s="168"/>
      <c r="CH22" s="168"/>
      <c r="CI22" s="168"/>
      <c r="CJ22" s="168"/>
      <c r="CK22" s="168"/>
      <c r="CL22" s="168"/>
      <c r="CM22" s="168"/>
      <c r="CN22" s="168"/>
      <c r="CO22" s="168"/>
      <c r="CP22" s="168"/>
      <c r="CQ22" s="168"/>
      <c r="CR22" s="168"/>
      <c r="CS22" s="168"/>
      <c r="CT22" s="168"/>
      <c r="CU22" s="168"/>
      <c r="CV22" s="168"/>
      <c r="CW22" s="168"/>
      <c r="CX22" s="168"/>
      <c r="CY22" s="168"/>
      <c r="CZ22" s="168"/>
      <c r="DA22" s="168"/>
      <c r="DB22" s="168"/>
      <c r="DC22" s="168"/>
      <c r="DD22" s="168"/>
      <c r="DE22" s="168"/>
      <c r="DF22" s="168"/>
      <c r="DG22" s="168"/>
      <c r="DH22" s="168"/>
      <c r="DI22" s="168"/>
      <c r="DJ22" s="168"/>
      <c r="DK22" s="168"/>
      <c r="DL22" s="168"/>
      <c r="DM22" s="168"/>
      <c r="DN22" s="168"/>
      <c r="DO22" s="168"/>
      <c r="DP22" s="168"/>
      <c r="DQ22" s="168"/>
      <c r="DR22" s="168"/>
      <c r="DS22" s="168"/>
      <c r="DT22" s="168"/>
      <c r="DU22" s="168"/>
      <c r="DV22" s="168"/>
      <c r="DW22" s="168"/>
      <c r="DX22" s="168"/>
      <c r="DY22" s="168"/>
      <c r="DZ22" s="168"/>
      <c r="EA22" s="168"/>
      <c r="EB22" s="168"/>
      <c r="EC22" s="168"/>
      <c r="ED22" s="168"/>
      <c r="EE22" s="168"/>
      <c r="EF22" s="168"/>
      <c r="EG22" s="168"/>
      <c r="EH22" s="168"/>
      <c r="EI22" s="168"/>
      <c r="EJ22" s="168"/>
      <c r="EK22" s="168"/>
      <c r="EL22" s="168"/>
      <c r="EM22" s="168"/>
      <c r="EN22" s="168"/>
      <c r="EO22" s="168"/>
      <c r="EP22" s="168"/>
      <c r="EQ22" s="168"/>
      <c r="ER22" s="168"/>
      <c r="ES22" s="168"/>
      <c r="ET22" s="168"/>
      <c r="EU22" s="168"/>
      <c r="EV22" s="168"/>
      <c r="EW22" s="168"/>
      <c r="EX22" s="168"/>
      <c r="EY22" s="168"/>
      <c r="EZ22" s="168"/>
      <c r="FA22" s="168"/>
      <c r="FB22" s="168"/>
      <c r="FC22" s="168"/>
    </row>
    <row r="23" spans="1:159" s="131" customFormat="1" ht="12.75">
      <c r="A23" s="36"/>
      <c r="B23" s="275" t="s">
        <v>280</v>
      </c>
      <c r="C23" s="37" t="s">
        <v>281</v>
      </c>
      <c r="D23" s="37" t="s">
        <v>281</v>
      </c>
      <c r="E23" s="36">
        <v>2007</v>
      </c>
      <c r="F23" s="36">
        <v>2007</v>
      </c>
      <c r="G23" s="37"/>
      <c r="H23" s="274">
        <v>46.4733</v>
      </c>
      <c r="I23" s="274">
        <v>28.2467</v>
      </c>
      <c r="J23" s="279">
        <v>52</v>
      </c>
      <c r="K23" s="37" t="s">
        <v>771</v>
      </c>
      <c r="L23" s="37" t="s">
        <v>253</v>
      </c>
      <c r="M23" s="36" t="s">
        <v>254</v>
      </c>
      <c r="N23" s="35"/>
      <c r="O23" s="36"/>
      <c r="P23" s="20"/>
      <c r="Q23" s="36" t="s">
        <v>255</v>
      </c>
      <c r="R23" s="36"/>
      <c r="S23" s="36">
        <v>24</v>
      </c>
      <c r="T23" s="36">
        <v>135</v>
      </c>
      <c r="U23" s="272" t="s">
        <v>256</v>
      </c>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c r="BX23" s="168"/>
      <c r="BY23" s="168"/>
      <c r="BZ23" s="168"/>
      <c r="CA23" s="168"/>
      <c r="CB23" s="168"/>
      <c r="CC23" s="168"/>
      <c r="CD23" s="168"/>
      <c r="CE23" s="168"/>
      <c r="CF23" s="168"/>
      <c r="CG23" s="168"/>
      <c r="CH23" s="168"/>
      <c r="CI23" s="168"/>
      <c r="CJ23" s="168"/>
      <c r="CK23" s="168"/>
      <c r="CL23" s="168"/>
      <c r="CM23" s="168"/>
      <c r="CN23" s="168"/>
      <c r="CO23" s="168"/>
      <c r="CP23" s="168"/>
      <c r="CQ23" s="168"/>
      <c r="CR23" s="168"/>
      <c r="CS23" s="168"/>
      <c r="CT23" s="168"/>
      <c r="CU23" s="168"/>
      <c r="CV23" s="168"/>
      <c r="CW23" s="168"/>
      <c r="CX23" s="168"/>
      <c r="CY23" s="168"/>
      <c r="CZ23" s="168"/>
      <c r="DA23" s="168"/>
      <c r="DB23" s="168"/>
      <c r="DC23" s="168"/>
      <c r="DD23" s="168"/>
      <c r="DE23" s="168"/>
      <c r="DF23" s="168"/>
      <c r="DG23" s="168"/>
      <c r="DH23" s="168"/>
      <c r="DI23" s="168"/>
      <c r="DJ23" s="168"/>
      <c r="DK23" s="168"/>
      <c r="DL23" s="168"/>
      <c r="DM23" s="168"/>
      <c r="DN23" s="168"/>
      <c r="DO23" s="168"/>
      <c r="DP23" s="168"/>
      <c r="DQ23" s="168"/>
      <c r="DR23" s="168"/>
      <c r="DS23" s="168"/>
      <c r="DT23" s="168"/>
      <c r="DU23" s="168"/>
      <c r="DV23" s="168"/>
      <c r="DW23" s="168"/>
      <c r="DX23" s="168"/>
      <c r="DY23" s="168"/>
      <c r="DZ23" s="168"/>
      <c r="EA23" s="168"/>
      <c r="EB23" s="168"/>
      <c r="EC23" s="168"/>
      <c r="ED23" s="168"/>
      <c r="EE23" s="168"/>
      <c r="EF23" s="168"/>
      <c r="EG23" s="168"/>
      <c r="EH23" s="168"/>
      <c r="EI23" s="168"/>
      <c r="EJ23" s="168"/>
      <c r="EK23" s="168"/>
      <c r="EL23" s="168"/>
      <c r="EM23" s="168"/>
      <c r="EN23" s="168"/>
      <c r="EO23" s="168"/>
      <c r="EP23" s="168"/>
      <c r="EQ23" s="168"/>
      <c r="ER23" s="168"/>
      <c r="ES23" s="168"/>
      <c r="ET23" s="168"/>
      <c r="EU23" s="168"/>
      <c r="EV23" s="168"/>
      <c r="EW23" s="168"/>
      <c r="EX23" s="168"/>
      <c r="EY23" s="168"/>
      <c r="EZ23" s="168"/>
      <c r="FA23" s="168"/>
      <c r="FB23" s="168"/>
      <c r="FC23" s="168"/>
    </row>
    <row r="24" spans="1:159" s="131" customFormat="1" ht="12.75">
      <c r="A24" s="236">
        <v>4</v>
      </c>
      <c r="B24" s="261" t="s">
        <v>283</v>
      </c>
      <c r="C24" s="261" t="s">
        <v>284</v>
      </c>
      <c r="D24" s="261" t="s">
        <v>284</v>
      </c>
      <c r="E24" s="295">
        <v>40473</v>
      </c>
      <c r="F24" s="295">
        <v>40473</v>
      </c>
      <c r="G24" s="261"/>
      <c r="H24" s="236">
        <v>46.9186</v>
      </c>
      <c r="I24" s="236">
        <v>28.8127</v>
      </c>
      <c r="J24" s="284">
        <v>60</v>
      </c>
      <c r="K24" s="261" t="s">
        <v>769</v>
      </c>
      <c r="L24" s="261" t="s">
        <v>285</v>
      </c>
      <c r="M24" s="236" t="s">
        <v>530</v>
      </c>
      <c r="N24" s="264"/>
      <c r="O24" s="236"/>
      <c r="P24" s="261"/>
      <c r="Q24" s="236"/>
      <c r="R24" s="236"/>
      <c r="S24" s="236"/>
      <c r="T24" s="236"/>
      <c r="U24" s="261"/>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8"/>
      <c r="CM24" s="168"/>
      <c r="CN24" s="168"/>
      <c r="CO24" s="168"/>
      <c r="CP24" s="168"/>
      <c r="CQ24" s="168"/>
      <c r="CR24" s="168"/>
      <c r="CS24" s="168"/>
      <c r="CT24" s="168"/>
      <c r="CU24" s="168"/>
      <c r="CV24" s="168"/>
      <c r="CW24" s="168"/>
      <c r="CX24" s="168"/>
      <c r="CY24" s="168"/>
      <c r="CZ24" s="168"/>
      <c r="DA24" s="168"/>
      <c r="DB24" s="168"/>
      <c r="DC24" s="168"/>
      <c r="DD24" s="168"/>
      <c r="DE24" s="168"/>
      <c r="DF24" s="168"/>
      <c r="DG24" s="168"/>
      <c r="DH24" s="168"/>
      <c r="DI24" s="168"/>
      <c r="DJ24" s="168"/>
      <c r="DK24" s="168"/>
      <c r="DL24" s="168"/>
      <c r="DM24" s="168"/>
      <c r="DN24" s="168"/>
      <c r="DO24" s="168"/>
      <c r="DP24" s="168"/>
      <c r="DQ24" s="168"/>
      <c r="DR24" s="168"/>
      <c r="DS24" s="168"/>
      <c r="DT24" s="168"/>
      <c r="DU24" s="168"/>
      <c r="DV24" s="168"/>
      <c r="DW24" s="168"/>
      <c r="DX24" s="168"/>
      <c r="DY24" s="168"/>
      <c r="DZ24" s="168"/>
      <c r="EA24" s="168"/>
      <c r="EB24" s="168"/>
      <c r="EC24" s="168"/>
      <c r="ED24" s="168"/>
      <c r="EE24" s="168"/>
      <c r="EF24" s="168"/>
      <c r="EG24" s="168"/>
      <c r="EH24" s="168"/>
      <c r="EI24" s="168"/>
      <c r="EJ24" s="168"/>
      <c r="EK24" s="168"/>
      <c r="EL24" s="168"/>
      <c r="EM24" s="168"/>
      <c r="EN24" s="168"/>
      <c r="EO24" s="168"/>
      <c r="EP24" s="168"/>
      <c r="EQ24" s="168"/>
      <c r="ER24" s="168"/>
      <c r="ES24" s="168"/>
      <c r="ET24" s="168"/>
      <c r="EU24" s="168"/>
      <c r="EV24" s="168"/>
      <c r="EW24" s="168"/>
      <c r="EX24" s="168"/>
      <c r="EY24" s="168"/>
      <c r="EZ24" s="168"/>
      <c r="FA24" s="168"/>
      <c r="FB24" s="168"/>
      <c r="FC24" s="168"/>
    </row>
    <row r="25" spans="1:159" s="131" customFormat="1" ht="12.75">
      <c r="A25" s="237"/>
      <c r="B25" s="238" t="s">
        <v>283</v>
      </c>
      <c r="C25" s="238" t="s">
        <v>284</v>
      </c>
      <c r="D25" s="238" t="s">
        <v>284</v>
      </c>
      <c r="E25" s="296">
        <v>40473</v>
      </c>
      <c r="F25" s="296">
        <v>40473</v>
      </c>
      <c r="G25" s="238"/>
      <c r="H25" s="237">
        <v>46.9186</v>
      </c>
      <c r="I25" s="237">
        <v>28.8127</v>
      </c>
      <c r="J25" s="292">
        <v>124</v>
      </c>
      <c r="K25" s="238" t="s">
        <v>771</v>
      </c>
      <c r="L25" s="238" t="s">
        <v>253</v>
      </c>
      <c r="M25" s="237" t="s">
        <v>254</v>
      </c>
      <c r="N25" s="241"/>
      <c r="O25" s="237"/>
      <c r="P25" s="238"/>
      <c r="Q25" s="237" t="s">
        <v>255</v>
      </c>
      <c r="R25" s="237"/>
      <c r="S25" s="237">
        <v>24</v>
      </c>
      <c r="T25" s="237">
        <v>135</v>
      </c>
      <c r="U25" s="297" t="s">
        <v>256</v>
      </c>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c r="BP25" s="168"/>
      <c r="BQ25" s="168"/>
      <c r="BR25" s="168"/>
      <c r="BS25" s="168"/>
      <c r="BT25" s="168"/>
      <c r="BU25" s="168"/>
      <c r="BV25" s="168"/>
      <c r="BW25" s="168"/>
      <c r="BX25" s="168"/>
      <c r="BY25" s="168"/>
      <c r="BZ25" s="168"/>
      <c r="CA25" s="168"/>
      <c r="CB25" s="168"/>
      <c r="CC25" s="168"/>
      <c r="CD25" s="168"/>
      <c r="CE25" s="168"/>
      <c r="CF25" s="168"/>
      <c r="CG25" s="168"/>
      <c r="CH25" s="168"/>
      <c r="CI25" s="168"/>
      <c r="CJ25" s="168"/>
      <c r="CK25" s="168"/>
      <c r="CL25" s="168"/>
      <c r="CM25" s="168"/>
      <c r="CN25" s="168"/>
      <c r="CO25" s="168"/>
      <c r="CP25" s="168"/>
      <c r="CQ25" s="168"/>
      <c r="CR25" s="168"/>
      <c r="CS25" s="168"/>
      <c r="CT25" s="168"/>
      <c r="CU25" s="168"/>
      <c r="CV25" s="168"/>
      <c r="CW25" s="168"/>
      <c r="CX25" s="168"/>
      <c r="CY25" s="168"/>
      <c r="CZ25" s="168"/>
      <c r="DA25" s="168"/>
      <c r="DB25" s="168"/>
      <c r="DC25" s="168"/>
      <c r="DD25" s="168"/>
      <c r="DE25" s="168"/>
      <c r="DF25" s="168"/>
      <c r="DG25" s="168"/>
      <c r="DH25" s="168"/>
      <c r="DI25" s="168"/>
      <c r="DJ25" s="168"/>
      <c r="DK25" s="168"/>
      <c r="DL25" s="168"/>
      <c r="DM25" s="168"/>
      <c r="DN25" s="168"/>
      <c r="DO25" s="168"/>
      <c r="DP25" s="168"/>
      <c r="DQ25" s="168"/>
      <c r="DR25" s="168"/>
      <c r="DS25" s="168"/>
      <c r="DT25" s="168"/>
      <c r="DU25" s="168"/>
      <c r="DV25" s="168"/>
      <c r="DW25" s="168"/>
      <c r="DX25" s="168"/>
      <c r="DY25" s="168"/>
      <c r="DZ25" s="168"/>
      <c r="EA25" s="168"/>
      <c r="EB25" s="168"/>
      <c r="EC25" s="168"/>
      <c r="ED25" s="168"/>
      <c r="EE25" s="168"/>
      <c r="EF25" s="168"/>
      <c r="EG25" s="168"/>
      <c r="EH25" s="168"/>
      <c r="EI25" s="168"/>
      <c r="EJ25" s="168"/>
      <c r="EK25" s="168"/>
      <c r="EL25" s="168"/>
      <c r="EM25" s="168"/>
      <c r="EN25" s="168"/>
      <c r="EO25" s="168"/>
      <c r="EP25" s="168"/>
      <c r="EQ25" s="168"/>
      <c r="ER25" s="168"/>
      <c r="ES25" s="168"/>
      <c r="ET25" s="168"/>
      <c r="EU25" s="168"/>
      <c r="EV25" s="168"/>
      <c r="EW25" s="168"/>
      <c r="EX25" s="168"/>
      <c r="EY25" s="168"/>
      <c r="EZ25" s="168"/>
      <c r="FA25" s="168"/>
      <c r="FB25" s="168"/>
      <c r="FC25" s="168"/>
    </row>
    <row r="26" spans="1:159" s="131" customFormat="1" ht="12.75">
      <c r="A26" s="36">
        <v>5</v>
      </c>
      <c r="B26" s="275" t="s">
        <v>286</v>
      </c>
      <c r="C26" s="37" t="s">
        <v>287</v>
      </c>
      <c r="D26" s="37" t="s">
        <v>287</v>
      </c>
      <c r="E26" s="36">
        <v>1983</v>
      </c>
      <c r="F26" s="276">
        <v>2007</v>
      </c>
      <c r="G26" s="37"/>
      <c r="H26" s="274">
        <v>48.1349</v>
      </c>
      <c r="I26" s="274">
        <v>28.3513</v>
      </c>
      <c r="J26" s="279">
        <v>98</v>
      </c>
      <c r="K26" s="37" t="s">
        <v>772</v>
      </c>
      <c r="L26" s="37" t="s">
        <v>203</v>
      </c>
      <c r="M26" s="36" t="s">
        <v>530</v>
      </c>
      <c r="N26" s="35"/>
      <c r="O26" s="36"/>
      <c r="P26" s="20"/>
      <c r="Q26" s="36" t="s">
        <v>261</v>
      </c>
      <c r="R26" s="36">
        <v>100</v>
      </c>
      <c r="S26" s="36">
        <v>24</v>
      </c>
      <c r="T26" s="36" t="s">
        <v>259</v>
      </c>
      <c r="U26" s="37"/>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168"/>
      <c r="BQ26" s="168"/>
      <c r="BR26" s="168"/>
      <c r="BS26" s="168"/>
      <c r="BT26" s="168"/>
      <c r="BU26" s="168"/>
      <c r="BV26" s="168"/>
      <c r="BW26" s="168"/>
      <c r="BX26" s="168"/>
      <c r="BY26" s="168"/>
      <c r="BZ26" s="168"/>
      <c r="CA26" s="168"/>
      <c r="CB26" s="168"/>
      <c r="CC26" s="168"/>
      <c r="CD26" s="168"/>
      <c r="CE26" s="168"/>
      <c r="CF26" s="168"/>
      <c r="CG26" s="168"/>
      <c r="CH26" s="168"/>
      <c r="CI26" s="168"/>
      <c r="CJ26" s="168"/>
      <c r="CK26" s="168"/>
      <c r="CL26" s="168"/>
      <c r="CM26" s="168"/>
      <c r="CN26" s="168"/>
      <c r="CO26" s="168"/>
      <c r="CP26" s="168"/>
      <c r="CQ26" s="168"/>
      <c r="CR26" s="168"/>
      <c r="CS26" s="168"/>
      <c r="CT26" s="168"/>
      <c r="CU26" s="168"/>
      <c r="CV26" s="168"/>
      <c r="CW26" s="168"/>
      <c r="CX26" s="168"/>
      <c r="CY26" s="168"/>
      <c r="CZ26" s="168"/>
      <c r="DA26" s="168"/>
      <c r="DB26" s="168"/>
      <c r="DC26" s="168"/>
      <c r="DD26" s="168"/>
      <c r="DE26" s="168"/>
      <c r="DF26" s="168"/>
      <c r="DG26" s="168"/>
      <c r="DH26" s="168"/>
      <c r="DI26" s="168"/>
      <c r="DJ26" s="168"/>
      <c r="DK26" s="168"/>
      <c r="DL26" s="168"/>
      <c r="DM26" s="168"/>
      <c r="DN26" s="168"/>
      <c r="DO26" s="168"/>
      <c r="DP26" s="168"/>
      <c r="DQ26" s="168"/>
      <c r="DR26" s="168"/>
      <c r="DS26" s="168"/>
      <c r="DT26" s="168"/>
      <c r="DU26" s="168"/>
      <c r="DV26" s="168"/>
      <c r="DW26" s="168"/>
      <c r="DX26" s="168"/>
      <c r="DY26" s="168"/>
      <c r="DZ26" s="168"/>
      <c r="EA26" s="168"/>
      <c r="EB26" s="168"/>
      <c r="EC26" s="168"/>
      <c r="ED26" s="168"/>
      <c r="EE26" s="168"/>
      <c r="EF26" s="168"/>
      <c r="EG26" s="168"/>
      <c r="EH26" s="168"/>
      <c r="EI26" s="168"/>
      <c r="EJ26" s="168"/>
      <c r="EK26" s="168"/>
      <c r="EL26" s="168"/>
      <c r="EM26" s="168"/>
      <c r="EN26" s="168"/>
      <c r="EO26" s="168"/>
      <c r="EP26" s="168"/>
      <c r="EQ26" s="168"/>
      <c r="ER26" s="168"/>
      <c r="ES26" s="168"/>
      <c r="ET26" s="168"/>
      <c r="EU26" s="168"/>
      <c r="EV26" s="168"/>
      <c r="EW26" s="168"/>
      <c r="EX26" s="168"/>
      <c r="EY26" s="168"/>
      <c r="EZ26" s="168"/>
      <c r="FA26" s="168"/>
      <c r="FB26" s="168"/>
      <c r="FC26" s="168"/>
    </row>
    <row r="27" spans="1:159" s="131" customFormat="1" ht="13.5" thickBot="1">
      <c r="A27" s="179"/>
      <c r="B27" s="298" t="s">
        <v>286</v>
      </c>
      <c r="C27" s="117" t="s">
        <v>287</v>
      </c>
      <c r="D27" s="117" t="s">
        <v>287</v>
      </c>
      <c r="E27" s="179">
        <v>1983</v>
      </c>
      <c r="F27" s="179">
        <v>2007</v>
      </c>
      <c r="G27" s="117"/>
      <c r="H27" s="299">
        <v>48.1349</v>
      </c>
      <c r="I27" s="299">
        <v>28.3513</v>
      </c>
      <c r="J27" s="300">
        <v>98</v>
      </c>
      <c r="K27" s="117" t="s">
        <v>770</v>
      </c>
      <c r="L27" s="117" t="s">
        <v>253</v>
      </c>
      <c r="M27" s="179" t="s">
        <v>254</v>
      </c>
      <c r="N27" s="301"/>
      <c r="O27" s="179"/>
      <c r="P27" s="174"/>
      <c r="Q27" s="179" t="s">
        <v>255</v>
      </c>
      <c r="R27" s="179"/>
      <c r="S27" s="179">
        <v>24</v>
      </c>
      <c r="T27" s="179">
        <v>135</v>
      </c>
      <c r="U27" s="302" t="s">
        <v>256</v>
      </c>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8"/>
      <c r="CA27" s="168"/>
      <c r="CB27" s="168"/>
      <c r="CC27" s="168"/>
      <c r="CD27" s="168"/>
      <c r="CE27" s="168"/>
      <c r="CF27" s="168"/>
      <c r="CG27" s="168"/>
      <c r="CH27" s="168"/>
      <c r="CI27" s="168"/>
      <c r="CJ27" s="168"/>
      <c r="CK27" s="168"/>
      <c r="CL27" s="168"/>
      <c r="CM27" s="168"/>
      <c r="CN27" s="168"/>
      <c r="CO27" s="168"/>
      <c r="CP27" s="168"/>
      <c r="CQ27" s="168"/>
      <c r="CR27" s="168"/>
      <c r="CS27" s="168"/>
      <c r="CT27" s="168"/>
      <c r="CU27" s="168"/>
      <c r="CV27" s="168"/>
      <c r="CW27" s="168"/>
      <c r="CX27" s="168"/>
      <c r="CY27" s="168"/>
      <c r="CZ27" s="168"/>
      <c r="DA27" s="168"/>
      <c r="DB27" s="168"/>
      <c r="DC27" s="168"/>
      <c r="DD27" s="168"/>
      <c r="DE27" s="168"/>
      <c r="DF27" s="168"/>
      <c r="DG27" s="168"/>
      <c r="DH27" s="168"/>
      <c r="DI27" s="168"/>
      <c r="DJ27" s="168"/>
      <c r="DK27" s="168"/>
      <c r="DL27" s="168"/>
      <c r="DM27" s="168"/>
      <c r="DN27" s="168"/>
      <c r="DO27" s="168"/>
      <c r="DP27" s="168"/>
      <c r="DQ27" s="168"/>
      <c r="DR27" s="168"/>
      <c r="DS27" s="168"/>
      <c r="DT27" s="168"/>
      <c r="DU27" s="168"/>
      <c r="DV27" s="168"/>
      <c r="DW27" s="168"/>
      <c r="DX27" s="168"/>
      <c r="DY27" s="168"/>
      <c r="DZ27" s="168"/>
      <c r="EA27" s="168"/>
      <c r="EB27" s="168"/>
      <c r="EC27" s="168"/>
      <c r="ED27" s="168"/>
      <c r="EE27" s="168"/>
      <c r="EF27" s="168"/>
      <c r="EG27" s="168"/>
      <c r="EH27" s="168"/>
      <c r="EI27" s="168"/>
      <c r="EJ27" s="168"/>
      <c r="EK27" s="168"/>
      <c r="EL27" s="168"/>
      <c r="EM27" s="168"/>
      <c r="EN27" s="168"/>
      <c r="EO27" s="168"/>
      <c r="EP27" s="168"/>
      <c r="EQ27" s="168"/>
      <c r="ER27" s="168"/>
      <c r="ES27" s="168"/>
      <c r="ET27" s="168"/>
      <c r="EU27" s="168"/>
      <c r="EV27" s="168"/>
      <c r="EW27" s="168"/>
      <c r="EX27" s="168"/>
      <c r="EY27" s="168"/>
      <c r="EZ27" s="168"/>
      <c r="FA27" s="168"/>
      <c r="FB27" s="168"/>
      <c r="FC27" s="168"/>
    </row>
    <row r="28" spans="1:159" s="131" customFormat="1" ht="13.5" thickTop="1">
      <c r="A28" s="168"/>
      <c r="F28" s="134"/>
      <c r="J28" s="280"/>
      <c r="M28" s="134"/>
      <c r="Q28" s="134"/>
      <c r="R28" s="134"/>
      <c r="S28" s="134"/>
      <c r="T28" s="134"/>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168"/>
      <c r="BY28" s="168"/>
      <c r="BZ28" s="168"/>
      <c r="CA28" s="168"/>
      <c r="CB28" s="168"/>
      <c r="CC28" s="168"/>
      <c r="CD28" s="168"/>
      <c r="CE28" s="168"/>
      <c r="CF28" s="168"/>
      <c r="CG28" s="168"/>
      <c r="CH28" s="168"/>
      <c r="CI28" s="168"/>
      <c r="CJ28" s="168"/>
      <c r="CK28" s="168"/>
      <c r="CL28" s="168"/>
      <c r="CM28" s="168"/>
      <c r="CN28" s="168"/>
      <c r="CO28" s="168"/>
      <c r="CP28" s="168"/>
      <c r="CQ28" s="168"/>
      <c r="CR28" s="168"/>
      <c r="CS28" s="168"/>
      <c r="CT28" s="168"/>
      <c r="CU28" s="168"/>
      <c r="CV28" s="168"/>
      <c r="CW28" s="168"/>
      <c r="CX28" s="168"/>
      <c r="CY28" s="168"/>
      <c r="CZ28" s="168"/>
      <c r="DA28" s="168"/>
      <c r="DB28" s="168"/>
      <c r="DC28" s="168"/>
      <c r="DD28" s="168"/>
      <c r="DE28" s="168"/>
      <c r="DF28" s="168"/>
      <c r="DG28" s="168"/>
      <c r="DH28" s="168"/>
      <c r="DI28" s="168"/>
      <c r="DJ28" s="168"/>
      <c r="DK28" s="168"/>
      <c r="DL28" s="168"/>
      <c r="DM28" s="168"/>
      <c r="DN28" s="168"/>
      <c r="DO28" s="168"/>
      <c r="DP28" s="168"/>
      <c r="DQ28" s="168"/>
      <c r="DR28" s="168"/>
      <c r="DS28" s="168"/>
      <c r="DT28" s="168"/>
      <c r="DU28" s="168"/>
      <c r="DV28" s="168"/>
      <c r="DW28" s="168"/>
      <c r="DX28" s="168"/>
      <c r="DY28" s="168"/>
      <c r="DZ28" s="168"/>
      <c r="EA28" s="168"/>
      <c r="EB28" s="168"/>
      <c r="EC28" s="168"/>
      <c r="ED28" s="168"/>
      <c r="EE28" s="168"/>
      <c r="EF28" s="168"/>
      <c r="EG28" s="168"/>
      <c r="EH28" s="168"/>
      <c r="EI28" s="168"/>
      <c r="EJ28" s="168"/>
      <c r="EK28" s="168"/>
      <c r="EL28" s="168"/>
      <c r="EM28" s="168"/>
      <c r="EN28" s="168"/>
      <c r="EO28" s="168"/>
      <c r="EP28" s="168"/>
      <c r="EQ28" s="168"/>
      <c r="ER28" s="168"/>
      <c r="ES28" s="168"/>
      <c r="ET28" s="168"/>
      <c r="EU28" s="168"/>
      <c r="EV28" s="168"/>
      <c r="EW28" s="168"/>
      <c r="EX28" s="168"/>
      <c r="EY28" s="168"/>
      <c r="EZ28" s="168"/>
      <c r="FA28" s="168"/>
      <c r="FB28" s="168"/>
      <c r="FC28" s="168"/>
    </row>
    <row r="29" ht="12.75">
      <c r="A29" s="169"/>
    </row>
  </sheetData>
  <sheetProtection/>
  <autoFilter ref="A6:Z27"/>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M162"/>
  <sheetViews>
    <sheetView zoomScalePageLayoutView="0" workbookViewId="0" topLeftCell="A1">
      <selection activeCell="K1" sqref="K1"/>
    </sheetView>
  </sheetViews>
  <sheetFormatPr defaultColWidth="9.00390625" defaultRowHeight="12.75"/>
  <cols>
    <col min="1" max="1" width="11.625" style="2" customWidth="1"/>
    <col min="2" max="2" width="3.25390625" style="9" customWidth="1"/>
    <col min="3" max="3" width="6.875" style="2" customWidth="1"/>
    <col min="4" max="4" width="4.625" style="2" customWidth="1"/>
    <col min="5" max="6" width="4.375" style="2" customWidth="1"/>
    <col min="7" max="7" width="4.625" style="2" customWidth="1"/>
    <col min="8" max="8" width="5.25390625" style="2" customWidth="1"/>
    <col min="9" max="9" width="3.875" style="2" customWidth="1"/>
    <col min="10" max="11" width="5.875" style="2" customWidth="1"/>
    <col min="12" max="12" width="4.875" style="2" customWidth="1"/>
    <col min="13" max="13" width="5.00390625" style="3" customWidth="1"/>
    <col min="14" max="14" width="3.875" style="2" customWidth="1"/>
    <col min="15" max="15" width="5.00390625" style="3" customWidth="1"/>
    <col min="16" max="16" width="5.625" style="4" customWidth="1"/>
    <col min="17" max="17" width="3.125" style="10" customWidth="1"/>
    <col min="18" max="18" width="4.75390625" style="4" customWidth="1"/>
    <col min="19" max="19" width="3.125" style="126" customWidth="1"/>
    <col min="20" max="20" width="7.875" style="9" customWidth="1"/>
    <col min="21" max="21" width="5.25390625" style="9" customWidth="1"/>
    <col min="22" max="22" width="3.875" style="9" customWidth="1"/>
    <col min="23" max="23" width="6.25390625" style="9" customWidth="1"/>
    <col min="24" max="24" width="4.75390625" style="9" customWidth="1"/>
    <col min="25" max="25" width="5.125" style="9" customWidth="1"/>
    <col min="26" max="26" width="3.875" style="9" customWidth="1"/>
    <col min="27" max="27" width="4.375" style="9" customWidth="1"/>
    <col min="28" max="28" width="3.00390625" style="9" customWidth="1"/>
    <col min="29" max="29" width="5.75390625" style="9" customWidth="1"/>
    <col min="30" max="30" width="4.375" style="9" customWidth="1"/>
    <col min="31" max="32" width="4.625" style="9" customWidth="1"/>
    <col min="33" max="33" width="9.125" style="9" customWidth="1"/>
    <col min="34" max="34" width="8.00390625" style="9" customWidth="1"/>
    <col min="35" max="35" width="10.00390625" style="128" bestFit="1" customWidth="1"/>
    <col min="36" max="36" width="4.125" style="9" customWidth="1"/>
    <col min="37" max="37" width="12.125" style="9" bestFit="1" customWidth="1"/>
    <col min="38" max="38" width="3.75390625" style="9" customWidth="1"/>
    <col min="39" max="39" width="51.375" style="233" customWidth="1"/>
    <col min="40" max="16384" width="9.00390625" style="2" customWidth="1"/>
  </cols>
  <sheetData>
    <row r="1" ht="14.25">
      <c r="A1" s="63" t="s">
        <v>808</v>
      </c>
    </row>
    <row r="2" ht="14.25">
      <c r="A2" s="311" t="s">
        <v>749</v>
      </c>
    </row>
    <row r="3" spans="1:39" s="23" customFormat="1" ht="12.75">
      <c r="A3" s="449" t="s">
        <v>829</v>
      </c>
      <c r="B3" s="80"/>
      <c r="M3" s="64"/>
      <c r="O3" s="64"/>
      <c r="P3" s="25"/>
      <c r="Q3" s="217"/>
      <c r="R3" s="25"/>
      <c r="S3" s="278"/>
      <c r="T3" s="80"/>
      <c r="U3" s="80"/>
      <c r="V3" s="80"/>
      <c r="W3" s="80"/>
      <c r="X3" s="80"/>
      <c r="Y3" s="80"/>
      <c r="Z3" s="80"/>
      <c r="AA3" s="80"/>
      <c r="AB3" s="80"/>
      <c r="AC3" s="80"/>
      <c r="AD3" s="80"/>
      <c r="AE3" s="80"/>
      <c r="AF3" s="80"/>
      <c r="AG3" s="80"/>
      <c r="AH3" s="80"/>
      <c r="AI3" s="450"/>
      <c r="AJ3" s="80"/>
      <c r="AK3" s="80"/>
      <c r="AL3" s="80"/>
      <c r="AM3" s="216"/>
    </row>
    <row r="4" spans="1:39" s="25" customFormat="1" ht="12.75">
      <c r="A4" s="82" t="s">
        <v>23</v>
      </c>
      <c r="B4" s="217"/>
      <c r="M4" s="451"/>
      <c r="O4" s="451"/>
      <c r="Q4" s="217"/>
      <c r="S4" s="306"/>
      <c r="T4" s="217"/>
      <c r="U4" s="217"/>
      <c r="V4" s="217"/>
      <c r="W4" s="217"/>
      <c r="X4" s="217"/>
      <c r="Y4" s="217"/>
      <c r="Z4" s="217"/>
      <c r="AA4" s="217"/>
      <c r="AB4" s="217"/>
      <c r="AC4" s="217"/>
      <c r="AD4" s="217"/>
      <c r="AE4" s="217"/>
      <c r="AF4" s="217"/>
      <c r="AG4" s="217"/>
      <c r="AH4" s="217"/>
      <c r="AI4" s="452"/>
      <c r="AJ4" s="217"/>
      <c r="AK4" s="217"/>
      <c r="AL4" s="217"/>
      <c r="AM4" s="453"/>
    </row>
    <row r="5" spans="1:39" s="23" customFormat="1" ht="12.75">
      <c r="A5" s="454" t="s">
        <v>3</v>
      </c>
      <c r="B5" s="455"/>
      <c r="C5" s="461"/>
      <c r="M5" s="64"/>
      <c r="O5" s="64"/>
      <c r="P5" s="25"/>
      <c r="Q5" s="217"/>
      <c r="R5" s="25"/>
      <c r="S5" s="278"/>
      <c r="T5" s="80"/>
      <c r="U5" s="80"/>
      <c r="V5" s="80"/>
      <c r="W5" s="80"/>
      <c r="X5" s="80"/>
      <c r="Y5" s="80"/>
      <c r="Z5" s="80"/>
      <c r="AA5" s="80"/>
      <c r="AB5" s="80"/>
      <c r="AC5" s="80"/>
      <c r="AD5" s="80"/>
      <c r="AE5" s="80"/>
      <c r="AF5" s="80"/>
      <c r="AG5" s="80"/>
      <c r="AH5" s="80"/>
      <c r="AI5" s="450"/>
      <c r="AJ5" s="80"/>
      <c r="AK5" s="80"/>
      <c r="AL5" s="80"/>
      <c r="AM5" s="216"/>
    </row>
    <row r="6" spans="1:39" s="23" customFormat="1" ht="14.25">
      <c r="A6" s="449" t="s">
        <v>811</v>
      </c>
      <c r="B6" s="80"/>
      <c r="M6" s="64"/>
      <c r="O6" s="64"/>
      <c r="P6" s="25"/>
      <c r="Q6" s="217"/>
      <c r="R6" s="25"/>
      <c r="S6" s="278"/>
      <c r="T6" s="80"/>
      <c r="U6" s="80"/>
      <c r="V6" s="80"/>
      <c r="W6" s="80"/>
      <c r="X6" s="80"/>
      <c r="Y6" s="80"/>
      <c r="Z6" s="80"/>
      <c r="AA6" s="80"/>
      <c r="AB6" s="80"/>
      <c r="AC6" s="80"/>
      <c r="AD6" s="80"/>
      <c r="AE6" s="80"/>
      <c r="AF6" s="80"/>
      <c r="AG6" s="80"/>
      <c r="AH6" s="80"/>
      <c r="AI6" s="450"/>
      <c r="AJ6" s="80"/>
      <c r="AK6" s="80"/>
      <c r="AL6" s="80"/>
      <c r="AM6" s="216"/>
    </row>
    <row r="7" spans="1:39" s="23" customFormat="1" ht="12.75">
      <c r="A7" s="449" t="s">
        <v>533</v>
      </c>
      <c r="B7" s="80"/>
      <c r="M7" s="64"/>
      <c r="O7" s="64"/>
      <c r="P7" s="25"/>
      <c r="Q7" s="217"/>
      <c r="R7" s="25"/>
      <c r="S7" s="278"/>
      <c r="T7" s="80"/>
      <c r="U7" s="80"/>
      <c r="V7" s="80"/>
      <c r="W7" s="80"/>
      <c r="X7" s="80"/>
      <c r="Y7" s="80"/>
      <c r="Z7" s="80"/>
      <c r="AA7" s="80"/>
      <c r="AB7" s="80"/>
      <c r="AC7" s="80"/>
      <c r="AD7" s="80"/>
      <c r="AE7" s="80"/>
      <c r="AF7" s="80"/>
      <c r="AG7" s="80"/>
      <c r="AH7" s="80"/>
      <c r="AI7" s="450"/>
      <c r="AJ7" s="80"/>
      <c r="AK7" s="80"/>
      <c r="AL7" s="80"/>
      <c r="AM7" s="216"/>
    </row>
    <row r="8" spans="1:39" s="25" customFormat="1" ht="12.75">
      <c r="A8" s="82" t="s">
        <v>830</v>
      </c>
      <c r="B8" s="217"/>
      <c r="M8" s="451"/>
      <c r="O8" s="451"/>
      <c r="P8" s="26"/>
      <c r="Q8" s="217"/>
      <c r="S8" s="306"/>
      <c r="T8" s="217"/>
      <c r="U8" s="217"/>
      <c r="V8" s="217"/>
      <c r="W8" s="217"/>
      <c r="X8" s="217"/>
      <c r="Y8" s="217"/>
      <c r="Z8" s="217"/>
      <c r="AA8" s="217"/>
      <c r="AB8" s="217"/>
      <c r="AC8" s="217"/>
      <c r="AD8" s="217"/>
      <c r="AE8" s="217"/>
      <c r="AF8" s="217"/>
      <c r="AG8" s="217"/>
      <c r="AH8" s="217"/>
      <c r="AI8" s="452"/>
      <c r="AJ8" s="217"/>
      <c r="AK8" s="217"/>
      <c r="AL8" s="217"/>
      <c r="AM8" s="453"/>
    </row>
    <row r="9" spans="1:39" s="25" customFormat="1" ht="12.75">
      <c r="A9" s="82" t="s">
        <v>831</v>
      </c>
      <c r="B9" s="217"/>
      <c r="M9" s="451"/>
      <c r="O9" s="451"/>
      <c r="Q9" s="217"/>
      <c r="S9" s="306"/>
      <c r="T9" s="217"/>
      <c r="U9" s="217"/>
      <c r="V9" s="217"/>
      <c r="W9" s="217"/>
      <c r="X9" s="217"/>
      <c r="Y9" s="217"/>
      <c r="Z9" s="217"/>
      <c r="AA9" s="217"/>
      <c r="AB9" s="217"/>
      <c r="AC9" s="217"/>
      <c r="AD9" s="217"/>
      <c r="AE9" s="217"/>
      <c r="AF9" s="217"/>
      <c r="AG9" s="217"/>
      <c r="AH9" s="217"/>
      <c r="AI9" s="452"/>
      <c r="AJ9" s="217"/>
      <c r="AK9" s="217"/>
      <c r="AL9" s="217"/>
      <c r="AM9" s="453"/>
    </row>
    <row r="10" spans="1:39" s="25" customFormat="1" ht="12.75">
      <c r="A10" s="82" t="s">
        <v>534</v>
      </c>
      <c r="B10" s="217"/>
      <c r="M10" s="451"/>
      <c r="O10" s="451"/>
      <c r="Q10" s="217"/>
      <c r="S10" s="306"/>
      <c r="T10" s="217"/>
      <c r="U10" s="217"/>
      <c r="V10" s="217"/>
      <c r="W10" s="217"/>
      <c r="X10" s="217"/>
      <c r="Y10" s="217"/>
      <c r="Z10" s="217"/>
      <c r="AA10" s="217"/>
      <c r="AB10" s="217"/>
      <c r="AC10" s="217"/>
      <c r="AD10" s="217"/>
      <c r="AE10" s="217"/>
      <c r="AF10" s="217"/>
      <c r="AG10" s="217"/>
      <c r="AH10" s="217"/>
      <c r="AI10" s="452"/>
      <c r="AJ10" s="217"/>
      <c r="AK10" s="217"/>
      <c r="AL10" s="217"/>
      <c r="AM10" s="453"/>
    </row>
    <row r="11" spans="1:39" s="25" customFormat="1" ht="12.75">
      <c r="A11" s="82" t="s">
        <v>832</v>
      </c>
      <c r="B11" s="217"/>
      <c r="M11" s="451"/>
      <c r="O11" s="451"/>
      <c r="Q11" s="217"/>
      <c r="S11" s="306"/>
      <c r="T11" s="217"/>
      <c r="U11" s="217"/>
      <c r="V11" s="217"/>
      <c r="W11" s="217"/>
      <c r="X11" s="217"/>
      <c r="Y11" s="217"/>
      <c r="Z11" s="217"/>
      <c r="AA11" s="217"/>
      <c r="AB11" s="217"/>
      <c r="AC11" s="217"/>
      <c r="AD11" s="217"/>
      <c r="AE11" s="217"/>
      <c r="AF11" s="217"/>
      <c r="AG11" s="217"/>
      <c r="AH11" s="217"/>
      <c r="AI11" s="452"/>
      <c r="AJ11" s="217"/>
      <c r="AK11" s="36"/>
      <c r="AL11" s="217"/>
      <c r="AM11" s="453"/>
    </row>
    <row r="12" spans="1:39" s="25" customFormat="1" ht="12.75">
      <c r="A12" s="82" t="s">
        <v>791</v>
      </c>
      <c r="B12" s="217"/>
      <c r="M12" s="451"/>
      <c r="O12" s="451"/>
      <c r="Q12" s="217"/>
      <c r="S12" s="306"/>
      <c r="T12" s="217"/>
      <c r="U12" s="217"/>
      <c r="V12" s="217"/>
      <c r="W12" s="217"/>
      <c r="X12" s="217"/>
      <c r="Y12" s="217"/>
      <c r="Z12" s="217"/>
      <c r="AA12" s="217"/>
      <c r="AB12" s="217"/>
      <c r="AC12" s="217"/>
      <c r="AD12" s="217"/>
      <c r="AE12" s="217"/>
      <c r="AF12" s="217"/>
      <c r="AG12" s="217"/>
      <c r="AH12" s="217"/>
      <c r="AI12" s="452"/>
      <c r="AJ12" s="217"/>
      <c r="AK12" s="221"/>
      <c r="AL12" s="217"/>
      <c r="AM12" s="453"/>
    </row>
    <row r="13" spans="1:39" s="25" customFormat="1" ht="12.75">
      <c r="A13" s="82" t="s">
        <v>833</v>
      </c>
      <c r="B13" s="217"/>
      <c r="M13" s="451"/>
      <c r="O13" s="451"/>
      <c r="Q13" s="217"/>
      <c r="S13" s="306"/>
      <c r="T13" s="217"/>
      <c r="U13" s="217"/>
      <c r="V13" s="217"/>
      <c r="W13" s="217"/>
      <c r="X13" s="217"/>
      <c r="Y13" s="217"/>
      <c r="Z13" s="217"/>
      <c r="AA13" s="217"/>
      <c r="AB13" s="217"/>
      <c r="AC13" s="217"/>
      <c r="AD13" s="217"/>
      <c r="AE13" s="217"/>
      <c r="AF13" s="217"/>
      <c r="AG13" s="217"/>
      <c r="AH13" s="217"/>
      <c r="AI13" s="452"/>
      <c r="AJ13" s="217"/>
      <c r="AK13" s="36"/>
      <c r="AL13" s="217"/>
      <c r="AM13" s="453"/>
    </row>
    <row r="14" spans="1:39" s="25" customFormat="1" ht="12.75">
      <c r="A14" s="82" t="s">
        <v>792</v>
      </c>
      <c r="B14" s="217"/>
      <c r="M14" s="451"/>
      <c r="O14" s="451"/>
      <c r="Q14" s="217"/>
      <c r="S14" s="306"/>
      <c r="T14" s="217"/>
      <c r="U14" s="217"/>
      <c r="V14" s="217"/>
      <c r="W14" s="217"/>
      <c r="X14" s="217"/>
      <c r="Y14" s="217"/>
      <c r="Z14" s="217"/>
      <c r="AA14" s="217"/>
      <c r="AB14" s="217"/>
      <c r="AC14" s="217"/>
      <c r="AD14" s="217"/>
      <c r="AE14" s="217"/>
      <c r="AF14" s="217"/>
      <c r="AG14" s="217"/>
      <c r="AH14" s="217"/>
      <c r="AI14" s="452"/>
      <c r="AJ14" s="217"/>
      <c r="AK14" s="217"/>
      <c r="AL14" s="217"/>
      <c r="AM14" s="453"/>
    </row>
    <row r="15" spans="1:39" s="25" customFormat="1" ht="12.75">
      <c r="A15" s="456" t="s">
        <v>4</v>
      </c>
      <c r="B15" s="217"/>
      <c r="M15" s="451"/>
      <c r="O15" s="451"/>
      <c r="Q15" s="217"/>
      <c r="S15" s="306"/>
      <c r="T15" s="217"/>
      <c r="U15" s="217"/>
      <c r="V15" s="217"/>
      <c r="W15" s="217"/>
      <c r="X15" s="217"/>
      <c r="Y15" s="217"/>
      <c r="Z15" s="217"/>
      <c r="AA15" s="217"/>
      <c r="AB15" s="217"/>
      <c r="AC15" s="217"/>
      <c r="AD15" s="217"/>
      <c r="AE15" s="217"/>
      <c r="AF15" s="217"/>
      <c r="AG15" s="217"/>
      <c r="AH15" s="217"/>
      <c r="AI15" s="452"/>
      <c r="AJ15" s="217"/>
      <c r="AK15" s="36"/>
      <c r="AL15" s="217"/>
      <c r="AM15" s="453"/>
    </row>
    <row r="16" spans="1:39" s="25" customFormat="1" ht="12.75">
      <c r="A16" s="82" t="s">
        <v>775</v>
      </c>
      <c r="B16" s="217"/>
      <c r="M16" s="451"/>
      <c r="O16" s="451"/>
      <c r="Q16" s="217"/>
      <c r="S16" s="306"/>
      <c r="T16" s="457"/>
      <c r="U16" s="217"/>
      <c r="V16" s="217"/>
      <c r="W16" s="217"/>
      <c r="X16" s="217"/>
      <c r="Y16" s="217"/>
      <c r="Z16" s="217"/>
      <c r="AA16" s="457"/>
      <c r="AB16" s="457"/>
      <c r="AC16" s="457"/>
      <c r="AD16" s="457"/>
      <c r="AE16" s="457"/>
      <c r="AF16" s="457"/>
      <c r="AG16" s="217"/>
      <c r="AH16" s="217"/>
      <c r="AI16" s="452"/>
      <c r="AJ16" s="217"/>
      <c r="AK16" s="217"/>
      <c r="AL16" s="217"/>
      <c r="AM16" s="453"/>
    </row>
    <row r="17" spans="1:39" s="25" customFormat="1" ht="12.75">
      <c r="A17" s="82" t="s">
        <v>776</v>
      </c>
      <c r="B17" s="217"/>
      <c r="M17" s="451"/>
      <c r="O17" s="451"/>
      <c r="Q17" s="217"/>
      <c r="S17" s="217"/>
      <c r="T17" s="217"/>
      <c r="U17" s="217"/>
      <c r="V17" s="217"/>
      <c r="W17" s="217"/>
      <c r="X17" s="217"/>
      <c r="Y17" s="217"/>
      <c r="Z17" s="217"/>
      <c r="AA17" s="217"/>
      <c r="AB17" s="217"/>
      <c r="AC17" s="217"/>
      <c r="AD17" s="217"/>
      <c r="AE17" s="217"/>
      <c r="AF17" s="217"/>
      <c r="AG17" s="217"/>
      <c r="AH17" s="217"/>
      <c r="AI17" s="452"/>
      <c r="AJ17" s="217"/>
      <c r="AK17" s="217"/>
      <c r="AL17" s="217"/>
      <c r="AM17" s="453"/>
    </row>
    <row r="18" spans="1:39" s="25" customFormat="1" ht="12.75">
      <c r="A18" s="82" t="s">
        <v>806</v>
      </c>
      <c r="B18" s="217"/>
      <c r="M18" s="451"/>
      <c r="O18" s="451"/>
      <c r="Q18" s="217"/>
      <c r="S18" s="306"/>
      <c r="T18" s="217"/>
      <c r="U18" s="217"/>
      <c r="V18" s="217"/>
      <c r="W18" s="217"/>
      <c r="X18" s="217"/>
      <c r="Y18" s="217"/>
      <c r="Z18" s="217"/>
      <c r="AA18" s="217"/>
      <c r="AB18" s="217"/>
      <c r="AC18" s="217"/>
      <c r="AD18" s="217"/>
      <c r="AE18" s="217"/>
      <c r="AF18" s="217"/>
      <c r="AG18" s="217"/>
      <c r="AH18" s="217"/>
      <c r="AI18" s="452"/>
      <c r="AJ18" s="217"/>
      <c r="AK18" s="217"/>
      <c r="AL18" s="217"/>
      <c r="AM18" s="453"/>
    </row>
    <row r="19" spans="1:39" s="25" customFormat="1" ht="12.75">
      <c r="A19" s="82" t="s">
        <v>16</v>
      </c>
      <c r="B19" s="217"/>
      <c r="M19" s="451"/>
      <c r="O19" s="451"/>
      <c r="Q19" s="217"/>
      <c r="S19" s="306"/>
      <c r="T19" s="217"/>
      <c r="U19" s="217"/>
      <c r="V19" s="217"/>
      <c r="W19" s="217"/>
      <c r="X19" s="217"/>
      <c r="Y19" s="217"/>
      <c r="Z19" s="217"/>
      <c r="AA19" s="217"/>
      <c r="AB19" s="217"/>
      <c r="AC19" s="217"/>
      <c r="AD19" s="217"/>
      <c r="AE19" s="217"/>
      <c r="AF19" s="217"/>
      <c r="AG19" s="217"/>
      <c r="AH19" s="217"/>
      <c r="AI19" s="452"/>
      <c r="AJ19" s="217"/>
      <c r="AK19" s="217"/>
      <c r="AL19" s="217"/>
      <c r="AM19" s="453"/>
    </row>
    <row r="20" spans="1:39" s="25" customFormat="1" ht="12" customHeight="1">
      <c r="A20" s="82" t="s">
        <v>813</v>
      </c>
      <c r="B20" s="217"/>
      <c r="M20" s="451"/>
      <c r="O20" s="451"/>
      <c r="Q20" s="217"/>
      <c r="S20" s="306"/>
      <c r="T20" s="217"/>
      <c r="U20" s="217"/>
      <c r="V20" s="217"/>
      <c r="W20" s="217"/>
      <c r="X20" s="217"/>
      <c r="Y20" s="217"/>
      <c r="Z20" s="217"/>
      <c r="AA20" s="217"/>
      <c r="AB20" s="217"/>
      <c r="AC20" s="217"/>
      <c r="AD20" s="217"/>
      <c r="AE20" s="217"/>
      <c r="AF20" s="217"/>
      <c r="AG20" s="217"/>
      <c r="AH20" s="217"/>
      <c r="AI20" s="452"/>
      <c r="AJ20" s="217"/>
      <c r="AK20" s="217"/>
      <c r="AL20" s="217"/>
      <c r="AM20" s="453"/>
    </row>
    <row r="21" spans="1:39" s="25" customFormat="1" ht="12.75">
      <c r="A21" s="82" t="s">
        <v>814</v>
      </c>
      <c r="B21" s="217"/>
      <c r="M21" s="451"/>
      <c r="O21" s="451"/>
      <c r="Q21" s="217"/>
      <c r="S21" s="306"/>
      <c r="T21" s="217"/>
      <c r="U21" s="217"/>
      <c r="V21" s="217"/>
      <c r="W21" s="217"/>
      <c r="X21" s="217"/>
      <c r="Y21" s="217"/>
      <c r="Z21" s="217"/>
      <c r="AA21" s="217"/>
      <c r="AB21" s="217"/>
      <c r="AC21" s="217"/>
      <c r="AD21" s="217"/>
      <c r="AE21" s="217"/>
      <c r="AF21" s="217"/>
      <c r="AG21" s="217"/>
      <c r="AH21" s="80"/>
      <c r="AI21" s="450"/>
      <c r="AJ21" s="217"/>
      <c r="AK21" s="217"/>
      <c r="AL21" s="80"/>
      <c r="AM21" s="215"/>
    </row>
    <row r="22" spans="1:39" s="25" customFormat="1" ht="12.75">
      <c r="A22" s="82" t="s">
        <v>815</v>
      </c>
      <c r="B22" s="217"/>
      <c r="M22" s="451"/>
      <c r="O22" s="451"/>
      <c r="Q22" s="217"/>
      <c r="S22" s="306"/>
      <c r="T22" s="217"/>
      <c r="U22" s="217"/>
      <c r="V22" s="217"/>
      <c r="W22" s="217"/>
      <c r="X22" s="217"/>
      <c r="Y22" s="217"/>
      <c r="Z22" s="217"/>
      <c r="AA22" s="217"/>
      <c r="AB22" s="217"/>
      <c r="AC22" s="217"/>
      <c r="AD22" s="217"/>
      <c r="AE22" s="217"/>
      <c r="AF22" s="217"/>
      <c r="AG22" s="217"/>
      <c r="AH22" s="217"/>
      <c r="AI22" s="450"/>
      <c r="AJ22" s="217"/>
      <c r="AK22" s="217"/>
      <c r="AL22" s="217"/>
      <c r="AM22" s="458"/>
    </row>
    <row r="23" spans="1:39" s="25" customFormat="1" ht="14.25">
      <c r="A23" s="82" t="s">
        <v>816</v>
      </c>
      <c r="B23" s="459"/>
      <c r="C23" s="82"/>
      <c r="J23" s="82"/>
      <c r="K23" s="82"/>
      <c r="L23" s="82"/>
      <c r="M23" s="82"/>
      <c r="N23" s="82"/>
      <c r="O23" s="82"/>
      <c r="P23" s="82"/>
      <c r="Q23" s="459"/>
      <c r="R23" s="82"/>
      <c r="S23" s="459"/>
      <c r="T23" s="217"/>
      <c r="U23" s="217"/>
      <c r="V23" s="217"/>
      <c r="W23" s="217"/>
      <c r="X23" s="217"/>
      <c r="Y23" s="217"/>
      <c r="Z23" s="217"/>
      <c r="AA23" s="217"/>
      <c r="AB23" s="217"/>
      <c r="AC23" s="217"/>
      <c r="AD23" s="217"/>
      <c r="AE23" s="217"/>
      <c r="AF23" s="217"/>
      <c r="AG23" s="217"/>
      <c r="AH23" s="80"/>
      <c r="AI23" s="450"/>
      <c r="AJ23" s="217"/>
      <c r="AK23" s="217"/>
      <c r="AL23" s="80"/>
      <c r="AM23" s="215"/>
    </row>
    <row r="24" spans="1:39" s="125" customFormat="1" ht="12.75">
      <c r="A24" s="82" t="s">
        <v>817</v>
      </c>
      <c r="B24" s="221"/>
      <c r="Q24" s="221"/>
      <c r="S24" s="221"/>
      <c r="T24" s="221"/>
      <c r="U24" s="221"/>
      <c r="V24" s="221"/>
      <c r="W24" s="221"/>
      <c r="X24" s="221"/>
      <c r="Y24" s="221"/>
      <c r="Z24" s="221"/>
      <c r="AA24" s="221"/>
      <c r="AB24" s="221"/>
      <c r="AC24" s="221"/>
      <c r="AD24" s="221"/>
      <c r="AE24" s="221"/>
      <c r="AF24" s="221"/>
      <c r="AG24" s="221"/>
      <c r="AH24" s="80"/>
      <c r="AI24" s="450"/>
      <c r="AJ24" s="221"/>
      <c r="AK24" s="221"/>
      <c r="AL24" s="80"/>
      <c r="AM24" s="215"/>
    </row>
    <row r="25" spans="1:39" s="125" customFormat="1" ht="12.75">
      <c r="A25" s="82" t="s">
        <v>818</v>
      </c>
      <c r="B25" s="221"/>
      <c r="Q25" s="221"/>
      <c r="S25" s="221"/>
      <c r="T25" s="221"/>
      <c r="U25" s="221"/>
      <c r="V25" s="221"/>
      <c r="W25" s="221"/>
      <c r="X25" s="221"/>
      <c r="Y25" s="221"/>
      <c r="Z25" s="221"/>
      <c r="AA25" s="221"/>
      <c r="AB25" s="221"/>
      <c r="AC25" s="221"/>
      <c r="AD25" s="221"/>
      <c r="AE25" s="221"/>
      <c r="AF25" s="221"/>
      <c r="AG25" s="221"/>
      <c r="AH25" s="221"/>
      <c r="AI25" s="460"/>
      <c r="AJ25" s="221"/>
      <c r="AK25" s="221"/>
      <c r="AL25" s="221"/>
      <c r="AM25" s="220"/>
    </row>
    <row r="26" spans="1:39" s="125" customFormat="1" ht="14.25">
      <c r="A26" s="82" t="s">
        <v>819</v>
      </c>
      <c r="B26" s="221"/>
      <c r="Q26" s="221"/>
      <c r="S26" s="221"/>
      <c r="T26" s="221"/>
      <c r="U26" s="221"/>
      <c r="V26" s="221"/>
      <c r="W26" s="221"/>
      <c r="X26" s="221"/>
      <c r="Y26" s="221"/>
      <c r="Z26" s="221"/>
      <c r="AA26" s="221"/>
      <c r="AB26" s="221"/>
      <c r="AC26" s="221"/>
      <c r="AD26" s="221"/>
      <c r="AE26" s="221"/>
      <c r="AF26" s="221"/>
      <c r="AG26" s="221"/>
      <c r="AH26" s="221"/>
      <c r="AI26" s="460"/>
      <c r="AJ26" s="221"/>
      <c r="AK26" s="221"/>
      <c r="AL26" s="221"/>
      <c r="AM26" s="220"/>
    </row>
    <row r="27" spans="1:39" s="125" customFormat="1" ht="12.75">
      <c r="A27" s="82" t="s">
        <v>820</v>
      </c>
      <c r="B27" s="221"/>
      <c r="Q27" s="221"/>
      <c r="S27" s="221"/>
      <c r="T27" s="221"/>
      <c r="U27" s="221"/>
      <c r="V27" s="221"/>
      <c r="W27" s="221"/>
      <c r="X27" s="221"/>
      <c r="Y27" s="221"/>
      <c r="Z27" s="221"/>
      <c r="AA27" s="221"/>
      <c r="AB27" s="221"/>
      <c r="AC27" s="221"/>
      <c r="AD27" s="221"/>
      <c r="AE27" s="221"/>
      <c r="AF27" s="221"/>
      <c r="AG27" s="221"/>
      <c r="AH27" s="221"/>
      <c r="AI27" s="460"/>
      <c r="AJ27" s="221"/>
      <c r="AK27" s="221"/>
      <c r="AL27" s="221"/>
      <c r="AM27" s="220"/>
    </row>
    <row r="28" spans="1:39" s="125" customFormat="1" ht="12.75">
      <c r="A28" s="323"/>
      <c r="B28" s="221"/>
      <c r="Q28" s="221"/>
      <c r="S28" s="221"/>
      <c r="T28" s="221"/>
      <c r="U28" s="221"/>
      <c r="V28" s="221"/>
      <c r="W28" s="221"/>
      <c r="X28" s="221"/>
      <c r="Y28" s="221"/>
      <c r="Z28" s="221"/>
      <c r="AA28" s="221"/>
      <c r="AB28" s="221"/>
      <c r="AC28" s="221"/>
      <c r="AD28" s="221"/>
      <c r="AE28" s="221"/>
      <c r="AF28" s="221"/>
      <c r="AG28" s="221"/>
      <c r="AH28" s="221"/>
      <c r="AI28" s="460"/>
      <c r="AJ28" s="221"/>
      <c r="AK28" s="221"/>
      <c r="AL28" s="221"/>
      <c r="AM28" s="220"/>
    </row>
    <row r="29" spans="1:39" s="80" customFormat="1" ht="38.25">
      <c r="A29" s="60" t="s">
        <v>549</v>
      </c>
      <c r="B29" s="71" t="s">
        <v>1</v>
      </c>
      <c r="C29" s="71" t="s">
        <v>138</v>
      </c>
      <c r="D29" s="62" t="s">
        <v>5</v>
      </c>
      <c r="E29" s="72" t="s">
        <v>6</v>
      </c>
      <c r="F29" s="72" t="s">
        <v>7</v>
      </c>
      <c r="G29" s="62" t="s">
        <v>8</v>
      </c>
      <c r="H29" s="62" t="s">
        <v>9</v>
      </c>
      <c r="I29" s="73" t="s">
        <v>805</v>
      </c>
      <c r="J29" s="73" t="s">
        <v>552</v>
      </c>
      <c r="K29" s="73" t="s">
        <v>765</v>
      </c>
      <c r="L29" s="73" t="s">
        <v>827</v>
      </c>
      <c r="M29" s="75" t="s">
        <v>821</v>
      </c>
      <c r="N29" s="73" t="s">
        <v>828</v>
      </c>
      <c r="O29" s="57" t="s">
        <v>532</v>
      </c>
      <c r="P29" s="328" t="s">
        <v>778</v>
      </c>
      <c r="Q29" s="72" t="s">
        <v>11</v>
      </c>
      <c r="R29" s="99" t="s">
        <v>20</v>
      </c>
      <c r="S29" s="61" t="s">
        <v>11</v>
      </c>
      <c r="T29" s="72" t="s">
        <v>789</v>
      </c>
      <c r="U29" s="396" t="s">
        <v>793</v>
      </c>
      <c r="V29" s="72" t="s">
        <v>11</v>
      </c>
      <c r="W29" s="72" t="s">
        <v>14</v>
      </c>
      <c r="X29" s="72" t="s">
        <v>11</v>
      </c>
      <c r="Y29" s="329" t="s">
        <v>822</v>
      </c>
      <c r="Z29" s="227" t="s">
        <v>11</v>
      </c>
      <c r="AA29" s="227" t="s">
        <v>790</v>
      </c>
      <c r="AB29" s="227" t="s">
        <v>11</v>
      </c>
      <c r="AC29" s="227" t="s">
        <v>754</v>
      </c>
      <c r="AD29" s="227" t="s">
        <v>11</v>
      </c>
      <c r="AE29" s="72" t="s">
        <v>803</v>
      </c>
      <c r="AF29" s="227" t="s">
        <v>11</v>
      </c>
      <c r="AG29" s="58" t="s">
        <v>535</v>
      </c>
      <c r="AH29" s="59" t="s">
        <v>536</v>
      </c>
      <c r="AI29" s="61" t="s">
        <v>537</v>
      </c>
      <c r="AJ29" s="62" t="s">
        <v>2</v>
      </c>
      <c r="AK29" s="59" t="s">
        <v>759</v>
      </c>
      <c r="AL29" s="329" t="s">
        <v>15</v>
      </c>
      <c r="AM29" s="62" t="s">
        <v>794</v>
      </c>
    </row>
    <row r="30" spans="1:39" s="80" customFormat="1" ht="24.75" customHeight="1" thickBot="1">
      <c r="A30" s="397">
        <v>1</v>
      </c>
      <c r="B30" s="398">
        <v>2</v>
      </c>
      <c r="C30" s="399">
        <v>3</v>
      </c>
      <c r="D30" s="397">
        <v>4</v>
      </c>
      <c r="E30" s="399">
        <v>5</v>
      </c>
      <c r="F30" s="398">
        <v>6</v>
      </c>
      <c r="G30" s="397">
        <v>7</v>
      </c>
      <c r="H30" s="399">
        <v>8</v>
      </c>
      <c r="I30" s="398">
        <v>9</v>
      </c>
      <c r="J30" s="397">
        <v>10</v>
      </c>
      <c r="K30" s="399">
        <v>11</v>
      </c>
      <c r="L30" s="400">
        <v>12</v>
      </c>
      <c r="M30" s="399">
        <v>13</v>
      </c>
      <c r="N30" s="400">
        <v>14</v>
      </c>
      <c r="O30" s="397">
        <v>15</v>
      </c>
      <c r="P30" s="397">
        <v>16</v>
      </c>
      <c r="Q30" s="399">
        <v>17</v>
      </c>
      <c r="R30" s="399">
        <v>18</v>
      </c>
      <c r="S30" s="399">
        <v>19</v>
      </c>
      <c r="T30" s="399">
        <v>20</v>
      </c>
      <c r="U30" s="398">
        <v>21</v>
      </c>
      <c r="V30" s="399">
        <v>22</v>
      </c>
      <c r="W30" s="397">
        <v>23</v>
      </c>
      <c r="X30" s="397">
        <v>24</v>
      </c>
      <c r="Y30" s="397">
        <v>25</v>
      </c>
      <c r="Z30" s="401">
        <v>26</v>
      </c>
      <c r="AA30" s="402">
        <v>27</v>
      </c>
      <c r="AB30" s="402">
        <v>28</v>
      </c>
      <c r="AC30" s="403">
        <v>29</v>
      </c>
      <c r="AD30" s="403">
        <v>30</v>
      </c>
      <c r="AE30" s="402">
        <v>31</v>
      </c>
      <c r="AF30" s="402">
        <v>32</v>
      </c>
      <c r="AG30" s="397">
        <v>33</v>
      </c>
      <c r="AH30" s="397">
        <v>34</v>
      </c>
      <c r="AI30" s="401">
        <v>35</v>
      </c>
      <c r="AJ30" s="401">
        <v>36</v>
      </c>
      <c r="AK30" s="401">
        <v>37</v>
      </c>
      <c r="AL30" s="397">
        <v>38</v>
      </c>
      <c r="AM30" s="398">
        <v>39</v>
      </c>
    </row>
    <row r="31" spans="1:38" s="20" customFormat="1" ht="12.75" customHeight="1" thickTop="1">
      <c r="A31" s="20" t="s">
        <v>24</v>
      </c>
      <c r="B31" s="40"/>
      <c r="C31" s="39">
        <v>2011</v>
      </c>
      <c r="D31" s="108">
        <v>1</v>
      </c>
      <c r="E31" s="108">
        <v>2</v>
      </c>
      <c r="F31" s="108">
        <v>7</v>
      </c>
      <c r="G31" s="108">
        <v>36</v>
      </c>
      <c r="H31" s="199">
        <v>31.3</v>
      </c>
      <c r="I31" s="108">
        <v>0.1</v>
      </c>
      <c r="J31" s="42">
        <v>48.75</v>
      </c>
      <c r="K31" s="42">
        <v>26.74</v>
      </c>
      <c r="L31" s="20">
        <v>1</v>
      </c>
      <c r="M31" s="199">
        <v>1</v>
      </c>
      <c r="N31" s="437"/>
      <c r="O31" s="199"/>
      <c r="P31" s="199">
        <v>6.3</v>
      </c>
      <c r="Q31" s="202">
        <v>1</v>
      </c>
      <c r="R31" s="199">
        <v>6.5</v>
      </c>
      <c r="S31" s="176">
        <v>4</v>
      </c>
      <c r="T31" s="177">
        <v>2.108</v>
      </c>
      <c r="U31" s="201"/>
      <c r="V31" s="202"/>
      <c r="W31" s="203">
        <v>0.7</v>
      </c>
      <c r="X31" s="36">
        <v>1</v>
      </c>
      <c r="Y31" s="203">
        <v>1.44</v>
      </c>
      <c r="Z31" s="36">
        <v>4</v>
      </c>
      <c r="AA31" s="36"/>
      <c r="AB31" s="36"/>
      <c r="AC31" s="202"/>
      <c r="AD31" s="202"/>
      <c r="AE31" s="40"/>
      <c r="AF31" s="40"/>
      <c r="AG31" s="36"/>
      <c r="AH31" s="40"/>
      <c r="AI31" s="35"/>
      <c r="AJ31" s="203">
        <v>5</v>
      </c>
      <c r="AK31" s="36"/>
      <c r="AL31" s="36"/>
    </row>
    <row r="32" spans="1:38" s="20" customFormat="1" ht="12.75" customHeight="1">
      <c r="A32" s="20" t="s">
        <v>25</v>
      </c>
      <c r="B32" s="40"/>
      <c r="C32" s="39">
        <v>2011</v>
      </c>
      <c r="D32" s="108">
        <v>1</v>
      </c>
      <c r="E32" s="108">
        <v>11</v>
      </c>
      <c r="F32" s="108">
        <v>22</v>
      </c>
      <c r="G32" s="108">
        <v>44</v>
      </c>
      <c r="H32" s="199">
        <v>31.9</v>
      </c>
      <c r="I32" s="108">
        <v>0.2</v>
      </c>
      <c r="J32" s="42">
        <v>50.13</v>
      </c>
      <c r="K32" s="42">
        <v>18.85</v>
      </c>
      <c r="L32" s="20">
        <v>2</v>
      </c>
      <c r="M32" s="108">
        <v>4.8</v>
      </c>
      <c r="N32" s="108">
        <v>0.1</v>
      </c>
      <c r="O32" s="108"/>
      <c r="P32" s="199">
        <v>9.5</v>
      </c>
      <c r="Q32" s="202">
        <v>4</v>
      </c>
      <c r="R32" s="199">
        <v>9.5</v>
      </c>
      <c r="S32" s="176">
        <v>16</v>
      </c>
      <c r="T32" s="177">
        <v>3.3680000000000003</v>
      </c>
      <c r="U32" s="201"/>
      <c r="V32" s="202"/>
      <c r="W32" s="203">
        <v>2.2</v>
      </c>
      <c r="X32" s="36">
        <v>4</v>
      </c>
      <c r="Y32" s="200">
        <v>3</v>
      </c>
      <c r="Z32" s="36">
        <v>16</v>
      </c>
      <c r="AA32" s="36"/>
      <c r="AB32" s="36"/>
      <c r="AC32" s="202"/>
      <c r="AD32" s="202"/>
      <c r="AE32" s="36"/>
      <c r="AF32" s="40"/>
      <c r="AG32" s="36"/>
      <c r="AH32" s="40" t="s">
        <v>0</v>
      </c>
      <c r="AI32" s="35">
        <v>15925880</v>
      </c>
      <c r="AJ32" s="201" t="s">
        <v>19</v>
      </c>
      <c r="AK32" s="36" t="s">
        <v>21</v>
      </c>
      <c r="AL32" s="36"/>
    </row>
    <row r="33" spans="1:38" s="20" customFormat="1" ht="12.75" customHeight="1">
      <c r="A33" s="20" t="s">
        <v>26</v>
      </c>
      <c r="B33" s="40"/>
      <c r="C33" s="39">
        <v>2011</v>
      </c>
      <c r="D33" s="108">
        <v>1</v>
      </c>
      <c r="E33" s="108">
        <v>14</v>
      </c>
      <c r="F33" s="108">
        <v>16</v>
      </c>
      <c r="G33" s="108">
        <v>27</v>
      </c>
      <c r="H33" s="199">
        <v>33.7</v>
      </c>
      <c r="I33" s="108">
        <v>0.1</v>
      </c>
      <c r="J33" s="42">
        <v>48.64</v>
      </c>
      <c r="K33" s="42">
        <v>27.39</v>
      </c>
      <c r="L33" s="20">
        <v>1</v>
      </c>
      <c r="M33" s="199">
        <v>6</v>
      </c>
      <c r="N33" s="437"/>
      <c r="O33" s="199"/>
      <c r="P33" s="199">
        <v>8.8</v>
      </c>
      <c r="Q33" s="202">
        <v>2</v>
      </c>
      <c r="R33" s="199">
        <v>8.9</v>
      </c>
      <c r="S33" s="176">
        <v>8</v>
      </c>
      <c r="T33" s="177">
        <v>3.7880000000000003</v>
      </c>
      <c r="U33" s="201"/>
      <c r="V33" s="202"/>
      <c r="W33" s="203">
        <v>2.7</v>
      </c>
      <c r="X33" s="36">
        <v>2</v>
      </c>
      <c r="Y33" s="203">
        <v>2.7</v>
      </c>
      <c r="Z33" s="36">
        <v>8</v>
      </c>
      <c r="AA33" s="36"/>
      <c r="AB33" s="36"/>
      <c r="AC33" s="202"/>
      <c r="AD33" s="202"/>
      <c r="AE33" s="36"/>
      <c r="AF33" s="40"/>
      <c r="AG33" s="36"/>
      <c r="AH33" s="40" t="s">
        <v>0</v>
      </c>
      <c r="AI33" s="35">
        <v>601783273</v>
      </c>
      <c r="AJ33" s="203">
        <v>5</v>
      </c>
      <c r="AK33" s="36"/>
      <c r="AL33" s="36"/>
    </row>
    <row r="34" spans="1:38" s="20" customFormat="1" ht="12.75" customHeight="1">
      <c r="A34" s="20" t="s">
        <v>27</v>
      </c>
      <c r="B34" s="40"/>
      <c r="C34" s="39">
        <v>2011</v>
      </c>
      <c r="D34" s="108">
        <v>1</v>
      </c>
      <c r="E34" s="108">
        <v>26</v>
      </c>
      <c r="F34" s="108">
        <v>23</v>
      </c>
      <c r="G34" s="108">
        <v>57</v>
      </c>
      <c r="H34" s="199">
        <v>26.1</v>
      </c>
      <c r="I34" s="108">
        <v>0.1</v>
      </c>
      <c r="J34" s="42">
        <v>45.2</v>
      </c>
      <c r="K34" s="42">
        <v>27.62</v>
      </c>
      <c r="L34" s="20">
        <v>1</v>
      </c>
      <c r="M34" s="108">
        <v>25</v>
      </c>
      <c r="N34" s="437"/>
      <c r="O34" s="108"/>
      <c r="P34" s="199">
        <v>9.7</v>
      </c>
      <c r="Q34" s="202">
        <v>9</v>
      </c>
      <c r="R34" s="199">
        <v>9.9</v>
      </c>
      <c r="S34" s="176">
        <v>3</v>
      </c>
      <c r="T34" s="177">
        <v>3.704</v>
      </c>
      <c r="U34" s="201"/>
      <c r="V34" s="202"/>
      <c r="W34" s="203">
        <v>2.6</v>
      </c>
      <c r="X34" s="36">
        <v>9</v>
      </c>
      <c r="Y34" s="203">
        <v>3.4</v>
      </c>
      <c r="Z34" s="36">
        <v>7</v>
      </c>
      <c r="AA34" s="36"/>
      <c r="AB34" s="36"/>
      <c r="AC34" s="202"/>
      <c r="AD34" s="202"/>
      <c r="AE34" s="36"/>
      <c r="AF34" s="40"/>
      <c r="AG34" s="36"/>
      <c r="AH34" s="40" t="s">
        <v>540</v>
      </c>
      <c r="AI34" s="35">
        <v>17191067</v>
      </c>
      <c r="AJ34" s="203">
        <v>2</v>
      </c>
      <c r="AK34" s="36"/>
      <c r="AL34" s="36"/>
    </row>
    <row r="35" spans="1:38" s="20" customFormat="1" ht="12.75" customHeight="1">
      <c r="A35" s="20" t="s">
        <v>28</v>
      </c>
      <c r="B35" s="438">
        <v>1</v>
      </c>
      <c r="C35" s="39">
        <v>2011</v>
      </c>
      <c r="D35" s="108">
        <v>1</v>
      </c>
      <c r="E35" s="108">
        <v>29</v>
      </c>
      <c r="F35" s="108">
        <v>17</v>
      </c>
      <c r="G35" s="108">
        <v>41</v>
      </c>
      <c r="H35" s="199">
        <v>35.9</v>
      </c>
      <c r="I35" s="108">
        <v>0.1</v>
      </c>
      <c r="J35" s="42">
        <v>47.44</v>
      </c>
      <c r="K35" s="42">
        <v>18.31</v>
      </c>
      <c r="L35" s="20">
        <v>1</v>
      </c>
      <c r="M35" s="108">
        <v>7.7</v>
      </c>
      <c r="N35" s="108">
        <v>0.3</v>
      </c>
      <c r="O35" s="108"/>
      <c r="P35" s="199">
        <v>11.4</v>
      </c>
      <c r="Q35" s="202">
        <v>5</v>
      </c>
      <c r="R35" s="199">
        <v>11.7</v>
      </c>
      <c r="S35" s="176">
        <v>16</v>
      </c>
      <c r="T35" s="177">
        <v>4.208</v>
      </c>
      <c r="U35" s="201"/>
      <c r="V35" s="202"/>
      <c r="W35" s="203">
        <v>3.2</v>
      </c>
      <c r="X35" s="36">
        <v>5</v>
      </c>
      <c r="Y35" s="203">
        <v>4.1</v>
      </c>
      <c r="Z35" s="36">
        <v>16</v>
      </c>
      <c r="AA35" s="36">
        <v>3.2</v>
      </c>
      <c r="AB35" s="36">
        <v>9</v>
      </c>
      <c r="AC35" s="200">
        <v>4.4</v>
      </c>
      <c r="AD35" s="36">
        <v>8</v>
      </c>
      <c r="AE35" s="200">
        <v>4</v>
      </c>
      <c r="AF35" s="40">
        <v>23</v>
      </c>
      <c r="AG35" s="36"/>
      <c r="AH35" s="36" t="s">
        <v>18</v>
      </c>
      <c r="AI35" s="439">
        <v>15979854</v>
      </c>
      <c r="AJ35" s="201" t="s">
        <v>19</v>
      </c>
      <c r="AK35" s="36" t="s">
        <v>22</v>
      </c>
      <c r="AL35" s="36"/>
    </row>
    <row r="36" spans="1:38" s="20" customFormat="1" ht="12.75" customHeight="1">
      <c r="A36" s="20" t="s">
        <v>29</v>
      </c>
      <c r="B36" s="40"/>
      <c r="C36" s="39">
        <v>2011</v>
      </c>
      <c r="D36" s="108">
        <v>1</v>
      </c>
      <c r="E36" s="108">
        <v>31</v>
      </c>
      <c r="F36" s="108">
        <v>21</v>
      </c>
      <c r="G36" s="108">
        <v>5</v>
      </c>
      <c r="H36" s="199">
        <v>40.3</v>
      </c>
      <c r="I36" s="108">
        <v>0.1</v>
      </c>
      <c r="J36" s="42">
        <v>47.59</v>
      </c>
      <c r="K36" s="42">
        <v>26.21</v>
      </c>
      <c r="L36" s="20">
        <v>1</v>
      </c>
      <c r="M36" s="108">
        <v>10</v>
      </c>
      <c r="N36" s="437"/>
      <c r="O36" s="108"/>
      <c r="P36" s="199">
        <v>7.8</v>
      </c>
      <c r="Q36" s="202">
        <v>3</v>
      </c>
      <c r="R36" s="199">
        <v>8.1</v>
      </c>
      <c r="S36" s="176">
        <v>6</v>
      </c>
      <c r="T36" s="177">
        <v>2.7800000000000002</v>
      </c>
      <c r="U36" s="201"/>
      <c r="V36" s="202"/>
      <c r="W36" s="203">
        <v>1.5</v>
      </c>
      <c r="X36" s="36">
        <v>3</v>
      </c>
      <c r="Y36" s="203">
        <v>2.3</v>
      </c>
      <c r="Z36" s="36">
        <v>6</v>
      </c>
      <c r="AA36" s="36"/>
      <c r="AB36" s="36"/>
      <c r="AC36" s="202"/>
      <c r="AD36" s="202"/>
      <c r="AE36" s="36"/>
      <c r="AF36" s="40"/>
      <c r="AG36" s="36"/>
      <c r="AH36" s="40" t="s">
        <v>0</v>
      </c>
      <c r="AI36" s="35">
        <v>600524115</v>
      </c>
      <c r="AJ36" s="203">
        <v>5</v>
      </c>
      <c r="AK36" s="36"/>
      <c r="AL36" s="36"/>
    </row>
    <row r="37" spans="1:38" s="20" customFormat="1" ht="12.75" customHeight="1">
      <c r="A37" s="20" t="s">
        <v>30</v>
      </c>
      <c r="B37" s="40"/>
      <c r="C37" s="39">
        <v>2011</v>
      </c>
      <c r="D37" s="108">
        <v>1</v>
      </c>
      <c r="E37" s="108">
        <v>31</v>
      </c>
      <c r="F37" s="108">
        <v>22</v>
      </c>
      <c r="G37" s="108">
        <v>38</v>
      </c>
      <c r="H37" s="199">
        <v>41.9</v>
      </c>
      <c r="I37" s="108">
        <v>0.2</v>
      </c>
      <c r="J37" s="42">
        <v>50.12</v>
      </c>
      <c r="K37" s="42">
        <v>19.18</v>
      </c>
      <c r="L37" s="20">
        <v>2</v>
      </c>
      <c r="M37" s="108">
        <v>15</v>
      </c>
      <c r="N37" s="437"/>
      <c r="O37" s="108"/>
      <c r="P37" s="199">
        <v>9</v>
      </c>
      <c r="Q37" s="202">
        <v>4</v>
      </c>
      <c r="R37" s="199">
        <v>9.6</v>
      </c>
      <c r="S37" s="176">
        <v>14</v>
      </c>
      <c r="T37" s="177">
        <v>3.3680000000000003</v>
      </c>
      <c r="U37" s="201"/>
      <c r="V37" s="202"/>
      <c r="W37" s="203">
        <v>2.2</v>
      </c>
      <c r="X37" s="36">
        <v>4</v>
      </c>
      <c r="Y37" s="203">
        <v>3.1</v>
      </c>
      <c r="Z37" s="36">
        <v>14</v>
      </c>
      <c r="AA37" s="36"/>
      <c r="AB37" s="36"/>
      <c r="AC37" s="202"/>
      <c r="AD37" s="202"/>
      <c r="AE37" s="36"/>
      <c r="AF37" s="40"/>
      <c r="AG37" s="36"/>
      <c r="AH37" s="40" t="s">
        <v>0</v>
      </c>
      <c r="AI37" s="439">
        <v>15995143</v>
      </c>
      <c r="AJ37" s="201" t="s">
        <v>19</v>
      </c>
      <c r="AK37" s="36" t="s">
        <v>21</v>
      </c>
      <c r="AL37" s="36"/>
    </row>
    <row r="38" spans="1:38" s="20" customFormat="1" ht="12.75" customHeight="1">
      <c r="A38" s="20" t="s">
        <v>31</v>
      </c>
      <c r="B38" s="438">
        <v>2</v>
      </c>
      <c r="C38" s="39">
        <v>2011</v>
      </c>
      <c r="D38" s="108">
        <v>2</v>
      </c>
      <c r="E38" s="108">
        <v>4</v>
      </c>
      <c r="F38" s="108">
        <v>23</v>
      </c>
      <c r="G38" s="108">
        <v>25</v>
      </c>
      <c r="H38" s="199">
        <v>14.5</v>
      </c>
      <c r="I38" s="108">
        <v>0.1</v>
      </c>
      <c r="J38" s="42">
        <v>45.76</v>
      </c>
      <c r="K38" s="42">
        <v>26.83</v>
      </c>
      <c r="L38" s="20">
        <v>1</v>
      </c>
      <c r="M38" s="108">
        <v>124.4</v>
      </c>
      <c r="N38" s="108">
        <v>1.4</v>
      </c>
      <c r="O38" s="108"/>
      <c r="P38" s="199">
        <v>10.7</v>
      </c>
      <c r="Q38" s="202">
        <v>9</v>
      </c>
      <c r="R38" s="199">
        <v>11.3</v>
      </c>
      <c r="S38" s="176">
        <v>18</v>
      </c>
      <c r="T38" s="177">
        <v>4.628</v>
      </c>
      <c r="U38" s="201"/>
      <c r="V38" s="202"/>
      <c r="W38" s="203">
        <v>3.7</v>
      </c>
      <c r="X38" s="36">
        <v>11</v>
      </c>
      <c r="Y38" s="200">
        <v>4</v>
      </c>
      <c r="Z38" s="36">
        <v>23</v>
      </c>
      <c r="AA38" s="36"/>
      <c r="AB38" s="36"/>
      <c r="AC38" s="202"/>
      <c r="AD38" s="202"/>
      <c r="AE38" s="200">
        <v>3.8</v>
      </c>
      <c r="AF38" s="40">
        <v>12</v>
      </c>
      <c r="AG38" s="36"/>
      <c r="AH38" s="40" t="s">
        <v>540</v>
      </c>
      <c r="AI38" s="439">
        <v>17191703</v>
      </c>
      <c r="AJ38" s="203">
        <v>2</v>
      </c>
      <c r="AK38" s="36"/>
      <c r="AL38" s="36"/>
    </row>
    <row r="39" spans="1:38" s="20" customFormat="1" ht="12.75" customHeight="1">
      <c r="A39" s="20" t="s">
        <v>32</v>
      </c>
      <c r="B39" s="40"/>
      <c r="C39" s="39">
        <v>2011</v>
      </c>
      <c r="D39" s="108">
        <v>2</v>
      </c>
      <c r="E39" s="108">
        <v>6</v>
      </c>
      <c r="F39" s="108">
        <v>21</v>
      </c>
      <c r="G39" s="108">
        <v>35</v>
      </c>
      <c r="H39" s="199">
        <v>52.9</v>
      </c>
      <c r="I39" s="108">
        <v>0.1</v>
      </c>
      <c r="J39" s="42">
        <v>45.51</v>
      </c>
      <c r="K39" s="42">
        <v>24.35</v>
      </c>
      <c r="L39" s="20">
        <v>1</v>
      </c>
      <c r="M39" s="108">
        <v>2</v>
      </c>
      <c r="N39" s="437"/>
      <c r="O39" s="108"/>
      <c r="P39" s="199">
        <v>9.1</v>
      </c>
      <c r="Q39" s="202">
        <v>4</v>
      </c>
      <c r="R39" s="199">
        <v>9</v>
      </c>
      <c r="S39" s="176">
        <v>17</v>
      </c>
      <c r="T39" s="177">
        <v>3.3680000000000003</v>
      </c>
      <c r="U39" s="201"/>
      <c r="V39" s="202"/>
      <c r="W39" s="203">
        <v>2.2</v>
      </c>
      <c r="X39" s="36">
        <v>4</v>
      </c>
      <c r="Y39" s="203">
        <v>2.8</v>
      </c>
      <c r="Z39" s="36">
        <v>17</v>
      </c>
      <c r="AA39" s="36"/>
      <c r="AB39" s="36"/>
      <c r="AC39" s="202"/>
      <c r="AD39" s="202"/>
      <c r="AE39" s="36"/>
      <c r="AF39" s="40"/>
      <c r="AG39" s="36"/>
      <c r="AH39" s="40" t="s">
        <v>0</v>
      </c>
      <c r="AI39" s="35">
        <v>600743801</v>
      </c>
      <c r="AJ39" s="203">
        <v>3</v>
      </c>
      <c r="AK39" s="36"/>
      <c r="AL39" s="36"/>
    </row>
    <row r="40" spans="1:38" s="20" customFormat="1" ht="12.75" customHeight="1">
      <c r="A40" s="20" t="s">
        <v>33</v>
      </c>
      <c r="B40" s="40"/>
      <c r="C40" s="39">
        <v>2011</v>
      </c>
      <c r="D40" s="108">
        <v>2</v>
      </c>
      <c r="E40" s="108">
        <v>16</v>
      </c>
      <c r="F40" s="108">
        <v>22</v>
      </c>
      <c r="G40" s="108">
        <v>10</v>
      </c>
      <c r="H40" s="199">
        <v>3.8</v>
      </c>
      <c r="I40" s="108">
        <v>0.1</v>
      </c>
      <c r="J40" s="42">
        <v>45.85</v>
      </c>
      <c r="K40" s="42">
        <v>26.55</v>
      </c>
      <c r="L40" s="20">
        <v>1</v>
      </c>
      <c r="M40" s="108">
        <v>8</v>
      </c>
      <c r="N40" s="437"/>
      <c r="O40" s="108"/>
      <c r="P40" s="199">
        <v>8.4</v>
      </c>
      <c r="Q40" s="202">
        <v>1</v>
      </c>
      <c r="R40" s="199">
        <v>8.5</v>
      </c>
      <c r="S40" s="176">
        <v>4</v>
      </c>
      <c r="T40" s="177">
        <v>3.7880000000000003</v>
      </c>
      <c r="U40" s="201"/>
      <c r="V40" s="202"/>
      <c r="W40" s="203">
        <v>2.7</v>
      </c>
      <c r="X40" s="36">
        <v>1</v>
      </c>
      <c r="Y40" s="203">
        <v>2.5</v>
      </c>
      <c r="Z40" s="36">
        <v>4</v>
      </c>
      <c r="AA40" s="36"/>
      <c r="AB40" s="36"/>
      <c r="AC40" s="202"/>
      <c r="AD40" s="202"/>
      <c r="AE40" s="40"/>
      <c r="AF40" s="40"/>
      <c r="AG40" s="36"/>
      <c r="AH40" s="40"/>
      <c r="AI40" s="35"/>
      <c r="AJ40" s="203">
        <v>2</v>
      </c>
      <c r="AK40" s="36"/>
      <c r="AL40" s="36"/>
    </row>
    <row r="41" spans="1:38" s="20" customFormat="1" ht="12.75" customHeight="1">
      <c r="A41" s="20" t="s">
        <v>34</v>
      </c>
      <c r="B41" s="40"/>
      <c r="C41" s="39">
        <v>2011</v>
      </c>
      <c r="D41" s="108">
        <v>2</v>
      </c>
      <c r="E41" s="108">
        <v>17</v>
      </c>
      <c r="F41" s="108">
        <v>19</v>
      </c>
      <c r="G41" s="108">
        <v>28</v>
      </c>
      <c r="H41" s="199">
        <v>45.7</v>
      </c>
      <c r="I41" s="108">
        <v>0.2</v>
      </c>
      <c r="J41" s="42">
        <v>47.69</v>
      </c>
      <c r="K41" s="42">
        <v>22.46</v>
      </c>
      <c r="L41" s="20">
        <v>1</v>
      </c>
      <c r="M41" s="108">
        <v>6</v>
      </c>
      <c r="N41" s="437"/>
      <c r="O41" s="108"/>
      <c r="P41" s="199"/>
      <c r="Q41" s="202"/>
      <c r="R41" s="199">
        <v>7</v>
      </c>
      <c r="S41" s="176">
        <v>5</v>
      </c>
      <c r="T41" s="177"/>
      <c r="U41" s="201"/>
      <c r="V41" s="202"/>
      <c r="W41" s="201"/>
      <c r="X41" s="36"/>
      <c r="Y41" s="203">
        <v>1.7</v>
      </c>
      <c r="Z41" s="36">
        <v>5</v>
      </c>
      <c r="AA41" s="36"/>
      <c r="AB41" s="36"/>
      <c r="AC41" s="202"/>
      <c r="AD41" s="202"/>
      <c r="AE41" s="36"/>
      <c r="AF41" s="40"/>
      <c r="AG41" s="36"/>
      <c r="AH41" s="40" t="s">
        <v>0</v>
      </c>
      <c r="AI41" s="35">
        <v>600743873</v>
      </c>
      <c r="AJ41" s="203">
        <v>1</v>
      </c>
      <c r="AK41" s="36"/>
      <c r="AL41" s="36"/>
    </row>
    <row r="42" spans="1:38" s="20" customFormat="1" ht="12.75" customHeight="1">
      <c r="A42" s="20" t="s">
        <v>35</v>
      </c>
      <c r="B42" s="438">
        <v>3</v>
      </c>
      <c r="C42" s="39">
        <v>2011</v>
      </c>
      <c r="D42" s="108">
        <v>2</v>
      </c>
      <c r="E42" s="108">
        <v>19</v>
      </c>
      <c r="F42" s="108">
        <v>20</v>
      </c>
      <c r="G42" s="108">
        <v>0</v>
      </c>
      <c r="H42" s="199">
        <v>48.7</v>
      </c>
      <c r="I42" s="108">
        <v>0.1</v>
      </c>
      <c r="J42" s="42">
        <v>45.84</v>
      </c>
      <c r="K42" s="42">
        <v>26.76</v>
      </c>
      <c r="L42" s="20">
        <v>1</v>
      </c>
      <c r="M42" s="108">
        <v>85</v>
      </c>
      <c r="N42" s="437"/>
      <c r="O42" s="108"/>
      <c r="P42" s="199">
        <v>10.8</v>
      </c>
      <c r="Q42" s="202">
        <v>8</v>
      </c>
      <c r="R42" s="199">
        <v>11</v>
      </c>
      <c r="S42" s="176">
        <v>17</v>
      </c>
      <c r="T42" s="177">
        <v>4.795999999999999</v>
      </c>
      <c r="U42" s="201"/>
      <c r="V42" s="202"/>
      <c r="W42" s="203">
        <v>3.9</v>
      </c>
      <c r="X42" s="36">
        <v>8</v>
      </c>
      <c r="Y42" s="203">
        <v>3.6</v>
      </c>
      <c r="Z42" s="36">
        <v>22</v>
      </c>
      <c r="AA42" s="36"/>
      <c r="AB42" s="36"/>
      <c r="AC42" s="200">
        <v>4.3</v>
      </c>
      <c r="AD42" s="36">
        <v>3</v>
      </c>
      <c r="AE42" s="200">
        <v>3.5</v>
      </c>
      <c r="AF42" s="40">
        <v>7</v>
      </c>
      <c r="AG42" s="36"/>
      <c r="AH42" s="36" t="s">
        <v>613</v>
      </c>
      <c r="AI42" s="439">
        <v>17192548</v>
      </c>
      <c r="AJ42" s="203">
        <v>2</v>
      </c>
      <c r="AK42" s="36"/>
      <c r="AL42" s="36"/>
    </row>
    <row r="43" spans="1:38" s="20" customFormat="1" ht="12.75" customHeight="1">
      <c r="A43" s="20" t="s">
        <v>36</v>
      </c>
      <c r="B43" s="40"/>
      <c r="C43" s="39">
        <v>2011</v>
      </c>
      <c r="D43" s="108">
        <v>2</v>
      </c>
      <c r="E43" s="108">
        <v>22</v>
      </c>
      <c r="F43" s="108">
        <v>22</v>
      </c>
      <c r="G43" s="108">
        <v>39</v>
      </c>
      <c r="H43" s="199">
        <v>19.3</v>
      </c>
      <c r="I43" s="108">
        <v>0.1</v>
      </c>
      <c r="J43" s="42">
        <v>48.64</v>
      </c>
      <c r="K43" s="42">
        <v>27.27</v>
      </c>
      <c r="L43" s="20">
        <v>1</v>
      </c>
      <c r="M43" s="108">
        <v>2</v>
      </c>
      <c r="N43" s="437"/>
      <c r="O43" s="108"/>
      <c r="P43" s="199">
        <v>6.9</v>
      </c>
      <c r="Q43" s="202">
        <v>1</v>
      </c>
      <c r="R43" s="199">
        <v>7.1</v>
      </c>
      <c r="S43" s="176">
        <v>3</v>
      </c>
      <c r="T43" s="177">
        <v>3.032</v>
      </c>
      <c r="U43" s="201"/>
      <c r="V43" s="202"/>
      <c r="W43" s="203">
        <v>1.8</v>
      </c>
      <c r="X43" s="36">
        <v>1</v>
      </c>
      <c r="Y43" s="203">
        <v>1.7</v>
      </c>
      <c r="Z43" s="36">
        <v>3</v>
      </c>
      <c r="AA43" s="36"/>
      <c r="AB43" s="36"/>
      <c r="AC43" s="202"/>
      <c r="AD43" s="202"/>
      <c r="AE43" s="40"/>
      <c r="AF43" s="40"/>
      <c r="AG43" s="36"/>
      <c r="AH43" s="40"/>
      <c r="AI43" s="35"/>
      <c r="AJ43" s="203">
        <v>5</v>
      </c>
      <c r="AK43" s="36"/>
      <c r="AL43" s="36"/>
    </row>
    <row r="44" spans="1:38" s="20" customFormat="1" ht="12.75" customHeight="1">
      <c r="A44" s="20" t="s">
        <v>37</v>
      </c>
      <c r="B44" s="40"/>
      <c r="C44" s="39">
        <v>2011</v>
      </c>
      <c r="D44" s="108">
        <v>2</v>
      </c>
      <c r="E44" s="108">
        <v>26</v>
      </c>
      <c r="F44" s="108">
        <v>16</v>
      </c>
      <c r="G44" s="108">
        <v>57</v>
      </c>
      <c r="H44" s="199">
        <v>51</v>
      </c>
      <c r="I44" s="108">
        <v>0.2</v>
      </c>
      <c r="J44" s="42">
        <v>48.6</v>
      </c>
      <c r="K44" s="42">
        <v>27.2</v>
      </c>
      <c r="L44" s="20">
        <v>2</v>
      </c>
      <c r="M44" s="108">
        <v>2</v>
      </c>
      <c r="N44" s="437"/>
      <c r="O44" s="108"/>
      <c r="P44" s="199">
        <v>7.1</v>
      </c>
      <c r="Q44" s="202">
        <v>2</v>
      </c>
      <c r="R44" s="199">
        <v>6.6</v>
      </c>
      <c r="S44" s="176">
        <v>3</v>
      </c>
      <c r="T44" s="177">
        <v>2.7800000000000002</v>
      </c>
      <c r="U44" s="201"/>
      <c r="V44" s="202"/>
      <c r="W44" s="203">
        <v>1.5</v>
      </c>
      <c r="X44" s="36">
        <v>2</v>
      </c>
      <c r="Y44" s="203">
        <v>1.4</v>
      </c>
      <c r="Z44" s="36">
        <v>3</v>
      </c>
      <c r="AA44" s="36"/>
      <c r="AB44" s="36"/>
      <c r="AC44" s="202"/>
      <c r="AD44" s="202"/>
      <c r="AE44" s="40"/>
      <c r="AF44" s="40"/>
      <c r="AG44" s="36"/>
      <c r="AH44" s="40"/>
      <c r="AI44" s="35"/>
      <c r="AJ44" s="203">
        <v>5</v>
      </c>
      <c r="AK44" s="36"/>
      <c r="AL44" s="36"/>
    </row>
    <row r="45" spans="1:38" s="20" customFormat="1" ht="12.75" customHeight="1">
      <c r="A45" s="20" t="s">
        <v>38</v>
      </c>
      <c r="B45" s="40"/>
      <c r="C45" s="39">
        <v>2011</v>
      </c>
      <c r="D45" s="108">
        <v>3</v>
      </c>
      <c r="E45" s="108">
        <v>14</v>
      </c>
      <c r="F45" s="108">
        <v>9</v>
      </c>
      <c r="G45" s="108">
        <v>13</v>
      </c>
      <c r="H45" s="199">
        <v>35.2</v>
      </c>
      <c r="I45" s="108">
        <v>0.2</v>
      </c>
      <c r="J45" s="42">
        <v>44.79</v>
      </c>
      <c r="K45" s="42">
        <v>22.27</v>
      </c>
      <c r="L45" s="20">
        <v>1</v>
      </c>
      <c r="M45" s="108">
        <v>4</v>
      </c>
      <c r="N45" s="437"/>
      <c r="O45" s="108"/>
      <c r="P45" s="199">
        <v>10</v>
      </c>
      <c r="Q45" s="202">
        <v>1</v>
      </c>
      <c r="R45" s="199">
        <v>9.9</v>
      </c>
      <c r="S45" s="176">
        <v>14</v>
      </c>
      <c r="T45" s="177">
        <v>3.536</v>
      </c>
      <c r="U45" s="201"/>
      <c r="V45" s="202"/>
      <c r="W45" s="203">
        <v>2.4</v>
      </c>
      <c r="X45" s="36">
        <v>1</v>
      </c>
      <c r="Y45" s="203">
        <v>3.3</v>
      </c>
      <c r="Z45" s="36">
        <v>14</v>
      </c>
      <c r="AA45" s="36"/>
      <c r="AB45" s="36"/>
      <c r="AC45" s="202"/>
      <c r="AD45" s="202"/>
      <c r="AE45" s="36"/>
      <c r="AF45" s="40"/>
      <c r="AG45" s="36"/>
      <c r="AH45" s="40" t="s">
        <v>0</v>
      </c>
      <c r="AI45" s="35">
        <v>600759358</v>
      </c>
      <c r="AJ45" s="201" t="s">
        <v>19</v>
      </c>
      <c r="AK45" s="36" t="s">
        <v>133</v>
      </c>
      <c r="AL45" s="36"/>
    </row>
    <row r="46" spans="1:38" s="20" customFormat="1" ht="12.75">
      <c r="A46" s="20" t="s">
        <v>39</v>
      </c>
      <c r="B46" s="40"/>
      <c r="C46" s="39">
        <v>2011</v>
      </c>
      <c r="D46" s="108">
        <v>3</v>
      </c>
      <c r="E46" s="108">
        <v>20</v>
      </c>
      <c r="F46" s="108">
        <v>5</v>
      </c>
      <c r="G46" s="108">
        <v>41</v>
      </c>
      <c r="H46" s="199">
        <v>9.5</v>
      </c>
      <c r="I46" s="108">
        <v>0.1</v>
      </c>
      <c r="J46" s="42">
        <v>48.59</v>
      </c>
      <c r="K46" s="42">
        <v>27.19</v>
      </c>
      <c r="L46" s="20">
        <v>1</v>
      </c>
      <c r="M46" s="108">
        <v>1</v>
      </c>
      <c r="N46" s="437"/>
      <c r="O46" s="108"/>
      <c r="P46" s="199">
        <v>5.9</v>
      </c>
      <c r="Q46" s="202">
        <v>1</v>
      </c>
      <c r="R46" s="199">
        <v>6.4</v>
      </c>
      <c r="S46" s="176">
        <v>3</v>
      </c>
      <c r="T46" s="177">
        <v>2.276</v>
      </c>
      <c r="U46" s="201"/>
      <c r="V46" s="202"/>
      <c r="W46" s="203">
        <v>0.9</v>
      </c>
      <c r="X46" s="36">
        <v>1</v>
      </c>
      <c r="Y46" s="203">
        <v>1.3</v>
      </c>
      <c r="Z46" s="36">
        <v>3</v>
      </c>
      <c r="AA46" s="36"/>
      <c r="AB46" s="36"/>
      <c r="AC46" s="202"/>
      <c r="AD46" s="202"/>
      <c r="AE46" s="40"/>
      <c r="AF46" s="40"/>
      <c r="AG46" s="36"/>
      <c r="AH46" s="40"/>
      <c r="AI46" s="35"/>
      <c r="AJ46" s="203">
        <v>5</v>
      </c>
      <c r="AK46" s="36"/>
      <c r="AL46" s="36"/>
    </row>
    <row r="47" spans="1:38" s="20" customFormat="1" ht="12.75" customHeight="1">
      <c r="A47" s="20" t="s">
        <v>40</v>
      </c>
      <c r="B47" s="40"/>
      <c r="C47" s="39">
        <v>2011</v>
      </c>
      <c r="D47" s="108">
        <v>3</v>
      </c>
      <c r="E47" s="108">
        <v>20</v>
      </c>
      <c r="F47" s="108">
        <v>23</v>
      </c>
      <c r="G47" s="108">
        <v>45</v>
      </c>
      <c r="H47" s="199">
        <v>21.9</v>
      </c>
      <c r="I47" s="108">
        <v>0.2</v>
      </c>
      <c r="J47" s="42">
        <v>48.67</v>
      </c>
      <c r="K47" s="42">
        <v>22.61</v>
      </c>
      <c r="L47" s="20">
        <v>1</v>
      </c>
      <c r="M47" s="108">
        <v>5</v>
      </c>
      <c r="N47" s="108">
        <v>0.8</v>
      </c>
      <c r="O47" s="108"/>
      <c r="P47" s="199">
        <v>6.5</v>
      </c>
      <c r="Q47" s="202">
        <v>1</v>
      </c>
      <c r="R47" s="199">
        <v>6.3</v>
      </c>
      <c r="S47" s="176">
        <v>8</v>
      </c>
      <c r="T47" s="177">
        <v>2.444</v>
      </c>
      <c r="U47" s="201"/>
      <c r="V47" s="202"/>
      <c r="W47" s="203">
        <v>1.1</v>
      </c>
      <c r="X47" s="36">
        <v>1</v>
      </c>
      <c r="Y47" s="203">
        <v>1.3</v>
      </c>
      <c r="Z47" s="36">
        <v>8</v>
      </c>
      <c r="AA47" s="36"/>
      <c r="AB47" s="36"/>
      <c r="AC47" s="202"/>
      <c r="AD47" s="202"/>
      <c r="AE47" s="40"/>
      <c r="AF47" s="40"/>
      <c r="AG47" s="36"/>
      <c r="AH47" s="40"/>
      <c r="AI47" s="35"/>
      <c r="AJ47" s="203">
        <v>1</v>
      </c>
      <c r="AK47" s="36"/>
      <c r="AL47" s="36"/>
    </row>
    <row r="48" spans="1:38" s="20" customFormat="1" ht="12.75" customHeight="1">
      <c r="A48" s="20" t="s">
        <v>41</v>
      </c>
      <c r="B48" s="40"/>
      <c r="C48" s="39">
        <v>2011</v>
      </c>
      <c r="D48" s="108">
        <v>3</v>
      </c>
      <c r="E48" s="108">
        <v>24</v>
      </c>
      <c r="F48" s="108">
        <v>11</v>
      </c>
      <c r="G48" s="108">
        <v>2</v>
      </c>
      <c r="H48" s="199">
        <v>28.4</v>
      </c>
      <c r="I48" s="108">
        <v>0.5</v>
      </c>
      <c r="J48" s="42">
        <v>45.5</v>
      </c>
      <c r="K48" s="42">
        <v>23.08</v>
      </c>
      <c r="L48" s="20">
        <v>3</v>
      </c>
      <c r="M48" s="108">
        <v>2</v>
      </c>
      <c r="N48" s="437"/>
      <c r="O48" s="108"/>
      <c r="P48" s="199">
        <v>8.6</v>
      </c>
      <c r="Q48" s="202">
        <v>2</v>
      </c>
      <c r="R48" s="199">
        <v>8.7</v>
      </c>
      <c r="S48" s="176">
        <v>7</v>
      </c>
      <c r="T48" s="177">
        <v>3.284</v>
      </c>
      <c r="U48" s="201"/>
      <c r="V48" s="202"/>
      <c r="W48" s="203">
        <v>2.1</v>
      </c>
      <c r="X48" s="36">
        <v>2</v>
      </c>
      <c r="Y48" s="203">
        <v>2.6</v>
      </c>
      <c r="Z48" s="36">
        <v>7</v>
      </c>
      <c r="AA48" s="36"/>
      <c r="AB48" s="36"/>
      <c r="AC48" s="202"/>
      <c r="AD48" s="202"/>
      <c r="AE48" s="36"/>
      <c r="AF48" s="40"/>
      <c r="AG48" s="36"/>
      <c r="AH48" s="40" t="s">
        <v>0</v>
      </c>
      <c r="AI48" s="35">
        <v>600759391</v>
      </c>
      <c r="AJ48" s="203">
        <v>3</v>
      </c>
      <c r="AK48" s="36"/>
      <c r="AL48" s="36"/>
    </row>
    <row r="49" spans="1:38" s="20" customFormat="1" ht="12.75" customHeight="1">
      <c r="A49" s="20" t="s">
        <v>42</v>
      </c>
      <c r="B49" s="40"/>
      <c r="C49" s="39">
        <v>2011</v>
      </c>
      <c r="D49" s="108">
        <v>3</v>
      </c>
      <c r="E49" s="108">
        <v>25</v>
      </c>
      <c r="F49" s="108">
        <v>12</v>
      </c>
      <c r="G49" s="108">
        <v>1</v>
      </c>
      <c r="H49" s="199">
        <v>18.8</v>
      </c>
      <c r="I49" s="108">
        <v>0.3</v>
      </c>
      <c r="J49" s="42">
        <v>44.99</v>
      </c>
      <c r="K49" s="42">
        <v>22.67</v>
      </c>
      <c r="L49" s="20">
        <v>2</v>
      </c>
      <c r="M49" s="108">
        <v>2</v>
      </c>
      <c r="N49" s="437"/>
      <c r="O49" s="108"/>
      <c r="P49" s="199">
        <v>9</v>
      </c>
      <c r="Q49" s="202">
        <v>2</v>
      </c>
      <c r="R49" s="199">
        <v>8.9</v>
      </c>
      <c r="S49" s="176">
        <v>11</v>
      </c>
      <c r="T49" s="177">
        <v>4.04</v>
      </c>
      <c r="U49" s="201"/>
      <c r="V49" s="202"/>
      <c r="W49" s="200">
        <v>3</v>
      </c>
      <c r="X49" s="36">
        <v>2</v>
      </c>
      <c r="Y49" s="203">
        <v>2.7</v>
      </c>
      <c r="Z49" s="36">
        <v>11</v>
      </c>
      <c r="AA49" s="36"/>
      <c r="AB49" s="36"/>
      <c r="AC49" s="202"/>
      <c r="AD49" s="202"/>
      <c r="AE49" s="36"/>
      <c r="AF49" s="40"/>
      <c r="AG49" s="36"/>
      <c r="AH49" s="40" t="s">
        <v>0</v>
      </c>
      <c r="AI49" s="35">
        <v>600759403</v>
      </c>
      <c r="AJ49" s="201" t="s">
        <v>19</v>
      </c>
      <c r="AK49" s="36" t="s">
        <v>133</v>
      </c>
      <c r="AL49" s="36"/>
    </row>
    <row r="50" spans="1:38" s="20" customFormat="1" ht="12.75" customHeight="1">
      <c r="A50" s="20" t="s">
        <v>43</v>
      </c>
      <c r="B50" s="40"/>
      <c r="C50" s="39">
        <v>2011</v>
      </c>
      <c r="D50" s="108">
        <v>3</v>
      </c>
      <c r="E50" s="108">
        <v>25</v>
      </c>
      <c r="F50" s="108">
        <v>15</v>
      </c>
      <c r="G50" s="108">
        <v>12</v>
      </c>
      <c r="H50" s="199">
        <v>24.4</v>
      </c>
      <c r="I50" s="108">
        <v>0.2</v>
      </c>
      <c r="J50" s="42">
        <v>45.4</v>
      </c>
      <c r="K50" s="42">
        <v>22.82</v>
      </c>
      <c r="L50" s="20">
        <v>2</v>
      </c>
      <c r="M50" s="108">
        <v>2</v>
      </c>
      <c r="N50" s="437"/>
      <c r="O50" s="108"/>
      <c r="P50" s="199">
        <v>10</v>
      </c>
      <c r="Q50" s="202">
        <v>2</v>
      </c>
      <c r="R50" s="199">
        <v>10.1</v>
      </c>
      <c r="S50" s="176">
        <v>11</v>
      </c>
      <c r="T50" s="177">
        <v>4.46</v>
      </c>
      <c r="U50" s="201"/>
      <c r="V50" s="202"/>
      <c r="W50" s="203">
        <v>3.5</v>
      </c>
      <c r="X50" s="36">
        <v>2</v>
      </c>
      <c r="Y50" s="203">
        <v>3.4</v>
      </c>
      <c r="Z50" s="36">
        <v>10</v>
      </c>
      <c r="AA50" s="36"/>
      <c r="AB50" s="36"/>
      <c r="AC50" s="202"/>
      <c r="AD50" s="202"/>
      <c r="AE50" s="36"/>
      <c r="AF50" s="40"/>
      <c r="AG50" s="36"/>
      <c r="AH50" s="40" t="s">
        <v>0</v>
      </c>
      <c r="AI50" s="439">
        <v>17198517</v>
      </c>
      <c r="AJ50" s="203">
        <v>3</v>
      </c>
      <c r="AK50" s="36"/>
      <c r="AL50" s="36"/>
    </row>
    <row r="51" spans="1:38" s="20" customFormat="1" ht="12.75" customHeight="1">
      <c r="A51" s="20" t="s">
        <v>44</v>
      </c>
      <c r="B51" s="40"/>
      <c r="C51" s="39">
        <v>2011</v>
      </c>
      <c r="D51" s="108">
        <v>3</v>
      </c>
      <c r="E51" s="108">
        <v>25</v>
      </c>
      <c r="F51" s="108">
        <v>21</v>
      </c>
      <c r="G51" s="108">
        <v>15</v>
      </c>
      <c r="H51" s="199">
        <v>20.7</v>
      </c>
      <c r="I51" s="108">
        <v>0.2</v>
      </c>
      <c r="J51" s="42">
        <v>48.52</v>
      </c>
      <c r="K51" s="42">
        <v>21.86</v>
      </c>
      <c r="L51" s="20">
        <v>1</v>
      </c>
      <c r="M51" s="108">
        <v>6</v>
      </c>
      <c r="N51" s="437"/>
      <c r="O51" s="108"/>
      <c r="P51" s="199">
        <v>6</v>
      </c>
      <c r="Q51" s="202">
        <v>1</v>
      </c>
      <c r="R51" s="199">
        <v>6.1</v>
      </c>
      <c r="S51" s="176">
        <v>3</v>
      </c>
      <c r="T51" s="177">
        <v>2.36</v>
      </c>
      <c r="U51" s="201"/>
      <c r="V51" s="202"/>
      <c r="W51" s="200">
        <v>1</v>
      </c>
      <c r="X51" s="36">
        <v>1</v>
      </c>
      <c r="Y51" s="203">
        <v>1.1</v>
      </c>
      <c r="Z51" s="36">
        <v>3</v>
      </c>
      <c r="AA51" s="36"/>
      <c r="AB51" s="36"/>
      <c r="AC51" s="202"/>
      <c r="AD51" s="202"/>
      <c r="AE51" s="40"/>
      <c r="AF51" s="40"/>
      <c r="AG51" s="36"/>
      <c r="AH51" s="40"/>
      <c r="AI51" s="35"/>
      <c r="AJ51" s="203">
        <v>1</v>
      </c>
      <c r="AK51" s="36"/>
      <c r="AL51" s="36"/>
    </row>
    <row r="52" spans="1:38" s="20" customFormat="1" ht="12.75" customHeight="1">
      <c r="A52" s="20" t="s">
        <v>45</v>
      </c>
      <c r="B52" s="40"/>
      <c r="C52" s="39">
        <v>2011</v>
      </c>
      <c r="D52" s="108">
        <v>3</v>
      </c>
      <c r="E52" s="108">
        <v>28</v>
      </c>
      <c r="F52" s="108">
        <v>22</v>
      </c>
      <c r="G52" s="108">
        <v>40</v>
      </c>
      <c r="H52" s="199">
        <v>30</v>
      </c>
      <c r="I52" s="108">
        <v>0.2</v>
      </c>
      <c r="J52" s="42">
        <v>45.78</v>
      </c>
      <c r="K52" s="42">
        <v>27.24</v>
      </c>
      <c r="L52" s="20">
        <v>1</v>
      </c>
      <c r="M52" s="108">
        <v>6</v>
      </c>
      <c r="N52" s="437"/>
      <c r="O52" s="108"/>
      <c r="P52" s="199">
        <v>8.8</v>
      </c>
      <c r="Q52" s="202">
        <v>6</v>
      </c>
      <c r="R52" s="199">
        <v>8.4</v>
      </c>
      <c r="S52" s="176">
        <v>10</v>
      </c>
      <c r="T52" s="177">
        <v>3.62</v>
      </c>
      <c r="U52" s="201"/>
      <c r="V52" s="202"/>
      <c r="W52" s="203">
        <v>2.5</v>
      </c>
      <c r="X52" s="36">
        <v>6</v>
      </c>
      <c r="Y52" s="203">
        <v>2.6</v>
      </c>
      <c r="Z52" s="36">
        <v>12</v>
      </c>
      <c r="AA52" s="36"/>
      <c r="AB52" s="36"/>
      <c r="AC52" s="202"/>
      <c r="AD52" s="202"/>
      <c r="AE52" s="40"/>
      <c r="AF52" s="40"/>
      <c r="AG52" s="36"/>
      <c r="AH52" s="40"/>
      <c r="AI52" s="35"/>
      <c r="AJ52" s="203">
        <v>2</v>
      </c>
      <c r="AK52" s="36"/>
      <c r="AL52" s="36"/>
    </row>
    <row r="53" spans="1:38" s="20" customFormat="1" ht="12.75" customHeight="1">
      <c r="A53" s="20" t="s">
        <v>46</v>
      </c>
      <c r="B53" s="40"/>
      <c r="C53" s="39">
        <v>2011</v>
      </c>
      <c r="D53" s="108">
        <v>3</v>
      </c>
      <c r="E53" s="108">
        <v>30</v>
      </c>
      <c r="F53" s="108">
        <v>2</v>
      </c>
      <c r="G53" s="108">
        <v>2</v>
      </c>
      <c r="H53" s="199">
        <v>49.1</v>
      </c>
      <c r="I53" s="108">
        <v>0.2</v>
      </c>
      <c r="J53" s="42">
        <v>50.12</v>
      </c>
      <c r="K53" s="42">
        <v>18.36</v>
      </c>
      <c r="L53" s="20">
        <v>1</v>
      </c>
      <c r="M53" s="108">
        <v>5</v>
      </c>
      <c r="N53" s="108">
        <v>0.1</v>
      </c>
      <c r="O53" s="108"/>
      <c r="P53" s="199">
        <v>9.6</v>
      </c>
      <c r="Q53" s="202">
        <v>3</v>
      </c>
      <c r="R53" s="199">
        <v>9.7</v>
      </c>
      <c r="S53" s="176">
        <v>13</v>
      </c>
      <c r="T53" s="177">
        <v>3.3680000000000003</v>
      </c>
      <c r="U53" s="201"/>
      <c r="V53" s="202"/>
      <c r="W53" s="203">
        <v>2.2</v>
      </c>
      <c r="X53" s="36">
        <v>3</v>
      </c>
      <c r="Y53" s="203">
        <v>3.2</v>
      </c>
      <c r="Z53" s="36">
        <v>14</v>
      </c>
      <c r="AA53" s="36"/>
      <c r="AB53" s="36"/>
      <c r="AC53" s="202"/>
      <c r="AD53" s="202"/>
      <c r="AE53" s="36"/>
      <c r="AF53" s="40"/>
      <c r="AG53" s="36"/>
      <c r="AH53" s="40" t="s">
        <v>0</v>
      </c>
      <c r="AI53" s="439">
        <v>16401463</v>
      </c>
      <c r="AJ53" s="201" t="s">
        <v>19</v>
      </c>
      <c r="AK53" s="36" t="s">
        <v>21</v>
      </c>
      <c r="AL53" s="36"/>
    </row>
    <row r="54" spans="1:38" s="20" customFormat="1" ht="12.75" customHeight="1">
      <c r="A54" s="20" t="s">
        <v>47</v>
      </c>
      <c r="B54" s="40"/>
      <c r="C54" s="39">
        <v>2011</v>
      </c>
      <c r="D54" s="108">
        <v>4</v>
      </c>
      <c r="E54" s="108">
        <v>12</v>
      </c>
      <c r="F54" s="108">
        <v>2</v>
      </c>
      <c r="G54" s="108">
        <v>55</v>
      </c>
      <c r="H54" s="199">
        <v>25.5</v>
      </c>
      <c r="I54" s="108">
        <v>0.4</v>
      </c>
      <c r="J54" s="42">
        <v>49.79</v>
      </c>
      <c r="K54" s="42">
        <v>18.41</v>
      </c>
      <c r="L54" s="20">
        <v>3</v>
      </c>
      <c r="M54" s="108">
        <v>2.6</v>
      </c>
      <c r="N54" s="108">
        <v>0.1</v>
      </c>
      <c r="O54" s="108"/>
      <c r="P54" s="199">
        <v>9.1</v>
      </c>
      <c r="Q54" s="202">
        <v>7</v>
      </c>
      <c r="R54" s="199">
        <v>9.3</v>
      </c>
      <c r="S54" s="176">
        <v>15</v>
      </c>
      <c r="T54" s="177">
        <v>3.1159999999999997</v>
      </c>
      <c r="U54" s="201"/>
      <c r="V54" s="202"/>
      <c r="W54" s="203">
        <v>1.9</v>
      </c>
      <c r="X54" s="36">
        <v>7</v>
      </c>
      <c r="Y54" s="203">
        <v>2.9</v>
      </c>
      <c r="Z54" s="36">
        <v>15</v>
      </c>
      <c r="AA54" s="36"/>
      <c r="AB54" s="36"/>
      <c r="AC54" s="202"/>
      <c r="AD54" s="202"/>
      <c r="AE54" s="36"/>
      <c r="AF54" s="40"/>
      <c r="AG54" s="36"/>
      <c r="AH54" s="40" t="s">
        <v>0</v>
      </c>
      <c r="AI54" s="439">
        <v>16436690</v>
      </c>
      <c r="AJ54" s="201" t="s">
        <v>19</v>
      </c>
      <c r="AK54" s="36" t="s">
        <v>135</v>
      </c>
      <c r="AL54" s="36"/>
    </row>
    <row r="55" spans="1:38" s="20" customFormat="1" ht="12.75" customHeight="1">
      <c r="A55" s="20" t="s">
        <v>48</v>
      </c>
      <c r="B55" s="40"/>
      <c r="C55" s="39">
        <v>2011</v>
      </c>
      <c r="D55" s="108">
        <v>4</v>
      </c>
      <c r="E55" s="108">
        <v>14</v>
      </c>
      <c r="F55" s="108">
        <v>0</v>
      </c>
      <c r="G55" s="108">
        <v>35</v>
      </c>
      <c r="H55" s="199">
        <v>32.5</v>
      </c>
      <c r="I55" s="108">
        <v>0.1</v>
      </c>
      <c r="J55" s="42">
        <v>48.59</v>
      </c>
      <c r="K55" s="42">
        <v>22.95</v>
      </c>
      <c r="L55" s="20">
        <v>1</v>
      </c>
      <c r="M55" s="108">
        <v>2</v>
      </c>
      <c r="N55" s="437"/>
      <c r="O55" s="108"/>
      <c r="P55" s="199">
        <v>7</v>
      </c>
      <c r="Q55" s="202">
        <v>3</v>
      </c>
      <c r="R55" s="199">
        <v>7.1</v>
      </c>
      <c r="S55" s="176">
        <v>9</v>
      </c>
      <c r="T55" s="177">
        <v>2.612</v>
      </c>
      <c r="U55" s="201"/>
      <c r="V55" s="202"/>
      <c r="W55" s="203">
        <v>1.3</v>
      </c>
      <c r="X55" s="36">
        <v>3</v>
      </c>
      <c r="Y55" s="203">
        <v>1.7</v>
      </c>
      <c r="Z55" s="36">
        <v>9</v>
      </c>
      <c r="AA55" s="36"/>
      <c r="AB55" s="36"/>
      <c r="AC55" s="202"/>
      <c r="AD55" s="202"/>
      <c r="AE55" s="40"/>
      <c r="AF55" s="40"/>
      <c r="AG55" s="36"/>
      <c r="AH55" s="40"/>
      <c r="AI55" s="35"/>
      <c r="AJ55" s="203">
        <v>1</v>
      </c>
      <c r="AK55" s="36"/>
      <c r="AL55" s="36"/>
    </row>
    <row r="56" spans="1:38" s="20" customFormat="1" ht="12.75" customHeight="1">
      <c r="A56" s="20" t="s">
        <v>49</v>
      </c>
      <c r="B56" s="40"/>
      <c r="C56" s="39">
        <v>2011</v>
      </c>
      <c r="D56" s="108">
        <v>4</v>
      </c>
      <c r="E56" s="108">
        <v>15</v>
      </c>
      <c r="F56" s="108">
        <v>3</v>
      </c>
      <c r="G56" s="108">
        <v>7</v>
      </c>
      <c r="H56" s="199">
        <v>58.9</v>
      </c>
      <c r="I56" s="108">
        <v>0.6</v>
      </c>
      <c r="J56" s="42">
        <v>50.02</v>
      </c>
      <c r="K56" s="42">
        <v>18.38</v>
      </c>
      <c r="L56" s="20">
        <v>3</v>
      </c>
      <c r="M56" s="108">
        <v>3.5</v>
      </c>
      <c r="N56" s="108">
        <v>0.1</v>
      </c>
      <c r="O56" s="108"/>
      <c r="P56" s="199">
        <v>8.8</v>
      </c>
      <c r="Q56" s="202">
        <v>6</v>
      </c>
      <c r="R56" s="199">
        <v>9.3</v>
      </c>
      <c r="S56" s="176">
        <v>9</v>
      </c>
      <c r="T56" s="177">
        <v>3.032</v>
      </c>
      <c r="U56" s="201"/>
      <c r="V56" s="202"/>
      <c r="W56" s="203">
        <v>1.8</v>
      </c>
      <c r="X56" s="36">
        <v>6</v>
      </c>
      <c r="Y56" s="200">
        <v>3</v>
      </c>
      <c r="Z56" s="36">
        <v>9</v>
      </c>
      <c r="AA56" s="36"/>
      <c r="AB56" s="36"/>
      <c r="AC56" s="202"/>
      <c r="AD56" s="202"/>
      <c r="AE56" s="36"/>
      <c r="AF56" s="40"/>
      <c r="AG56" s="36"/>
      <c r="AH56" s="40" t="s">
        <v>0</v>
      </c>
      <c r="AI56" s="35">
        <v>16445525</v>
      </c>
      <c r="AJ56" s="201" t="s">
        <v>19</v>
      </c>
      <c r="AK56" s="36" t="s">
        <v>21</v>
      </c>
      <c r="AL56" s="36"/>
    </row>
    <row r="57" spans="1:38" s="20" customFormat="1" ht="12.75" customHeight="1">
      <c r="A57" s="20" t="s">
        <v>50</v>
      </c>
      <c r="B57" s="40"/>
      <c r="C57" s="39">
        <v>2011</v>
      </c>
      <c r="D57" s="108">
        <v>4</v>
      </c>
      <c r="E57" s="108">
        <v>17</v>
      </c>
      <c r="F57" s="108">
        <v>11</v>
      </c>
      <c r="G57" s="108">
        <v>41</v>
      </c>
      <c r="H57" s="199">
        <v>1.8</v>
      </c>
      <c r="I57" s="108">
        <v>0.2</v>
      </c>
      <c r="J57" s="42">
        <v>45.72</v>
      </c>
      <c r="K57" s="42">
        <v>26.46</v>
      </c>
      <c r="L57" s="20">
        <v>1</v>
      </c>
      <c r="M57" s="108">
        <v>136.1</v>
      </c>
      <c r="N57" s="108">
        <v>2.2</v>
      </c>
      <c r="O57" s="108">
        <v>111</v>
      </c>
      <c r="P57" s="199">
        <v>10.1</v>
      </c>
      <c r="Q57" s="202">
        <v>15</v>
      </c>
      <c r="R57" s="199">
        <v>9.9</v>
      </c>
      <c r="S57" s="176">
        <v>18</v>
      </c>
      <c r="T57" s="177">
        <v>4.1240000000000006</v>
      </c>
      <c r="U57" s="201"/>
      <c r="V57" s="202"/>
      <c r="W57" s="203">
        <v>3.1</v>
      </c>
      <c r="X57" s="36">
        <v>5</v>
      </c>
      <c r="Y57" s="203">
        <v>3.3</v>
      </c>
      <c r="Z57" s="36">
        <v>24</v>
      </c>
      <c r="AA57" s="36"/>
      <c r="AB57" s="36"/>
      <c r="AC57" s="202"/>
      <c r="AD57" s="202"/>
      <c r="AE57" s="200">
        <v>3.6</v>
      </c>
      <c r="AF57" s="40">
        <v>10</v>
      </c>
      <c r="AG57" s="36"/>
      <c r="AH57" s="40" t="s">
        <v>540</v>
      </c>
      <c r="AI57" s="35">
        <v>17201313</v>
      </c>
      <c r="AJ57" s="203">
        <v>2</v>
      </c>
      <c r="AK57" s="36"/>
      <c r="AL57" s="36"/>
    </row>
    <row r="58" spans="1:38" s="20" customFormat="1" ht="12.75">
      <c r="A58" s="20" t="s">
        <v>51</v>
      </c>
      <c r="B58" s="40"/>
      <c r="C58" s="39">
        <v>2011</v>
      </c>
      <c r="D58" s="108">
        <v>4</v>
      </c>
      <c r="E58" s="108">
        <v>19</v>
      </c>
      <c r="F58" s="108">
        <v>7</v>
      </c>
      <c r="G58" s="108">
        <v>43</v>
      </c>
      <c r="H58" s="199">
        <v>30.8</v>
      </c>
      <c r="I58" s="108">
        <v>0.1</v>
      </c>
      <c r="J58" s="42">
        <v>48.47</v>
      </c>
      <c r="K58" s="42">
        <v>23.55</v>
      </c>
      <c r="L58" s="20">
        <v>1</v>
      </c>
      <c r="M58" s="108">
        <v>6</v>
      </c>
      <c r="N58" s="437"/>
      <c r="O58" s="108"/>
      <c r="P58" s="199">
        <v>6</v>
      </c>
      <c r="Q58" s="202">
        <v>4</v>
      </c>
      <c r="R58" s="199">
        <v>6.2</v>
      </c>
      <c r="S58" s="176">
        <v>12</v>
      </c>
      <c r="T58" s="177">
        <v>2.108</v>
      </c>
      <c r="U58" s="201"/>
      <c r="V58" s="202"/>
      <c r="W58" s="203">
        <v>0.7</v>
      </c>
      <c r="X58" s="36">
        <v>3</v>
      </c>
      <c r="Y58" s="203">
        <v>1.2</v>
      </c>
      <c r="Z58" s="36">
        <v>8</v>
      </c>
      <c r="AA58" s="36"/>
      <c r="AB58" s="36"/>
      <c r="AC58" s="202"/>
      <c r="AD58" s="202"/>
      <c r="AE58" s="40"/>
      <c r="AF58" s="40"/>
      <c r="AG58" s="36"/>
      <c r="AH58" s="40"/>
      <c r="AI58" s="35"/>
      <c r="AJ58" s="203">
        <v>1</v>
      </c>
      <c r="AK58" s="36"/>
      <c r="AL58" s="36"/>
    </row>
    <row r="59" spans="1:38" s="20" customFormat="1" ht="12.75" customHeight="1">
      <c r="A59" s="20" t="s">
        <v>52</v>
      </c>
      <c r="B59" s="40"/>
      <c r="C59" s="39">
        <v>2011</v>
      </c>
      <c r="D59" s="108">
        <v>4</v>
      </c>
      <c r="E59" s="108">
        <v>19</v>
      </c>
      <c r="F59" s="108">
        <v>13</v>
      </c>
      <c r="G59" s="108">
        <v>2</v>
      </c>
      <c r="H59" s="199">
        <v>23.6</v>
      </c>
      <c r="I59" s="108">
        <v>0.1</v>
      </c>
      <c r="J59" s="42">
        <v>47.75</v>
      </c>
      <c r="K59" s="42">
        <v>23.78</v>
      </c>
      <c r="L59" s="20">
        <v>1</v>
      </c>
      <c r="M59" s="108">
        <v>2</v>
      </c>
      <c r="N59" s="108">
        <v>0.9</v>
      </c>
      <c r="O59" s="108"/>
      <c r="P59" s="199">
        <v>6.8</v>
      </c>
      <c r="Q59" s="202">
        <v>6</v>
      </c>
      <c r="R59" s="199">
        <v>6.8</v>
      </c>
      <c r="S59" s="176">
        <v>11</v>
      </c>
      <c r="T59" s="177">
        <v>2.864</v>
      </c>
      <c r="U59" s="201"/>
      <c r="V59" s="202"/>
      <c r="W59" s="203">
        <v>1.6</v>
      </c>
      <c r="X59" s="36">
        <v>8</v>
      </c>
      <c r="Y59" s="203">
        <v>1.5</v>
      </c>
      <c r="Z59" s="36">
        <v>12</v>
      </c>
      <c r="AA59" s="36"/>
      <c r="AB59" s="36"/>
      <c r="AC59" s="202"/>
      <c r="AD59" s="202"/>
      <c r="AE59" s="40"/>
      <c r="AF59" s="40"/>
      <c r="AG59" s="36"/>
      <c r="AH59" s="40"/>
      <c r="AI59" s="35"/>
      <c r="AJ59" s="203">
        <v>1</v>
      </c>
      <c r="AK59" s="36"/>
      <c r="AL59" s="36"/>
    </row>
    <row r="60" spans="1:38" s="20" customFormat="1" ht="12.75">
      <c r="A60" s="20" t="s">
        <v>53</v>
      </c>
      <c r="B60" s="40"/>
      <c r="C60" s="39">
        <v>2011</v>
      </c>
      <c r="D60" s="108">
        <v>4</v>
      </c>
      <c r="E60" s="108">
        <v>19</v>
      </c>
      <c r="F60" s="108">
        <v>21</v>
      </c>
      <c r="G60" s="108">
        <v>44</v>
      </c>
      <c r="H60" s="199">
        <v>43.9</v>
      </c>
      <c r="I60" s="108">
        <v>0.1</v>
      </c>
      <c r="J60" s="42">
        <v>46.16</v>
      </c>
      <c r="K60" s="42">
        <v>27.13</v>
      </c>
      <c r="L60" s="20">
        <v>1</v>
      </c>
      <c r="M60" s="108">
        <v>6</v>
      </c>
      <c r="N60" s="437"/>
      <c r="O60" s="108"/>
      <c r="P60" s="199">
        <v>9.2</v>
      </c>
      <c r="Q60" s="202">
        <v>5</v>
      </c>
      <c r="R60" s="199">
        <v>9</v>
      </c>
      <c r="S60" s="176">
        <v>8</v>
      </c>
      <c r="T60" s="177">
        <v>3.956</v>
      </c>
      <c r="U60" s="203">
        <v>2.9</v>
      </c>
      <c r="V60" s="202">
        <v>1</v>
      </c>
      <c r="W60" s="203">
        <v>2.9</v>
      </c>
      <c r="X60" s="36">
        <v>10</v>
      </c>
      <c r="Y60" s="200">
        <v>3</v>
      </c>
      <c r="Z60" s="36">
        <v>14</v>
      </c>
      <c r="AA60" s="36"/>
      <c r="AB60" s="36"/>
      <c r="AC60" s="202"/>
      <c r="AD60" s="202"/>
      <c r="AE60" s="36"/>
      <c r="AF60" s="40"/>
      <c r="AG60" s="36"/>
      <c r="AH60" s="40" t="s">
        <v>0</v>
      </c>
      <c r="AI60" s="35">
        <v>600825575</v>
      </c>
      <c r="AJ60" s="203">
        <v>2</v>
      </c>
      <c r="AK60" s="36"/>
      <c r="AL60" s="36"/>
    </row>
    <row r="61" spans="1:38" s="20" customFormat="1" ht="12.75" customHeight="1">
      <c r="A61" s="20" t="s">
        <v>54</v>
      </c>
      <c r="B61" s="40"/>
      <c r="C61" s="39">
        <v>2011</v>
      </c>
      <c r="D61" s="108">
        <v>4</v>
      </c>
      <c r="E61" s="108">
        <v>21</v>
      </c>
      <c r="F61" s="108">
        <v>7</v>
      </c>
      <c r="G61" s="108">
        <v>47</v>
      </c>
      <c r="H61" s="199">
        <v>13.1</v>
      </c>
      <c r="I61" s="108">
        <v>0.2</v>
      </c>
      <c r="J61" s="42">
        <v>50.04</v>
      </c>
      <c r="K61" s="42">
        <v>18.4</v>
      </c>
      <c r="L61" s="20">
        <v>1</v>
      </c>
      <c r="M61" s="108">
        <v>3.4</v>
      </c>
      <c r="N61" s="108">
        <v>0.1</v>
      </c>
      <c r="O61" s="108"/>
      <c r="P61" s="199">
        <v>9.7</v>
      </c>
      <c r="Q61" s="202">
        <v>3</v>
      </c>
      <c r="R61" s="199">
        <v>9.4</v>
      </c>
      <c r="S61" s="176">
        <v>7</v>
      </c>
      <c r="T61" s="177">
        <v>3.956</v>
      </c>
      <c r="U61" s="201"/>
      <c r="V61" s="202"/>
      <c r="W61" s="203">
        <v>2.9</v>
      </c>
      <c r="X61" s="36">
        <v>9</v>
      </c>
      <c r="Y61" s="200">
        <v>3</v>
      </c>
      <c r="Z61" s="36">
        <v>8</v>
      </c>
      <c r="AA61" s="36"/>
      <c r="AB61" s="36"/>
      <c r="AC61" s="202"/>
      <c r="AD61" s="202"/>
      <c r="AE61" s="36"/>
      <c r="AF61" s="40"/>
      <c r="AG61" s="36"/>
      <c r="AH61" s="40" t="s">
        <v>0</v>
      </c>
      <c r="AI61" s="439">
        <v>16456399</v>
      </c>
      <c r="AJ61" s="201" t="s">
        <v>19</v>
      </c>
      <c r="AK61" s="36" t="s">
        <v>21</v>
      </c>
      <c r="AL61" s="36"/>
    </row>
    <row r="62" spans="1:38" s="20" customFormat="1" ht="12.75" customHeight="1">
      <c r="A62" s="20" t="s">
        <v>55</v>
      </c>
      <c r="B62" s="40"/>
      <c r="C62" s="39">
        <v>2011</v>
      </c>
      <c r="D62" s="108">
        <v>4</v>
      </c>
      <c r="E62" s="108">
        <v>21</v>
      </c>
      <c r="F62" s="108">
        <v>19</v>
      </c>
      <c r="G62" s="108">
        <v>9</v>
      </c>
      <c r="H62" s="199">
        <v>29.6</v>
      </c>
      <c r="I62" s="108">
        <v>0.1</v>
      </c>
      <c r="J62" s="42">
        <v>47.84</v>
      </c>
      <c r="K62" s="42">
        <v>23.56</v>
      </c>
      <c r="L62" s="20">
        <v>1</v>
      </c>
      <c r="M62" s="108">
        <v>4.8</v>
      </c>
      <c r="N62" s="108">
        <v>0.3</v>
      </c>
      <c r="O62" s="108"/>
      <c r="P62" s="199">
        <v>7.7</v>
      </c>
      <c r="Q62" s="202">
        <v>4</v>
      </c>
      <c r="R62" s="199">
        <v>8.1</v>
      </c>
      <c r="S62" s="176">
        <v>7</v>
      </c>
      <c r="T62" s="177">
        <v>3.3680000000000003</v>
      </c>
      <c r="U62" s="201"/>
      <c r="V62" s="202"/>
      <c r="W62" s="203">
        <v>2.2</v>
      </c>
      <c r="X62" s="36">
        <v>7</v>
      </c>
      <c r="Y62" s="203">
        <v>2.3</v>
      </c>
      <c r="Z62" s="36">
        <v>7</v>
      </c>
      <c r="AA62" s="36"/>
      <c r="AB62" s="36"/>
      <c r="AC62" s="202"/>
      <c r="AD62" s="202"/>
      <c r="AE62" s="40"/>
      <c r="AF62" s="40"/>
      <c r="AG62" s="36"/>
      <c r="AH62" s="40"/>
      <c r="AI62" s="35"/>
      <c r="AJ62" s="203">
        <v>1</v>
      </c>
      <c r="AK62" s="36"/>
      <c r="AL62" s="36"/>
    </row>
    <row r="63" spans="1:39" s="20" customFormat="1" ht="102">
      <c r="A63" s="20" t="s">
        <v>56</v>
      </c>
      <c r="B63" s="440">
        <v>4</v>
      </c>
      <c r="C63" s="20">
        <v>2011</v>
      </c>
      <c r="D63" s="108">
        <v>5</v>
      </c>
      <c r="E63" s="108">
        <v>1</v>
      </c>
      <c r="F63" s="108">
        <v>2</v>
      </c>
      <c r="G63" s="108">
        <v>24</v>
      </c>
      <c r="H63" s="199">
        <v>14.3</v>
      </c>
      <c r="I63" s="108">
        <v>0.1</v>
      </c>
      <c r="J63" s="42">
        <v>45.6</v>
      </c>
      <c r="K63" s="42">
        <v>26.53</v>
      </c>
      <c r="L63" s="20">
        <v>1</v>
      </c>
      <c r="M63" s="108">
        <v>157.1</v>
      </c>
      <c r="N63" s="108">
        <v>1.8</v>
      </c>
      <c r="O63" s="108">
        <v>140</v>
      </c>
      <c r="P63" s="199">
        <v>12.4</v>
      </c>
      <c r="Q63" s="203">
        <v>11</v>
      </c>
      <c r="R63" s="199">
        <v>12.2</v>
      </c>
      <c r="S63" s="197">
        <v>17</v>
      </c>
      <c r="T63" s="200">
        <v>5.216</v>
      </c>
      <c r="U63" s="201"/>
      <c r="V63" s="203"/>
      <c r="W63" s="203">
        <v>4.4</v>
      </c>
      <c r="X63" s="36">
        <v>17</v>
      </c>
      <c r="Y63" s="203">
        <v>4.5</v>
      </c>
      <c r="Z63" s="36">
        <v>23</v>
      </c>
      <c r="AA63" s="36"/>
      <c r="AB63" s="36"/>
      <c r="AC63" s="200">
        <v>4.7</v>
      </c>
      <c r="AD63" s="36">
        <v>47</v>
      </c>
      <c r="AE63" s="200">
        <v>4.6</v>
      </c>
      <c r="AF63" s="36">
        <v>112</v>
      </c>
      <c r="AG63" s="36" t="s">
        <v>823</v>
      </c>
      <c r="AH63" s="36" t="s">
        <v>613</v>
      </c>
      <c r="AI63" s="439">
        <v>16485948</v>
      </c>
      <c r="AJ63" s="203">
        <v>2</v>
      </c>
      <c r="AK63" s="36"/>
      <c r="AL63" s="441">
        <v>1</v>
      </c>
      <c r="AM63" s="39" t="s">
        <v>824</v>
      </c>
    </row>
    <row r="64" spans="1:38" s="20" customFormat="1" ht="12.75" customHeight="1">
      <c r="A64" s="20" t="s">
        <v>57</v>
      </c>
      <c r="B64" s="40"/>
      <c r="C64" s="39">
        <v>2011</v>
      </c>
      <c r="D64" s="108">
        <v>5</v>
      </c>
      <c r="E64" s="108">
        <v>3</v>
      </c>
      <c r="F64" s="108">
        <v>16</v>
      </c>
      <c r="G64" s="108">
        <v>25</v>
      </c>
      <c r="H64" s="199">
        <v>41.8</v>
      </c>
      <c r="I64" s="108">
        <v>0.1</v>
      </c>
      <c r="J64" s="42">
        <v>45.57</v>
      </c>
      <c r="K64" s="42">
        <v>27.44</v>
      </c>
      <c r="L64" s="20">
        <v>1</v>
      </c>
      <c r="M64" s="108">
        <v>25</v>
      </c>
      <c r="N64" s="437"/>
      <c r="O64" s="108"/>
      <c r="P64" s="199">
        <v>9.7</v>
      </c>
      <c r="Q64" s="202">
        <v>11</v>
      </c>
      <c r="R64" s="199">
        <v>9.7</v>
      </c>
      <c r="S64" s="176">
        <v>10</v>
      </c>
      <c r="T64" s="177">
        <v>3.872</v>
      </c>
      <c r="U64" s="201"/>
      <c r="V64" s="202"/>
      <c r="W64" s="203">
        <v>2.8</v>
      </c>
      <c r="X64" s="36">
        <v>11</v>
      </c>
      <c r="Y64" s="203">
        <v>3.2</v>
      </c>
      <c r="Z64" s="36">
        <v>14</v>
      </c>
      <c r="AA64" s="36"/>
      <c r="AB64" s="36"/>
      <c r="AC64" s="202"/>
      <c r="AD64" s="202"/>
      <c r="AE64" s="36"/>
      <c r="AF64" s="40"/>
      <c r="AG64" s="36"/>
      <c r="AH64" s="40" t="s">
        <v>540</v>
      </c>
      <c r="AI64" s="35">
        <v>600916682</v>
      </c>
      <c r="AJ64" s="203">
        <v>2</v>
      </c>
      <c r="AK64" s="36"/>
      <c r="AL64" s="36"/>
    </row>
    <row r="65" spans="1:38" s="20" customFormat="1" ht="12.75" customHeight="1">
      <c r="A65" s="20" t="s">
        <v>58</v>
      </c>
      <c r="B65" s="40"/>
      <c r="C65" s="39">
        <v>2011</v>
      </c>
      <c r="D65" s="108">
        <v>5</v>
      </c>
      <c r="E65" s="108">
        <v>4</v>
      </c>
      <c r="F65" s="108">
        <v>10</v>
      </c>
      <c r="G65" s="108">
        <v>43</v>
      </c>
      <c r="H65" s="199">
        <v>3.4</v>
      </c>
      <c r="I65" s="108">
        <v>0.1</v>
      </c>
      <c r="J65" s="42">
        <v>44.94</v>
      </c>
      <c r="K65" s="42">
        <v>29.97</v>
      </c>
      <c r="L65" s="20">
        <v>2</v>
      </c>
      <c r="M65" s="108">
        <v>10</v>
      </c>
      <c r="N65" s="437"/>
      <c r="O65" s="108"/>
      <c r="P65" s="199">
        <v>10.5</v>
      </c>
      <c r="Q65" s="202">
        <v>17</v>
      </c>
      <c r="R65" s="199">
        <v>10.7</v>
      </c>
      <c r="S65" s="176">
        <v>15</v>
      </c>
      <c r="T65" s="177">
        <v>3.956</v>
      </c>
      <c r="U65" s="201"/>
      <c r="V65" s="202"/>
      <c r="W65" s="203">
        <v>2.9</v>
      </c>
      <c r="X65" s="36">
        <v>17</v>
      </c>
      <c r="Y65" s="203">
        <v>3.6</v>
      </c>
      <c r="Z65" s="36">
        <v>21</v>
      </c>
      <c r="AA65" s="36"/>
      <c r="AB65" s="36"/>
      <c r="AC65" s="202"/>
      <c r="AD65" s="202"/>
      <c r="AE65" s="36"/>
      <c r="AF65" s="40"/>
      <c r="AG65" s="36"/>
      <c r="AH65" s="40" t="s">
        <v>540</v>
      </c>
      <c r="AI65" s="35">
        <v>17202744</v>
      </c>
      <c r="AJ65" s="201" t="s">
        <v>19</v>
      </c>
      <c r="AK65" s="36" t="s">
        <v>134</v>
      </c>
      <c r="AL65" s="36"/>
    </row>
    <row r="66" spans="1:38" s="20" customFormat="1" ht="12.75" customHeight="1">
      <c r="A66" s="20" t="s">
        <v>59</v>
      </c>
      <c r="B66" s="40"/>
      <c r="C66" s="39">
        <v>2011</v>
      </c>
      <c r="D66" s="108">
        <v>5</v>
      </c>
      <c r="E66" s="108">
        <v>14</v>
      </c>
      <c r="F66" s="108">
        <v>19</v>
      </c>
      <c r="G66" s="108">
        <v>22</v>
      </c>
      <c r="H66" s="199">
        <v>5.4</v>
      </c>
      <c r="I66" s="108">
        <v>0.3</v>
      </c>
      <c r="J66" s="42">
        <v>49.91</v>
      </c>
      <c r="K66" s="42">
        <v>18.41</v>
      </c>
      <c r="L66" s="20">
        <v>3</v>
      </c>
      <c r="M66" s="108">
        <v>5.8</v>
      </c>
      <c r="N66" s="108">
        <v>0.1</v>
      </c>
      <c r="O66" s="108"/>
      <c r="P66" s="199">
        <v>9</v>
      </c>
      <c r="Q66" s="202">
        <v>5</v>
      </c>
      <c r="R66" s="199">
        <v>9</v>
      </c>
      <c r="S66" s="176">
        <v>8</v>
      </c>
      <c r="T66" s="177">
        <v>3.1159999999999997</v>
      </c>
      <c r="U66" s="201"/>
      <c r="V66" s="202"/>
      <c r="W66" s="203">
        <v>1.9</v>
      </c>
      <c r="X66" s="36">
        <v>5</v>
      </c>
      <c r="Y66" s="203">
        <v>2.7</v>
      </c>
      <c r="Z66" s="36">
        <v>8</v>
      </c>
      <c r="AA66" s="36"/>
      <c r="AB66" s="36"/>
      <c r="AC66" s="202"/>
      <c r="AD66" s="202"/>
      <c r="AE66" s="36"/>
      <c r="AF66" s="40"/>
      <c r="AG66" s="36"/>
      <c r="AH66" s="40" t="s">
        <v>0</v>
      </c>
      <c r="AI66" s="35">
        <v>16521337</v>
      </c>
      <c r="AJ66" s="201" t="s">
        <v>19</v>
      </c>
      <c r="AK66" s="36" t="s">
        <v>135</v>
      </c>
      <c r="AL66" s="36"/>
    </row>
    <row r="67" spans="1:38" s="20" customFormat="1" ht="12.75" customHeight="1">
      <c r="A67" s="20" t="s">
        <v>60</v>
      </c>
      <c r="B67" s="40"/>
      <c r="C67" s="39">
        <v>2011</v>
      </c>
      <c r="D67" s="108">
        <v>5</v>
      </c>
      <c r="E67" s="108">
        <v>15</v>
      </c>
      <c r="F67" s="108">
        <v>3</v>
      </c>
      <c r="G67" s="108">
        <v>8</v>
      </c>
      <c r="H67" s="199">
        <v>58.1</v>
      </c>
      <c r="I67" s="108">
        <v>0.2</v>
      </c>
      <c r="J67" s="42">
        <v>48.01</v>
      </c>
      <c r="K67" s="42">
        <v>23.6</v>
      </c>
      <c r="L67" s="20">
        <v>1</v>
      </c>
      <c r="M67" s="108">
        <v>5</v>
      </c>
      <c r="N67" s="437"/>
      <c r="O67" s="108"/>
      <c r="P67" s="199">
        <v>6.9</v>
      </c>
      <c r="Q67" s="202">
        <v>2</v>
      </c>
      <c r="R67" s="199">
        <v>7</v>
      </c>
      <c r="S67" s="176">
        <v>6</v>
      </c>
      <c r="T67" s="177">
        <v>2.108</v>
      </c>
      <c r="U67" s="201"/>
      <c r="V67" s="202"/>
      <c r="W67" s="203">
        <v>0.7</v>
      </c>
      <c r="X67" s="36">
        <v>2</v>
      </c>
      <c r="Y67" s="203">
        <v>1.7</v>
      </c>
      <c r="Z67" s="36">
        <v>6</v>
      </c>
      <c r="AA67" s="36"/>
      <c r="AB67" s="36"/>
      <c r="AC67" s="202"/>
      <c r="AD67" s="202"/>
      <c r="AE67" s="40"/>
      <c r="AF67" s="40"/>
      <c r="AG67" s="36"/>
      <c r="AH67" s="40"/>
      <c r="AI67" s="35"/>
      <c r="AJ67" s="203">
        <v>1</v>
      </c>
      <c r="AK67" s="36"/>
      <c r="AL67" s="36"/>
    </row>
    <row r="68" spans="1:38" s="20" customFormat="1" ht="12.75" customHeight="1">
      <c r="A68" s="20" t="s">
        <v>61</v>
      </c>
      <c r="B68" s="40"/>
      <c r="C68" s="39">
        <v>2011</v>
      </c>
      <c r="D68" s="108">
        <v>5</v>
      </c>
      <c r="E68" s="108">
        <v>15</v>
      </c>
      <c r="F68" s="108">
        <v>21</v>
      </c>
      <c r="G68" s="108">
        <v>52</v>
      </c>
      <c r="H68" s="199">
        <v>38.8</v>
      </c>
      <c r="I68" s="108">
        <v>0.2</v>
      </c>
      <c r="J68" s="42">
        <v>49.15</v>
      </c>
      <c r="K68" s="42">
        <v>27.21</v>
      </c>
      <c r="L68" s="20">
        <v>1</v>
      </c>
      <c r="M68" s="108">
        <v>2</v>
      </c>
      <c r="N68" s="437"/>
      <c r="O68" s="108"/>
      <c r="P68" s="199">
        <v>6.3</v>
      </c>
      <c r="Q68" s="202">
        <v>1</v>
      </c>
      <c r="R68" s="199">
        <v>6.5</v>
      </c>
      <c r="S68" s="176">
        <v>2</v>
      </c>
      <c r="T68" s="177">
        <v>2.108</v>
      </c>
      <c r="U68" s="201"/>
      <c r="V68" s="202"/>
      <c r="W68" s="203">
        <v>0.7</v>
      </c>
      <c r="X68" s="36">
        <v>1</v>
      </c>
      <c r="Y68" s="203">
        <v>1.4</v>
      </c>
      <c r="Z68" s="36">
        <v>2</v>
      </c>
      <c r="AA68" s="36"/>
      <c r="AB68" s="36"/>
      <c r="AC68" s="202"/>
      <c r="AD68" s="202"/>
      <c r="AE68" s="40"/>
      <c r="AF68" s="40"/>
      <c r="AG68" s="36"/>
      <c r="AH68" s="40"/>
      <c r="AI68" s="35"/>
      <c r="AJ68" s="203">
        <v>5</v>
      </c>
      <c r="AK68" s="36"/>
      <c r="AL68" s="36"/>
    </row>
    <row r="69" spans="1:38" s="20" customFormat="1" ht="12.75" customHeight="1">
      <c r="A69" s="20" t="s">
        <v>62</v>
      </c>
      <c r="B69" s="40"/>
      <c r="C69" s="39">
        <v>2011</v>
      </c>
      <c r="D69" s="108">
        <v>5</v>
      </c>
      <c r="E69" s="108">
        <v>19</v>
      </c>
      <c r="F69" s="108">
        <v>0</v>
      </c>
      <c r="G69" s="108">
        <v>1</v>
      </c>
      <c r="H69" s="199">
        <v>58.4</v>
      </c>
      <c r="I69" s="108">
        <v>0.1</v>
      </c>
      <c r="J69" s="42">
        <v>45.15</v>
      </c>
      <c r="K69" s="42">
        <v>25.63</v>
      </c>
      <c r="L69" s="20">
        <v>1</v>
      </c>
      <c r="M69" s="108">
        <v>14</v>
      </c>
      <c r="N69" s="437"/>
      <c r="O69" s="108"/>
      <c r="P69" s="199">
        <v>9.4</v>
      </c>
      <c r="Q69" s="202">
        <v>6</v>
      </c>
      <c r="R69" s="199">
        <v>9.5</v>
      </c>
      <c r="S69" s="176">
        <v>12</v>
      </c>
      <c r="T69" s="177">
        <v>4.1240000000000006</v>
      </c>
      <c r="U69" s="201"/>
      <c r="V69" s="202"/>
      <c r="W69" s="203">
        <v>3.1</v>
      </c>
      <c r="X69" s="36">
        <v>8</v>
      </c>
      <c r="Y69" s="203">
        <v>3.1</v>
      </c>
      <c r="Z69" s="36">
        <v>13</v>
      </c>
      <c r="AA69" s="36"/>
      <c r="AB69" s="36"/>
      <c r="AC69" s="202"/>
      <c r="AD69" s="202"/>
      <c r="AE69" s="36"/>
      <c r="AF69" s="40"/>
      <c r="AG69" s="36"/>
      <c r="AH69" s="40" t="s">
        <v>0</v>
      </c>
      <c r="AI69" s="35">
        <v>16882289</v>
      </c>
      <c r="AJ69" s="203">
        <v>3</v>
      </c>
      <c r="AK69" s="36"/>
      <c r="AL69" s="36"/>
    </row>
    <row r="70" spans="1:38" s="20" customFormat="1" ht="12.75" customHeight="1">
      <c r="A70" s="20" t="s">
        <v>63</v>
      </c>
      <c r="B70" s="40"/>
      <c r="C70" s="39">
        <v>2011</v>
      </c>
      <c r="D70" s="108">
        <v>5</v>
      </c>
      <c r="E70" s="108">
        <v>19</v>
      </c>
      <c r="F70" s="108">
        <v>10</v>
      </c>
      <c r="G70" s="108">
        <v>25</v>
      </c>
      <c r="H70" s="199">
        <v>23.5</v>
      </c>
      <c r="I70" s="108">
        <v>0.2</v>
      </c>
      <c r="J70" s="42">
        <v>47.64</v>
      </c>
      <c r="K70" s="42">
        <v>23.81</v>
      </c>
      <c r="L70" s="20">
        <v>1</v>
      </c>
      <c r="M70" s="108">
        <v>8.4</v>
      </c>
      <c r="N70" s="108">
        <v>0.9</v>
      </c>
      <c r="O70" s="108"/>
      <c r="P70" s="199">
        <v>6.8</v>
      </c>
      <c r="Q70" s="202">
        <v>4</v>
      </c>
      <c r="R70" s="199">
        <v>6.8</v>
      </c>
      <c r="S70" s="176">
        <v>8</v>
      </c>
      <c r="T70" s="177">
        <v>2.7800000000000002</v>
      </c>
      <c r="U70" s="201"/>
      <c r="V70" s="202"/>
      <c r="W70" s="203">
        <v>1.5</v>
      </c>
      <c r="X70" s="36">
        <v>7</v>
      </c>
      <c r="Y70" s="203">
        <v>1.5</v>
      </c>
      <c r="Z70" s="36">
        <v>8</v>
      </c>
      <c r="AA70" s="36"/>
      <c r="AB70" s="36"/>
      <c r="AC70" s="202"/>
      <c r="AD70" s="202"/>
      <c r="AE70" s="40"/>
      <c r="AF70" s="40"/>
      <c r="AG70" s="36"/>
      <c r="AH70" s="40"/>
      <c r="AI70" s="35"/>
      <c r="AJ70" s="203">
        <v>1</v>
      </c>
      <c r="AK70" s="36"/>
      <c r="AL70" s="36"/>
    </row>
    <row r="71" spans="1:38" s="20" customFormat="1" ht="12.75" customHeight="1">
      <c r="A71" s="20" t="s">
        <v>64</v>
      </c>
      <c r="B71" s="40"/>
      <c r="C71" s="39">
        <v>2011</v>
      </c>
      <c r="D71" s="108">
        <v>5</v>
      </c>
      <c r="E71" s="108">
        <v>23</v>
      </c>
      <c r="F71" s="108">
        <v>12</v>
      </c>
      <c r="G71" s="108">
        <v>12</v>
      </c>
      <c r="H71" s="199">
        <v>13.7</v>
      </c>
      <c r="I71" s="108">
        <v>0.2</v>
      </c>
      <c r="J71" s="42">
        <v>49.82</v>
      </c>
      <c r="K71" s="42">
        <v>18.49</v>
      </c>
      <c r="L71" s="20">
        <v>1</v>
      </c>
      <c r="M71" s="108">
        <v>2.2</v>
      </c>
      <c r="N71" s="108">
        <v>0.1</v>
      </c>
      <c r="O71" s="108"/>
      <c r="P71" s="199">
        <v>9.3</v>
      </c>
      <c r="Q71" s="202">
        <v>6</v>
      </c>
      <c r="R71" s="199">
        <v>9.3</v>
      </c>
      <c r="S71" s="176">
        <v>10</v>
      </c>
      <c r="T71" s="177">
        <v>4.04</v>
      </c>
      <c r="U71" s="201"/>
      <c r="V71" s="202"/>
      <c r="W71" s="200">
        <v>3</v>
      </c>
      <c r="X71" s="36">
        <v>7</v>
      </c>
      <c r="Y71" s="200">
        <v>3</v>
      </c>
      <c r="Z71" s="36">
        <v>11</v>
      </c>
      <c r="AA71" s="36"/>
      <c r="AB71" s="36"/>
      <c r="AC71" s="202"/>
      <c r="AD71" s="202"/>
      <c r="AE71" s="36"/>
      <c r="AF71" s="40"/>
      <c r="AG71" s="36"/>
      <c r="AH71" s="40" t="s">
        <v>0</v>
      </c>
      <c r="AI71" s="35">
        <v>16546330</v>
      </c>
      <c r="AJ71" s="201" t="s">
        <v>19</v>
      </c>
      <c r="AK71" s="36" t="s">
        <v>135</v>
      </c>
      <c r="AL71" s="36"/>
    </row>
    <row r="72" spans="1:38" s="20" customFormat="1" ht="12.75" customHeight="1">
      <c r="A72" s="20" t="s">
        <v>65</v>
      </c>
      <c r="B72" s="40"/>
      <c r="C72" s="39">
        <v>2011</v>
      </c>
      <c r="D72" s="108">
        <v>5</v>
      </c>
      <c r="E72" s="108">
        <v>24</v>
      </c>
      <c r="F72" s="108">
        <v>14</v>
      </c>
      <c r="G72" s="108">
        <v>23</v>
      </c>
      <c r="H72" s="199">
        <v>50.3</v>
      </c>
      <c r="I72" s="108">
        <v>0.1</v>
      </c>
      <c r="J72" s="42">
        <v>48.79</v>
      </c>
      <c r="K72" s="42">
        <v>23.07</v>
      </c>
      <c r="L72" s="20">
        <v>1</v>
      </c>
      <c r="M72" s="108">
        <v>6</v>
      </c>
      <c r="N72" s="437"/>
      <c r="O72" s="108"/>
      <c r="P72" s="199">
        <v>6.5</v>
      </c>
      <c r="Q72" s="202">
        <v>4</v>
      </c>
      <c r="R72" s="199">
        <v>6.6</v>
      </c>
      <c r="S72" s="176">
        <v>8</v>
      </c>
      <c r="T72" s="177">
        <v>2.6959999999999997</v>
      </c>
      <c r="U72" s="201"/>
      <c r="V72" s="202"/>
      <c r="W72" s="203">
        <v>1.4</v>
      </c>
      <c r="X72" s="36">
        <v>7</v>
      </c>
      <c r="Y72" s="203">
        <v>1.4</v>
      </c>
      <c r="Z72" s="36">
        <v>8</v>
      </c>
      <c r="AA72" s="36"/>
      <c r="AB72" s="36"/>
      <c r="AC72" s="202"/>
      <c r="AD72" s="202"/>
      <c r="AE72" s="40"/>
      <c r="AF72" s="40"/>
      <c r="AG72" s="36"/>
      <c r="AH72" s="40"/>
      <c r="AI72" s="35"/>
      <c r="AJ72" s="203">
        <v>1</v>
      </c>
      <c r="AK72" s="36"/>
      <c r="AL72" s="36"/>
    </row>
    <row r="73" spans="1:38" s="20" customFormat="1" ht="12.75" customHeight="1">
      <c r="A73" s="20" t="s">
        <v>66</v>
      </c>
      <c r="B73" s="40"/>
      <c r="C73" s="39">
        <v>2011</v>
      </c>
      <c r="D73" s="108">
        <v>5</v>
      </c>
      <c r="E73" s="108">
        <v>25</v>
      </c>
      <c r="F73" s="108">
        <v>9</v>
      </c>
      <c r="G73" s="108">
        <v>15</v>
      </c>
      <c r="H73" s="199">
        <v>5.1</v>
      </c>
      <c r="I73" s="108">
        <v>0.2</v>
      </c>
      <c r="J73" s="42">
        <v>48.62</v>
      </c>
      <c r="K73" s="42">
        <v>24.53</v>
      </c>
      <c r="L73" s="20">
        <v>1</v>
      </c>
      <c r="M73" s="108">
        <v>5.3</v>
      </c>
      <c r="N73" s="108">
        <v>0.4</v>
      </c>
      <c r="O73" s="108"/>
      <c r="P73" s="199">
        <v>7</v>
      </c>
      <c r="Q73" s="202">
        <v>6</v>
      </c>
      <c r="R73" s="199">
        <v>7.1</v>
      </c>
      <c r="S73" s="176">
        <v>11</v>
      </c>
      <c r="T73" s="177">
        <v>2.948</v>
      </c>
      <c r="U73" s="201"/>
      <c r="V73" s="202"/>
      <c r="W73" s="203">
        <v>1.7</v>
      </c>
      <c r="X73" s="36">
        <v>8</v>
      </c>
      <c r="Y73" s="203">
        <v>1.7</v>
      </c>
      <c r="Z73" s="36">
        <v>11</v>
      </c>
      <c r="AA73" s="36"/>
      <c r="AB73" s="36"/>
      <c r="AC73" s="202"/>
      <c r="AD73" s="202"/>
      <c r="AE73" s="40"/>
      <c r="AF73" s="40"/>
      <c r="AG73" s="36"/>
      <c r="AH73" s="40"/>
      <c r="AI73" s="35"/>
      <c r="AJ73" s="203">
        <v>1</v>
      </c>
      <c r="AK73" s="36"/>
      <c r="AL73" s="36"/>
    </row>
    <row r="74" spans="1:38" s="20" customFormat="1" ht="12.75" customHeight="1">
      <c r="A74" s="20" t="s">
        <v>67</v>
      </c>
      <c r="B74" s="40"/>
      <c r="C74" s="39">
        <v>2011</v>
      </c>
      <c r="D74" s="108">
        <v>5</v>
      </c>
      <c r="E74" s="108">
        <v>25</v>
      </c>
      <c r="F74" s="108">
        <v>12</v>
      </c>
      <c r="G74" s="108">
        <v>12</v>
      </c>
      <c r="H74" s="199">
        <v>53.1</v>
      </c>
      <c r="I74" s="108">
        <v>0.2</v>
      </c>
      <c r="J74" s="42">
        <v>47.95</v>
      </c>
      <c r="K74" s="42">
        <v>23.24</v>
      </c>
      <c r="L74" s="20">
        <v>1</v>
      </c>
      <c r="M74" s="108">
        <v>6</v>
      </c>
      <c r="N74" s="437"/>
      <c r="O74" s="108"/>
      <c r="P74" s="199">
        <v>7.1</v>
      </c>
      <c r="Q74" s="202">
        <v>7</v>
      </c>
      <c r="R74" s="199">
        <v>7.9</v>
      </c>
      <c r="S74" s="176">
        <v>8</v>
      </c>
      <c r="T74" s="177">
        <v>3.2</v>
      </c>
      <c r="U74" s="201"/>
      <c r="V74" s="202"/>
      <c r="W74" s="200">
        <v>2</v>
      </c>
      <c r="X74" s="36">
        <v>9</v>
      </c>
      <c r="Y74" s="203">
        <v>2.2</v>
      </c>
      <c r="Z74" s="36">
        <v>8</v>
      </c>
      <c r="AA74" s="36"/>
      <c r="AB74" s="36"/>
      <c r="AC74" s="202"/>
      <c r="AD74" s="202"/>
      <c r="AE74" s="40"/>
      <c r="AF74" s="40"/>
      <c r="AG74" s="36"/>
      <c r="AH74" s="40"/>
      <c r="AI74" s="35"/>
      <c r="AJ74" s="203">
        <v>1</v>
      </c>
      <c r="AK74" s="36"/>
      <c r="AL74" s="36"/>
    </row>
    <row r="75" spans="1:38" s="20" customFormat="1" ht="12.75" customHeight="1">
      <c r="A75" s="20" t="s">
        <v>68</v>
      </c>
      <c r="B75" s="40"/>
      <c r="C75" s="39">
        <v>2011</v>
      </c>
      <c r="D75" s="108">
        <v>5</v>
      </c>
      <c r="E75" s="108">
        <v>25</v>
      </c>
      <c r="F75" s="108">
        <v>12</v>
      </c>
      <c r="G75" s="108">
        <v>14</v>
      </c>
      <c r="H75" s="199">
        <v>34.2</v>
      </c>
      <c r="I75" s="108">
        <v>0.2</v>
      </c>
      <c r="J75" s="42">
        <v>47.95</v>
      </c>
      <c r="K75" s="42">
        <v>23.18</v>
      </c>
      <c r="L75" s="20">
        <v>1</v>
      </c>
      <c r="M75" s="108">
        <v>4.9</v>
      </c>
      <c r="N75" s="108">
        <v>0.4</v>
      </c>
      <c r="O75" s="108"/>
      <c r="P75" s="199">
        <v>6.9</v>
      </c>
      <c r="Q75" s="202">
        <v>4</v>
      </c>
      <c r="R75" s="199">
        <v>7.5</v>
      </c>
      <c r="S75" s="176">
        <v>5</v>
      </c>
      <c r="T75" s="177">
        <v>3.1159999999999997</v>
      </c>
      <c r="U75" s="201"/>
      <c r="V75" s="202"/>
      <c r="W75" s="203">
        <v>1.9</v>
      </c>
      <c r="X75" s="36">
        <v>6</v>
      </c>
      <c r="Y75" s="200">
        <v>2</v>
      </c>
      <c r="Z75" s="36">
        <v>5</v>
      </c>
      <c r="AA75" s="36"/>
      <c r="AB75" s="36"/>
      <c r="AC75" s="202"/>
      <c r="AD75" s="202"/>
      <c r="AE75" s="40"/>
      <c r="AF75" s="40"/>
      <c r="AG75" s="36"/>
      <c r="AH75" s="40"/>
      <c r="AI75" s="35"/>
      <c r="AJ75" s="203">
        <v>1</v>
      </c>
      <c r="AK75" s="36"/>
      <c r="AL75" s="36"/>
    </row>
    <row r="76" spans="1:38" s="20" customFormat="1" ht="12.75" customHeight="1">
      <c r="A76" s="20" t="s">
        <v>69</v>
      </c>
      <c r="B76" s="40"/>
      <c r="C76" s="39">
        <v>2011</v>
      </c>
      <c r="D76" s="108">
        <v>5</v>
      </c>
      <c r="E76" s="108">
        <v>26</v>
      </c>
      <c r="F76" s="108">
        <v>12</v>
      </c>
      <c r="G76" s="108">
        <v>9</v>
      </c>
      <c r="H76" s="199">
        <v>37.7</v>
      </c>
      <c r="I76" s="108">
        <v>0.2</v>
      </c>
      <c r="J76" s="42">
        <v>47.72</v>
      </c>
      <c r="K76" s="42">
        <v>23.79</v>
      </c>
      <c r="L76" s="20">
        <v>1</v>
      </c>
      <c r="M76" s="108">
        <v>4.5</v>
      </c>
      <c r="N76" s="108">
        <v>0.2</v>
      </c>
      <c r="O76" s="108"/>
      <c r="P76" s="199">
        <v>7.3</v>
      </c>
      <c r="Q76" s="202">
        <v>4</v>
      </c>
      <c r="R76" s="199">
        <v>7.3</v>
      </c>
      <c r="S76" s="176">
        <v>5</v>
      </c>
      <c r="T76" s="177">
        <v>3.1159999999999997</v>
      </c>
      <c r="U76" s="201"/>
      <c r="V76" s="202"/>
      <c r="W76" s="203">
        <v>1.9</v>
      </c>
      <c r="X76" s="36">
        <v>7</v>
      </c>
      <c r="Y76" s="203">
        <v>1.9</v>
      </c>
      <c r="Z76" s="36">
        <v>5</v>
      </c>
      <c r="AA76" s="36"/>
      <c r="AB76" s="36"/>
      <c r="AC76" s="202"/>
      <c r="AD76" s="202"/>
      <c r="AE76" s="40"/>
      <c r="AF76" s="40"/>
      <c r="AG76" s="36"/>
      <c r="AH76" s="40"/>
      <c r="AI76" s="35"/>
      <c r="AJ76" s="203">
        <v>1</v>
      </c>
      <c r="AK76" s="36"/>
      <c r="AL76" s="36"/>
    </row>
    <row r="77" spans="1:38" s="20" customFormat="1" ht="12.75" customHeight="1">
      <c r="A77" s="20" t="s">
        <v>70</v>
      </c>
      <c r="B77" s="40"/>
      <c r="C77" s="39">
        <v>2011</v>
      </c>
      <c r="D77" s="108">
        <v>6</v>
      </c>
      <c r="E77" s="108">
        <v>4</v>
      </c>
      <c r="F77" s="108">
        <v>4</v>
      </c>
      <c r="G77" s="108">
        <v>5</v>
      </c>
      <c r="H77" s="199">
        <v>11.6</v>
      </c>
      <c r="I77" s="108">
        <v>0.2</v>
      </c>
      <c r="J77" s="42">
        <v>48.37</v>
      </c>
      <c r="K77" s="42">
        <v>22.81</v>
      </c>
      <c r="L77" s="20">
        <v>1</v>
      </c>
      <c r="M77" s="108">
        <v>2</v>
      </c>
      <c r="N77" s="437"/>
      <c r="O77" s="108"/>
      <c r="P77" s="199">
        <v>5.6</v>
      </c>
      <c r="Q77" s="202">
        <v>1</v>
      </c>
      <c r="R77" s="199">
        <v>6</v>
      </c>
      <c r="S77" s="176">
        <v>4</v>
      </c>
      <c r="T77" s="177">
        <v>2.36</v>
      </c>
      <c r="U77" s="201"/>
      <c r="V77" s="202"/>
      <c r="W77" s="200">
        <v>1</v>
      </c>
      <c r="X77" s="36">
        <v>1</v>
      </c>
      <c r="Y77" s="203">
        <v>1.1</v>
      </c>
      <c r="Z77" s="36">
        <v>4</v>
      </c>
      <c r="AA77" s="36"/>
      <c r="AB77" s="36"/>
      <c r="AC77" s="202"/>
      <c r="AD77" s="202"/>
      <c r="AE77" s="40"/>
      <c r="AF77" s="40"/>
      <c r="AG77" s="36"/>
      <c r="AH77" s="40"/>
      <c r="AI77" s="35"/>
      <c r="AJ77" s="203">
        <v>1</v>
      </c>
      <c r="AK77" s="36"/>
      <c r="AL77" s="36"/>
    </row>
    <row r="78" spans="1:38" s="20" customFormat="1" ht="12.75" customHeight="1">
      <c r="A78" s="20" t="s">
        <v>71</v>
      </c>
      <c r="B78" s="40"/>
      <c r="C78" s="39">
        <v>2011</v>
      </c>
      <c r="D78" s="108">
        <v>6</v>
      </c>
      <c r="E78" s="108">
        <v>9</v>
      </c>
      <c r="F78" s="108">
        <v>21</v>
      </c>
      <c r="G78" s="108">
        <v>8</v>
      </c>
      <c r="H78" s="199">
        <v>32.3</v>
      </c>
      <c r="I78" s="108">
        <v>0.1</v>
      </c>
      <c r="J78" s="42">
        <v>45.78</v>
      </c>
      <c r="K78" s="42">
        <v>27.18</v>
      </c>
      <c r="L78" s="20">
        <v>1</v>
      </c>
      <c r="M78" s="108">
        <v>10</v>
      </c>
      <c r="N78" s="437"/>
      <c r="O78" s="108"/>
      <c r="P78" s="199">
        <v>9.5</v>
      </c>
      <c r="Q78" s="202">
        <v>4</v>
      </c>
      <c r="R78" s="199">
        <v>9.3</v>
      </c>
      <c r="S78" s="176">
        <v>4</v>
      </c>
      <c r="T78" s="177">
        <v>4.04</v>
      </c>
      <c r="U78" s="201"/>
      <c r="V78" s="202"/>
      <c r="W78" s="200">
        <v>3</v>
      </c>
      <c r="X78" s="36">
        <v>4</v>
      </c>
      <c r="Y78" s="203">
        <v>3.1</v>
      </c>
      <c r="Z78" s="36">
        <v>7</v>
      </c>
      <c r="AA78" s="36"/>
      <c r="AB78" s="36"/>
      <c r="AC78" s="202"/>
      <c r="AD78" s="202"/>
      <c r="AE78" s="36"/>
      <c r="AF78" s="40"/>
      <c r="AG78" s="36"/>
      <c r="AH78" s="40" t="s">
        <v>540</v>
      </c>
      <c r="AI78" s="35">
        <v>17205662</v>
      </c>
      <c r="AJ78" s="203">
        <v>2</v>
      </c>
      <c r="AK78" s="36"/>
      <c r="AL78" s="36"/>
    </row>
    <row r="79" spans="1:38" s="20" customFormat="1" ht="12.75" customHeight="1">
      <c r="A79" s="20" t="s">
        <v>72</v>
      </c>
      <c r="B79" s="438">
        <v>5</v>
      </c>
      <c r="C79" s="39">
        <v>2011</v>
      </c>
      <c r="D79" s="108">
        <v>6</v>
      </c>
      <c r="E79" s="108">
        <v>14</v>
      </c>
      <c r="F79" s="108">
        <v>10</v>
      </c>
      <c r="G79" s="108">
        <v>48</v>
      </c>
      <c r="H79" s="199">
        <v>48</v>
      </c>
      <c r="I79" s="108">
        <v>0.1</v>
      </c>
      <c r="J79" s="42">
        <v>45.69</v>
      </c>
      <c r="K79" s="42">
        <v>26.57</v>
      </c>
      <c r="L79" s="20">
        <v>1</v>
      </c>
      <c r="M79" s="108">
        <v>154.7</v>
      </c>
      <c r="N79" s="108">
        <v>1.3</v>
      </c>
      <c r="O79" s="108"/>
      <c r="P79" s="199">
        <v>10.9</v>
      </c>
      <c r="Q79" s="202">
        <v>4</v>
      </c>
      <c r="R79" s="199">
        <v>10.6</v>
      </c>
      <c r="S79" s="176">
        <v>16</v>
      </c>
      <c r="T79" s="177">
        <v>4.46</v>
      </c>
      <c r="U79" s="201"/>
      <c r="V79" s="202"/>
      <c r="W79" s="203">
        <v>3.5</v>
      </c>
      <c r="X79" s="36">
        <v>8</v>
      </c>
      <c r="Y79" s="203">
        <v>3.7</v>
      </c>
      <c r="Z79" s="36">
        <v>12</v>
      </c>
      <c r="AA79" s="36"/>
      <c r="AB79" s="36"/>
      <c r="AC79" s="202"/>
      <c r="AD79" s="202"/>
      <c r="AE79" s="200">
        <v>3.7</v>
      </c>
      <c r="AF79" s="40">
        <v>6</v>
      </c>
      <c r="AG79" s="36"/>
      <c r="AH79" s="40" t="s">
        <v>540</v>
      </c>
      <c r="AI79" s="439">
        <v>17206110</v>
      </c>
      <c r="AJ79" s="203">
        <v>2</v>
      </c>
      <c r="AK79" s="36"/>
      <c r="AL79" s="36"/>
    </row>
    <row r="80" spans="1:38" s="20" customFormat="1" ht="12.75" customHeight="1">
      <c r="A80" s="20" t="s">
        <v>73</v>
      </c>
      <c r="B80" s="40"/>
      <c r="C80" s="39">
        <v>2011</v>
      </c>
      <c r="D80" s="108">
        <v>6</v>
      </c>
      <c r="E80" s="108">
        <v>22</v>
      </c>
      <c r="F80" s="108">
        <v>11</v>
      </c>
      <c r="G80" s="108">
        <v>36</v>
      </c>
      <c r="H80" s="199">
        <v>14</v>
      </c>
      <c r="I80" s="108">
        <v>0.1</v>
      </c>
      <c r="J80" s="42">
        <v>48</v>
      </c>
      <c r="K80" s="42">
        <v>23.79</v>
      </c>
      <c r="L80" s="20">
        <v>1</v>
      </c>
      <c r="M80" s="108">
        <v>4.5</v>
      </c>
      <c r="N80" s="108">
        <v>0.1</v>
      </c>
      <c r="O80" s="108"/>
      <c r="P80" s="199">
        <v>7.1</v>
      </c>
      <c r="Q80" s="202">
        <v>12</v>
      </c>
      <c r="R80" s="199">
        <v>7</v>
      </c>
      <c r="S80" s="176">
        <v>16</v>
      </c>
      <c r="T80" s="177">
        <v>2.444</v>
      </c>
      <c r="U80" s="201"/>
      <c r="V80" s="202"/>
      <c r="W80" s="203">
        <v>1.1</v>
      </c>
      <c r="X80" s="36">
        <v>11</v>
      </c>
      <c r="Y80" s="203">
        <v>1.7</v>
      </c>
      <c r="Z80" s="36">
        <v>16</v>
      </c>
      <c r="AA80" s="36"/>
      <c r="AB80" s="36"/>
      <c r="AC80" s="202"/>
      <c r="AD80" s="202"/>
      <c r="AE80" s="40"/>
      <c r="AF80" s="40"/>
      <c r="AG80" s="36"/>
      <c r="AH80" s="40"/>
      <c r="AI80" s="35"/>
      <c r="AJ80" s="203">
        <v>1</v>
      </c>
      <c r="AK80" s="36"/>
      <c r="AL80" s="36"/>
    </row>
    <row r="81" spans="1:38" s="20" customFormat="1" ht="12.75" customHeight="1">
      <c r="A81" s="20" t="s">
        <v>74</v>
      </c>
      <c r="B81" s="40"/>
      <c r="C81" s="39">
        <v>2011</v>
      </c>
      <c r="D81" s="108">
        <v>6</v>
      </c>
      <c r="E81" s="108">
        <v>23</v>
      </c>
      <c r="F81" s="108">
        <v>21</v>
      </c>
      <c r="G81" s="108">
        <v>1</v>
      </c>
      <c r="H81" s="199">
        <v>30.4</v>
      </c>
      <c r="I81" s="108">
        <v>0.3</v>
      </c>
      <c r="J81" s="42">
        <v>48.61</v>
      </c>
      <c r="K81" s="42">
        <v>27.46</v>
      </c>
      <c r="L81" s="20">
        <v>2</v>
      </c>
      <c r="M81" s="108">
        <v>2</v>
      </c>
      <c r="N81" s="437"/>
      <c r="O81" s="108"/>
      <c r="P81" s="199">
        <v>7.3</v>
      </c>
      <c r="Q81" s="202">
        <v>4</v>
      </c>
      <c r="R81" s="199">
        <v>7.3</v>
      </c>
      <c r="S81" s="176">
        <v>7</v>
      </c>
      <c r="T81" s="177">
        <v>3.1159999999999997</v>
      </c>
      <c r="U81" s="201"/>
      <c r="V81" s="202"/>
      <c r="W81" s="203">
        <v>1.9</v>
      </c>
      <c r="X81" s="36">
        <v>4</v>
      </c>
      <c r="Y81" s="203">
        <v>1.5</v>
      </c>
      <c r="Z81" s="36">
        <v>7</v>
      </c>
      <c r="AA81" s="36"/>
      <c r="AB81" s="36"/>
      <c r="AC81" s="202"/>
      <c r="AD81" s="202"/>
      <c r="AE81" s="40"/>
      <c r="AF81" s="40"/>
      <c r="AG81" s="36"/>
      <c r="AH81" s="40"/>
      <c r="AI81" s="35"/>
      <c r="AJ81" s="203">
        <v>5</v>
      </c>
      <c r="AK81" s="36"/>
      <c r="AL81" s="36"/>
    </row>
    <row r="82" spans="1:38" s="20" customFormat="1" ht="12.75" customHeight="1">
      <c r="A82" s="20" t="s">
        <v>75</v>
      </c>
      <c r="B82" s="40"/>
      <c r="C82" s="39">
        <v>2011</v>
      </c>
      <c r="D82" s="108">
        <v>6</v>
      </c>
      <c r="E82" s="108">
        <v>24</v>
      </c>
      <c r="F82" s="108">
        <v>11</v>
      </c>
      <c r="G82" s="108">
        <v>59</v>
      </c>
      <c r="H82" s="199">
        <v>49.3</v>
      </c>
      <c r="I82" s="108">
        <v>0.2</v>
      </c>
      <c r="J82" s="42">
        <v>47.92</v>
      </c>
      <c r="K82" s="42">
        <v>24</v>
      </c>
      <c r="L82" s="20">
        <v>1</v>
      </c>
      <c r="M82" s="108">
        <v>4</v>
      </c>
      <c r="N82" s="108">
        <v>0.1</v>
      </c>
      <c r="O82" s="108"/>
      <c r="P82" s="199">
        <v>6.9</v>
      </c>
      <c r="Q82" s="202">
        <v>7</v>
      </c>
      <c r="R82" s="199">
        <v>6.9</v>
      </c>
      <c r="S82" s="176">
        <v>10</v>
      </c>
      <c r="T82" s="177">
        <v>2.36</v>
      </c>
      <c r="U82" s="201"/>
      <c r="V82" s="202"/>
      <c r="W82" s="200">
        <v>1</v>
      </c>
      <c r="X82" s="36">
        <v>7</v>
      </c>
      <c r="Y82" s="203">
        <v>1.6</v>
      </c>
      <c r="Z82" s="36">
        <v>10</v>
      </c>
      <c r="AA82" s="36"/>
      <c r="AB82" s="36"/>
      <c r="AC82" s="202"/>
      <c r="AD82" s="202"/>
      <c r="AE82" s="40"/>
      <c r="AF82" s="40"/>
      <c r="AG82" s="36"/>
      <c r="AH82" s="40"/>
      <c r="AI82" s="35"/>
      <c r="AJ82" s="203">
        <v>1</v>
      </c>
      <c r="AK82" s="36"/>
      <c r="AL82" s="36"/>
    </row>
    <row r="83" spans="1:38" s="20" customFormat="1" ht="12.75" customHeight="1">
      <c r="A83" s="20" t="s">
        <v>76</v>
      </c>
      <c r="B83" s="40"/>
      <c r="C83" s="39">
        <v>2011</v>
      </c>
      <c r="D83" s="108">
        <v>6</v>
      </c>
      <c r="E83" s="108">
        <v>24</v>
      </c>
      <c r="F83" s="108">
        <v>13</v>
      </c>
      <c r="G83" s="108">
        <v>6</v>
      </c>
      <c r="H83" s="199">
        <v>37</v>
      </c>
      <c r="I83" s="108">
        <v>0.1</v>
      </c>
      <c r="J83" s="42">
        <v>47.45</v>
      </c>
      <c r="K83" s="42">
        <v>25.84</v>
      </c>
      <c r="L83" s="20">
        <v>1</v>
      </c>
      <c r="M83" s="108">
        <v>2</v>
      </c>
      <c r="N83" s="437"/>
      <c r="O83" s="108"/>
      <c r="P83" s="199">
        <v>9</v>
      </c>
      <c r="Q83" s="202">
        <v>7</v>
      </c>
      <c r="R83" s="199">
        <v>8.8</v>
      </c>
      <c r="S83" s="176">
        <v>1</v>
      </c>
      <c r="T83" s="177">
        <v>3.284</v>
      </c>
      <c r="U83" s="201"/>
      <c r="V83" s="202"/>
      <c r="W83" s="203">
        <v>2.1</v>
      </c>
      <c r="X83" s="36">
        <v>6</v>
      </c>
      <c r="Y83" s="203">
        <v>2.6</v>
      </c>
      <c r="Z83" s="36">
        <v>1</v>
      </c>
      <c r="AA83" s="36"/>
      <c r="AB83" s="36"/>
      <c r="AC83" s="202"/>
      <c r="AD83" s="202"/>
      <c r="AE83" s="36"/>
      <c r="AF83" s="40"/>
      <c r="AG83" s="36"/>
      <c r="AH83" s="40" t="s">
        <v>0</v>
      </c>
      <c r="AI83" s="35">
        <v>601078683</v>
      </c>
      <c r="AJ83" s="203">
        <v>5</v>
      </c>
      <c r="AK83" s="36"/>
      <c r="AL83" s="36"/>
    </row>
    <row r="84" spans="1:38" s="20" customFormat="1" ht="12.75" customHeight="1">
      <c r="A84" s="20" t="s">
        <v>77</v>
      </c>
      <c r="B84" s="438">
        <v>6</v>
      </c>
      <c r="C84" s="39">
        <v>2011</v>
      </c>
      <c r="D84" s="108">
        <v>6</v>
      </c>
      <c r="E84" s="108">
        <v>24</v>
      </c>
      <c r="F84" s="108">
        <v>13</v>
      </c>
      <c r="G84" s="108">
        <v>8</v>
      </c>
      <c r="H84" s="199">
        <v>39.8</v>
      </c>
      <c r="I84" s="108">
        <v>0.1</v>
      </c>
      <c r="J84" s="42">
        <v>47.4</v>
      </c>
      <c r="K84" s="42">
        <v>25.84</v>
      </c>
      <c r="L84" s="20">
        <v>1</v>
      </c>
      <c r="M84" s="108">
        <v>10</v>
      </c>
      <c r="N84" s="437"/>
      <c r="O84" s="108"/>
      <c r="P84" s="199">
        <v>12.1</v>
      </c>
      <c r="Q84" s="202">
        <v>16</v>
      </c>
      <c r="R84" s="199">
        <v>11.9</v>
      </c>
      <c r="S84" s="176">
        <v>17</v>
      </c>
      <c r="T84" s="177">
        <v>4.795999999999999</v>
      </c>
      <c r="U84" s="201"/>
      <c r="V84" s="202"/>
      <c r="W84" s="203">
        <v>3.9</v>
      </c>
      <c r="X84" s="36">
        <v>14</v>
      </c>
      <c r="Y84" s="203">
        <v>4.4</v>
      </c>
      <c r="Z84" s="36">
        <v>19</v>
      </c>
      <c r="AA84" s="36">
        <v>3.6</v>
      </c>
      <c r="AB84" s="36">
        <v>8</v>
      </c>
      <c r="AC84" s="200">
        <v>4.3</v>
      </c>
      <c r="AD84" s="36">
        <v>1</v>
      </c>
      <c r="AE84" s="200">
        <v>4</v>
      </c>
      <c r="AF84" s="40">
        <v>16</v>
      </c>
      <c r="AG84" s="36"/>
      <c r="AH84" s="36" t="s">
        <v>613</v>
      </c>
      <c r="AI84" s="439">
        <v>16683614</v>
      </c>
      <c r="AJ84" s="203">
        <v>5</v>
      </c>
      <c r="AK84" s="36"/>
      <c r="AL84" s="36"/>
    </row>
    <row r="85" spans="1:38" s="20" customFormat="1" ht="12.75" customHeight="1">
      <c r="A85" s="20" t="s">
        <v>78</v>
      </c>
      <c r="B85" s="40"/>
      <c r="C85" s="39">
        <v>2011</v>
      </c>
      <c r="D85" s="108">
        <v>6</v>
      </c>
      <c r="E85" s="108">
        <v>24</v>
      </c>
      <c r="F85" s="108">
        <v>13</v>
      </c>
      <c r="G85" s="108">
        <v>31</v>
      </c>
      <c r="H85" s="199">
        <v>29.3</v>
      </c>
      <c r="I85" s="108">
        <v>0.1</v>
      </c>
      <c r="J85" s="42">
        <v>47.39</v>
      </c>
      <c r="K85" s="42">
        <v>25.76</v>
      </c>
      <c r="L85" s="20">
        <v>1</v>
      </c>
      <c r="M85" s="108">
        <v>5</v>
      </c>
      <c r="N85" s="437"/>
      <c r="O85" s="108"/>
      <c r="P85" s="199">
        <v>7.9</v>
      </c>
      <c r="Q85" s="202">
        <v>5</v>
      </c>
      <c r="R85" s="199">
        <v>7.9</v>
      </c>
      <c r="S85" s="176">
        <v>7</v>
      </c>
      <c r="T85" s="177">
        <v>2.864</v>
      </c>
      <c r="U85" s="201"/>
      <c r="V85" s="202"/>
      <c r="W85" s="203">
        <v>1.6</v>
      </c>
      <c r="X85" s="36">
        <v>5</v>
      </c>
      <c r="Y85" s="203">
        <v>2.2</v>
      </c>
      <c r="Z85" s="36">
        <v>7</v>
      </c>
      <c r="AA85" s="36"/>
      <c r="AB85" s="36"/>
      <c r="AC85" s="202"/>
      <c r="AD85" s="202"/>
      <c r="AE85" s="36"/>
      <c r="AF85" s="40"/>
      <c r="AG85" s="36"/>
      <c r="AH85" s="40" t="s">
        <v>0</v>
      </c>
      <c r="AI85" s="35">
        <v>601078684</v>
      </c>
      <c r="AJ85" s="203">
        <v>5</v>
      </c>
      <c r="AK85" s="36"/>
      <c r="AL85" s="36"/>
    </row>
    <row r="86" spans="1:38" s="20" customFormat="1" ht="12.75" customHeight="1">
      <c r="A86" s="20" t="s">
        <v>79</v>
      </c>
      <c r="B86" s="40"/>
      <c r="C86" s="39">
        <v>2011</v>
      </c>
      <c r="D86" s="108">
        <v>6</v>
      </c>
      <c r="E86" s="108">
        <v>25</v>
      </c>
      <c r="F86" s="108">
        <v>0</v>
      </c>
      <c r="G86" s="108">
        <v>13</v>
      </c>
      <c r="H86" s="199">
        <v>49.4</v>
      </c>
      <c r="I86" s="108">
        <v>0.2</v>
      </c>
      <c r="J86" s="42">
        <v>47.48</v>
      </c>
      <c r="K86" s="42">
        <v>25.78</v>
      </c>
      <c r="L86" s="20">
        <v>1</v>
      </c>
      <c r="M86" s="108">
        <v>5</v>
      </c>
      <c r="N86" s="437"/>
      <c r="O86" s="108"/>
      <c r="P86" s="199">
        <v>7.4</v>
      </c>
      <c r="Q86" s="202">
        <v>6</v>
      </c>
      <c r="R86" s="199">
        <v>7.4</v>
      </c>
      <c r="S86" s="176">
        <v>10</v>
      </c>
      <c r="T86" s="177">
        <v>2.612</v>
      </c>
      <c r="U86" s="201"/>
      <c r="V86" s="202"/>
      <c r="W86" s="203">
        <v>1.3</v>
      </c>
      <c r="X86" s="36">
        <v>6</v>
      </c>
      <c r="Y86" s="203">
        <v>1.9</v>
      </c>
      <c r="Z86" s="36">
        <v>10</v>
      </c>
      <c r="AA86" s="36"/>
      <c r="AB86" s="36"/>
      <c r="AC86" s="202"/>
      <c r="AD86" s="202"/>
      <c r="AE86" s="36"/>
      <c r="AF86" s="40"/>
      <c r="AG86" s="36"/>
      <c r="AH86" s="40" t="s">
        <v>0</v>
      </c>
      <c r="AI86" s="35">
        <v>601078688</v>
      </c>
      <c r="AJ86" s="203">
        <v>5</v>
      </c>
      <c r="AK86" s="36"/>
      <c r="AL86" s="36"/>
    </row>
    <row r="87" spans="1:38" s="20" customFormat="1" ht="12.75" customHeight="1">
      <c r="A87" s="20" t="s">
        <v>80</v>
      </c>
      <c r="B87" s="40"/>
      <c r="C87" s="39">
        <v>2011</v>
      </c>
      <c r="D87" s="108">
        <v>6</v>
      </c>
      <c r="E87" s="108">
        <v>25</v>
      </c>
      <c r="F87" s="108">
        <v>1</v>
      </c>
      <c r="G87" s="108">
        <v>43</v>
      </c>
      <c r="H87" s="199">
        <v>21</v>
      </c>
      <c r="I87" s="108">
        <v>0.1</v>
      </c>
      <c r="J87" s="42">
        <v>47.38</v>
      </c>
      <c r="K87" s="42">
        <v>25.82</v>
      </c>
      <c r="L87" s="20">
        <v>1</v>
      </c>
      <c r="M87" s="108">
        <v>2</v>
      </c>
      <c r="N87" s="437"/>
      <c r="O87" s="108"/>
      <c r="P87" s="199">
        <v>8.2</v>
      </c>
      <c r="Q87" s="202">
        <v>12</v>
      </c>
      <c r="R87" s="199">
        <v>8.2</v>
      </c>
      <c r="S87" s="176">
        <v>18</v>
      </c>
      <c r="T87" s="177">
        <v>2.864</v>
      </c>
      <c r="U87" s="201"/>
      <c r="V87" s="202"/>
      <c r="W87" s="203">
        <v>1.6</v>
      </c>
      <c r="X87" s="36">
        <v>11</v>
      </c>
      <c r="Y87" s="203">
        <v>2.3</v>
      </c>
      <c r="Z87" s="36">
        <v>18</v>
      </c>
      <c r="AA87" s="36"/>
      <c r="AB87" s="36"/>
      <c r="AC87" s="202"/>
      <c r="AD87" s="202"/>
      <c r="AE87" s="36"/>
      <c r="AF87" s="40"/>
      <c r="AG87" s="36"/>
      <c r="AH87" s="40" t="s">
        <v>540</v>
      </c>
      <c r="AI87" s="35">
        <v>601078690</v>
      </c>
      <c r="AJ87" s="203">
        <v>5</v>
      </c>
      <c r="AK87" s="36"/>
      <c r="AL87" s="36"/>
    </row>
    <row r="88" spans="1:38" s="20" customFormat="1" ht="12.75" customHeight="1">
      <c r="A88" s="20" t="s">
        <v>81</v>
      </c>
      <c r="B88" s="40"/>
      <c r="C88" s="39">
        <v>2011</v>
      </c>
      <c r="D88" s="108">
        <v>6</v>
      </c>
      <c r="E88" s="108">
        <v>30</v>
      </c>
      <c r="F88" s="108">
        <v>21</v>
      </c>
      <c r="G88" s="108">
        <v>21</v>
      </c>
      <c r="H88" s="199">
        <v>18.1</v>
      </c>
      <c r="I88" s="108">
        <v>0.1</v>
      </c>
      <c r="J88" s="42">
        <v>47.37</v>
      </c>
      <c r="K88" s="42">
        <v>25.77</v>
      </c>
      <c r="L88" s="20">
        <v>1</v>
      </c>
      <c r="M88" s="108">
        <v>2</v>
      </c>
      <c r="N88" s="437"/>
      <c r="O88" s="108"/>
      <c r="P88" s="199">
        <v>8</v>
      </c>
      <c r="Q88" s="202">
        <v>11</v>
      </c>
      <c r="R88" s="199">
        <v>8.1</v>
      </c>
      <c r="S88" s="176">
        <v>15</v>
      </c>
      <c r="T88" s="177">
        <v>2.864</v>
      </c>
      <c r="U88" s="201"/>
      <c r="V88" s="202"/>
      <c r="W88" s="203">
        <v>1.6</v>
      </c>
      <c r="X88" s="36">
        <v>10</v>
      </c>
      <c r="Y88" s="203">
        <v>2.3</v>
      </c>
      <c r="Z88" s="36">
        <v>15</v>
      </c>
      <c r="AA88" s="36"/>
      <c r="AB88" s="36"/>
      <c r="AC88" s="202"/>
      <c r="AD88" s="202"/>
      <c r="AE88" s="36"/>
      <c r="AF88" s="40"/>
      <c r="AG88" s="36"/>
      <c r="AH88" s="40" t="s">
        <v>540</v>
      </c>
      <c r="AI88" s="35">
        <v>601078733</v>
      </c>
      <c r="AJ88" s="203">
        <v>5</v>
      </c>
      <c r="AK88" s="36"/>
      <c r="AL88" s="36"/>
    </row>
    <row r="89" spans="1:38" s="20" customFormat="1" ht="12.75" customHeight="1">
      <c r="A89" s="20" t="s">
        <v>82</v>
      </c>
      <c r="B89" s="40"/>
      <c r="C89" s="39">
        <v>2011</v>
      </c>
      <c r="D89" s="108">
        <v>7</v>
      </c>
      <c r="E89" s="108">
        <v>4</v>
      </c>
      <c r="F89" s="108">
        <v>18</v>
      </c>
      <c r="G89" s="108">
        <v>42</v>
      </c>
      <c r="H89" s="199">
        <v>12.1</v>
      </c>
      <c r="I89" s="108">
        <v>0.1</v>
      </c>
      <c r="J89" s="42">
        <v>45.8</v>
      </c>
      <c r="K89" s="42">
        <v>27.51</v>
      </c>
      <c r="L89" s="20">
        <v>1</v>
      </c>
      <c r="M89" s="108">
        <v>12</v>
      </c>
      <c r="N89" s="437"/>
      <c r="O89" s="108"/>
      <c r="P89" s="199">
        <v>9.7</v>
      </c>
      <c r="Q89" s="202">
        <v>9</v>
      </c>
      <c r="R89" s="199">
        <v>9.7</v>
      </c>
      <c r="S89" s="176">
        <v>9</v>
      </c>
      <c r="T89" s="177">
        <v>4.208</v>
      </c>
      <c r="U89" s="201"/>
      <c r="V89" s="202"/>
      <c r="W89" s="203">
        <v>3.2</v>
      </c>
      <c r="X89" s="36">
        <v>12</v>
      </c>
      <c r="Y89" s="203">
        <v>3.3</v>
      </c>
      <c r="Z89" s="36">
        <v>12</v>
      </c>
      <c r="AA89" s="36"/>
      <c r="AB89" s="36"/>
      <c r="AC89" s="202"/>
      <c r="AD89" s="202"/>
      <c r="AE89" s="36"/>
      <c r="AF89" s="40"/>
      <c r="AG89" s="36"/>
      <c r="AH89" s="40" t="s">
        <v>540</v>
      </c>
      <c r="AI89" s="35">
        <v>17063522</v>
      </c>
      <c r="AJ89" s="203">
        <v>2</v>
      </c>
      <c r="AK89" s="36"/>
      <c r="AL89" s="36"/>
    </row>
    <row r="90" spans="1:38" s="20" customFormat="1" ht="12.75" customHeight="1">
      <c r="A90" s="20" t="s">
        <v>83</v>
      </c>
      <c r="B90" s="40"/>
      <c r="C90" s="39">
        <v>2011</v>
      </c>
      <c r="D90" s="108">
        <v>7</v>
      </c>
      <c r="E90" s="108">
        <v>6</v>
      </c>
      <c r="F90" s="108">
        <v>9</v>
      </c>
      <c r="G90" s="108">
        <v>4</v>
      </c>
      <c r="H90" s="199">
        <v>18.7</v>
      </c>
      <c r="I90" s="108">
        <v>0.1</v>
      </c>
      <c r="J90" s="42">
        <v>47.85</v>
      </c>
      <c r="K90" s="42">
        <v>23.78</v>
      </c>
      <c r="L90" s="20">
        <v>1</v>
      </c>
      <c r="M90" s="108">
        <v>6</v>
      </c>
      <c r="N90" s="437"/>
      <c r="O90" s="108"/>
      <c r="P90" s="199">
        <v>7.2</v>
      </c>
      <c r="Q90" s="202">
        <v>3</v>
      </c>
      <c r="R90" s="199">
        <v>7.8</v>
      </c>
      <c r="S90" s="176">
        <v>5</v>
      </c>
      <c r="T90" s="177">
        <v>3.032</v>
      </c>
      <c r="U90" s="201"/>
      <c r="V90" s="202"/>
      <c r="W90" s="203">
        <v>1.8</v>
      </c>
      <c r="X90" s="36">
        <v>4</v>
      </c>
      <c r="Y90" s="203">
        <v>2.1</v>
      </c>
      <c r="Z90" s="36">
        <v>5</v>
      </c>
      <c r="AA90" s="36"/>
      <c r="AB90" s="36"/>
      <c r="AC90" s="202"/>
      <c r="AD90" s="202"/>
      <c r="AE90" s="36"/>
      <c r="AF90" s="40"/>
      <c r="AG90" s="36"/>
      <c r="AH90" s="40" t="s">
        <v>0</v>
      </c>
      <c r="AI90" s="35">
        <v>601206112</v>
      </c>
      <c r="AJ90" s="203">
        <v>1</v>
      </c>
      <c r="AK90" s="36"/>
      <c r="AL90" s="36"/>
    </row>
    <row r="91" spans="1:38" s="20" customFormat="1" ht="12.75" customHeight="1">
      <c r="A91" s="20" t="s">
        <v>84</v>
      </c>
      <c r="B91" s="40"/>
      <c r="C91" s="39">
        <v>2011</v>
      </c>
      <c r="D91" s="108">
        <v>7</v>
      </c>
      <c r="E91" s="108">
        <v>6</v>
      </c>
      <c r="F91" s="108">
        <v>14</v>
      </c>
      <c r="G91" s="108">
        <v>11</v>
      </c>
      <c r="H91" s="199">
        <v>22.4</v>
      </c>
      <c r="I91" s="108">
        <v>0.1</v>
      </c>
      <c r="J91" s="42">
        <v>48.73</v>
      </c>
      <c r="K91" s="42">
        <v>22.97</v>
      </c>
      <c r="L91" s="20">
        <v>1</v>
      </c>
      <c r="M91" s="108">
        <v>2</v>
      </c>
      <c r="N91" s="437"/>
      <c r="O91" s="108"/>
      <c r="P91" s="199">
        <v>6.5</v>
      </c>
      <c r="Q91" s="202">
        <v>3</v>
      </c>
      <c r="R91" s="199">
        <v>6.8</v>
      </c>
      <c r="S91" s="176">
        <v>4</v>
      </c>
      <c r="T91" s="177">
        <v>2.7800000000000002</v>
      </c>
      <c r="U91" s="36"/>
      <c r="V91" s="202"/>
      <c r="W91" s="203">
        <v>1.5</v>
      </c>
      <c r="X91" s="36">
        <v>7</v>
      </c>
      <c r="Y91" s="203">
        <v>1.6</v>
      </c>
      <c r="Z91" s="36">
        <v>4</v>
      </c>
      <c r="AA91" s="36"/>
      <c r="AB91" s="36"/>
      <c r="AC91" s="202"/>
      <c r="AD91" s="202"/>
      <c r="AE91" s="40"/>
      <c r="AF91" s="40"/>
      <c r="AG91" s="36"/>
      <c r="AH91" s="40"/>
      <c r="AI91" s="35"/>
      <c r="AJ91" s="203">
        <v>1</v>
      </c>
      <c r="AK91" s="36"/>
      <c r="AL91" s="36"/>
    </row>
    <row r="92" spans="1:38" s="20" customFormat="1" ht="12.75" customHeight="1">
      <c r="A92" s="20" t="s">
        <v>85</v>
      </c>
      <c r="B92" s="40"/>
      <c r="C92" s="39">
        <v>2011</v>
      </c>
      <c r="D92" s="108">
        <v>7</v>
      </c>
      <c r="E92" s="108">
        <v>9</v>
      </c>
      <c r="F92" s="108">
        <v>4</v>
      </c>
      <c r="G92" s="108">
        <v>15</v>
      </c>
      <c r="H92" s="199">
        <v>13.7</v>
      </c>
      <c r="I92" s="108">
        <v>0.1</v>
      </c>
      <c r="J92" s="42">
        <v>50.18</v>
      </c>
      <c r="K92" s="42">
        <v>18.7</v>
      </c>
      <c r="L92" s="20">
        <v>1</v>
      </c>
      <c r="M92" s="108">
        <v>4.2</v>
      </c>
      <c r="N92" s="437"/>
      <c r="O92" s="108"/>
      <c r="P92" s="199">
        <v>9.3</v>
      </c>
      <c r="Q92" s="202">
        <v>5</v>
      </c>
      <c r="R92" s="199">
        <v>9.4</v>
      </c>
      <c r="S92" s="176">
        <v>15</v>
      </c>
      <c r="T92" s="177">
        <v>3.956</v>
      </c>
      <c r="U92" s="201"/>
      <c r="V92" s="202"/>
      <c r="W92" s="203">
        <v>2.9</v>
      </c>
      <c r="X92" s="36">
        <v>7</v>
      </c>
      <c r="Y92" s="200">
        <v>3</v>
      </c>
      <c r="Z92" s="36">
        <v>15</v>
      </c>
      <c r="AA92" s="36"/>
      <c r="AB92" s="36"/>
      <c r="AC92" s="202"/>
      <c r="AD92" s="202"/>
      <c r="AE92" s="36"/>
      <c r="AF92" s="40"/>
      <c r="AG92" s="36"/>
      <c r="AH92" s="40" t="s">
        <v>0</v>
      </c>
      <c r="AI92" s="439">
        <v>17064359</v>
      </c>
      <c r="AJ92" s="201" t="s">
        <v>19</v>
      </c>
      <c r="AK92" s="36" t="s">
        <v>21</v>
      </c>
      <c r="AL92" s="36"/>
    </row>
    <row r="93" spans="1:38" s="20" customFormat="1" ht="12.75" customHeight="1">
      <c r="A93" s="20" t="s">
        <v>86</v>
      </c>
      <c r="B93" s="40"/>
      <c r="C93" s="39">
        <v>2011</v>
      </c>
      <c r="D93" s="108">
        <v>7</v>
      </c>
      <c r="E93" s="108">
        <v>11</v>
      </c>
      <c r="F93" s="108">
        <v>6</v>
      </c>
      <c r="G93" s="108">
        <v>5</v>
      </c>
      <c r="H93" s="199">
        <v>56.7</v>
      </c>
      <c r="I93" s="108">
        <v>0.2</v>
      </c>
      <c r="J93" s="42">
        <v>47.41</v>
      </c>
      <c r="K93" s="42">
        <v>18.27</v>
      </c>
      <c r="L93" s="20">
        <v>1</v>
      </c>
      <c r="M93" s="108">
        <v>5.5</v>
      </c>
      <c r="N93" s="437"/>
      <c r="O93" s="108"/>
      <c r="P93" s="199">
        <v>9.8</v>
      </c>
      <c r="Q93" s="202">
        <v>6</v>
      </c>
      <c r="R93" s="199">
        <v>9.7</v>
      </c>
      <c r="S93" s="176">
        <v>15</v>
      </c>
      <c r="T93" s="177">
        <v>4.1240000000000006</v>
      </c>
      <c r="U93" s="201"/>
      <c r="V93" s="202"/>
      <c r="W93" s="203">
        <v>3.1</v>
      </c>
      <c r="X93" s="36">
        <v>8</v>
      </c>
      <c r="Y93" s="203">
        <v>3.2</v>
      </c>
      <c r="Z93" s="36">
        <v>15</v>
      </c>
      <c r="AA93" s="36"/>
      <c r="AB93" s="36"/>
      <c r="AC93" s="202"/>
      <c r="AD93" s="202"/>
      <c r="AE93" s="36"/>
      <c r="AF93" s="40"/>
      <c r="AG93" s="36"/>
      <c r="AH93" s="40" t="s">
        <v>0</v>
      </c>
      <c r="AI93" s="35">
        <v>601656048</v>
      </c>
      <c r="AJ93" s="201" t="s">
        <v>19</v>
      </c>
      <c r="AK93" s="36" t="s">
        <v>22</v>
      </c>
      <c r="AL93" s="36"/>
    </row>
    <row r="94" spans="1:38" s="20" customFormat="1" ht="12.75" customHeight="1">
      <c r="A94" s="20" t="s">
        <v>87</v>
      </c>
      <c r="B94" s="40"/>
      <c r="C94" s="39">
        <v>2011</v>
      </c>
      <c r="D94" s="108">
        <v>7</v>
      </c>
      <c r="E94" s="108">
        <v>12</v>
      </c>
      <c r="F94" s="108">
        <v>13</v>
      </c>
      <c r="G94" s="108">
        <v>17</v>
      </c>
      <c r="H94" s="199">
        <v>23.6</v>
      </c>
      <c r="I94" s="108">
        <v>0.2</v>
      </c>
      <c r="J94" s="42">
        <v>49.82</v>
      </c>
      <c r="K94" s="42">
        <v>18.51</v>
      </c>
      <c r="L94" s="20">
        <v>2</v>
      </c>
      <c r="M94" s="108">
        <v>2.4</v>
      </c>
      <c r="N94" s="108">
        <v>0.1</v>
      </c>
      <c r="O94" s="108"/>
      <c r="P94" s="199">
        <v>9.5</v>
      </c>
      <c r="Q94" s="202">
        <v>8</v>
      </c>
      <c r="R94" s="199">
        <v>9.3</v>
      </c>
      <c r="S94" s="176">
        <v>12</v>
      </c>
      <c r="T94" s="177">
        <v>3.284</v>
      </c>
      <c r="U94" s="201"/>
      <c r="V94" s="202"/>
      <c r="W94" s="203">
        <v>2.1</v>
      </c>
      <c r="X94" s="36">
        <v>8</v>
      </c>
      <c r="Y94" s="200">
        <v>3</v>
      </c>
      <c r="Z94" s="36">
        <v>12</v>
      </c>
      <c r="AA94" s="36"/>
      <c r="AB94" s="36"/>
      <c r="AC94" s="202"/>
      <c r="AD94" s="202"/>
      <c r="AE94" s="36"/>
      <c r="AF94" s="40"/>
      <c r="AG94" s="36"/>
      <c r="AH94" s="40" t="s">
        <v>0</v>
      </c>
      <c r="AI94" s="35">
        <v>16842159</v>
      </c>
      <c r="AJ94" s="201" t="s">
        <v>19</v>
      </c>
      <c r="AK94" s="36" t="s">
        <v>135</v>
      </c>
      <c r="AL94" s="36"/>
    </row>
    <row r="95" spans="1:38" s="20" customFormat="1" ht="12.75" customHeight="1">
      <c r="A95" s="20" t="s">
        <v>88</v>
      </c>
      <c r="B95" s="40"/>
      <c r="C95" s="39">
        <v>2011</v>
      </c>
      <c r="D95" s="108">
        <v>7</v>
      </c>
      <c r="E95" s="108">
        <v>14</v>
      </c>
      <c r="F95" s="108">
        <v>4</v>
      </c>
      <c r="G95" s="108">
        <v>17</v>
      </c>
      <c r="H95" s="199">
        <v>57.4</v>
      </c>
      <c r="I95" s="108">
        <v>0.3</v>
      </c>
      <c r="J95" s="42">
        <v>49.63</v>
      </c>
      <c r="K95" s="42">
        <v>18.37</v>
      </c>
      <c r="L95" s="20">
        <v>3</v>
      </c>
      <c r="M95" s="108">
        <v>3.9</v>
      </c>
      <c r="N95" s="108">
        <v>0.1</v>
      </c>
      <c r="O95" s="108"/>
      <c r="P95" s="199">
        <v>10.2</v>
      </c>
      <c r="Q95" s="202">
        <v>8</v>
      </c>
      <c r="R95" s="199">
        <v>10.2</v>
      </c>
      <c r="S95" s="176">
        <v>17</v>
      </c>
      <c r="T95" s="177">
        <v>3.62</v>
      </c>
      <c r="U95" s="201"/>
      <c r="V95" s="202"/>
      <c r="W95" s="203">
        <v>2.5</v>
      </c>
      <c r="X95" s="36">
        <v>6</v>
      </c>
      <c r="Y95" s="203">
        <v>3.4</v>
      </c>
      <c r="Z95" s="36">
        <v>17</v>
      </c>
      <c r="AA95" s="36"/>
      <c r="AB95" s="36"/>
      <c r="AC95" s="202"/>
      <c r="AD95" s="202"/>
      <c r="AE95" s="36"/>
      <c r="AF95" s="40"/>
      <c r="AG95" s="36"/>
      <c r="AH95" s="40" t="s">
        <v>0</v>
      </c>
      <c r="AI95" s="439">
        <v>16847081</v>
      </c>
      <c r="AJ95" s="201" t="s">
        <v>19</v>
      </c>
      <c r="AK95" s="36" t="s">
        <v>135</v>
      </c>
      <c r="AL95" s="36"/>
    </row>
    <row r="96" spans="1:38" s="20" customFormat="1" ht="12.75" customHeight="1">
      <c r="A96" s="20" t="s">
        <v>89</v>
      </c>
      <c r="B96" s="40"/>
      <c r="C96" s="39">
        <v>2011</v>
      </c>
      <c r="D96" s="108">
        <v>7</v>
      </c>
      <c r="E96" s="108">
        <v>18</v>
      </c>
      <c r="F96" s="108">
        <v>1</v>
      </c>
      <c r="G96" s="108">
        <v>48</v>
      </c>
      <c r="H96" s="199">
        <v>39.8</v>
      </c>
      <c r="I96" s="108">
        <v>0.2</v>
      </c>
      <c r="J96" s="42">
        <v>49.08</v>
      </c>
      <c r="K96" s="42">
        <v>26.32</v>
      </c>
      <c r="L96" s="20">
        <v>2</v>
      </c>
      <c r="M96" s="108">
        <v>2</v>
      </c>
      <c r="N96" s="437"/>
      <c r="O96" s="108"/>
      <c r="P96" s="199">
        <v>7.2</v>
      </c>
      <c r="Q96" s="202">
        <v>1</v>
      </c>
      <c r="R96" s="199">
        <v>7.1</v>
      </c>
      <c r="S96" s="176">
        <v>3</v>
      </c>
      <c r="T96" s="177">
        <v>3.1159999999999997</v>
      </c>
      <c r="U96" s="201"/>
      <c r="V96" s="202"/>
      <c r="W96" s="203">
        <v>1.9</v>
      </c>
      <c r="X96" s="36">
        <v>1</v>
      </c>
      <c r="Y96" s="203">
        <v>1.7</v>
      </c>
      <c r="Z96" s="36">
        <v>3</v>
      </c>
      <c r="AA96" s="36"/>
      <c r="AB96" s="36"/>
      <c r="AC96" s="202"/>
      <c r="AD96" s="202"/>
      <c r="AE96" s="40"/>
      <c r="AF96" s="40"/>
      <c r="AG96" s="36"/>
      <c r="AH96" s="40"/>
      <c r="AI96" s="35"/>
      <c r="AJ96" s="203">
        <v>5</v>
      </c>
      <c r="AK96" s="36"/>
      <c r="AL96" s="36"/>
    </row>
    <row r="97" spans="1:38" s="20" customFormat="1" ht="12.75" customHeight="1">
      <c r="A97" s="20" t="s">
        <v>90</v>
      </c>
      <c r="B97" s="40"/>
      <c r="C97" s="39">
        <v>2011</v>
      </c>
      <c r="D97" s="108">
        <v>7</v>
      </c>
      <c r="E97" s="108">
        <v>26</v>
      </c>
      <c r="F97" s="108">
        <v>20</v>
      </c>
      <c r="G97" s="108">
        <v>43</v>
      </c>
      <c r="H97" s="199">
        <v>33.8</v>
      </c>
      <c r="I97" s="108">
        <v>0.1</v>
      </c>
      <c r="J97" s="42">
        <v>47.58</v>
      </c>
      <c r="K97" s="42">
        <v>22.36</v>
      </c>
      <c r="L97" s="20">
        <v>1</v>
      </c>
      <c r="M97" s="108">
        <v>3</v>
      </c>
      <c r="N97" s="437"/>
      <c r="O97" s="108"/>
      <c r="P97" s="199">
        <v>9</v>
      </c>
      <c r="Q97" s="202">
        <v>6</v>
      </c>
      <c r="R97" s="199">
        <v>8.5</v>
      </c>
      <c r="S97" s="176">
        <v>12</v>
      </c>
      <c r="T97" s="177">
        <v>3.452</v>
      </c>
      <c r="U97" s="201"/>
      <c r="V97" s="202"/>
      <c r="W97" s="203">
        <v>2.3</v>
      </c>
      <c r="X97" s="36">
        <v>5</v>
      </c>
      <c r="Y97" s="203">
        <v>2.5</v>
      </c>
      <c r="Z97" s="36">
        <v>12</v>
      </c>
      <c r="AA97" s="36"/>
      <c r="AB97" s="36"/>
      <c r="AC97" s="202"/>
      <c r="AD97" s="202"/>
      <c r="AE97" s="36"/>
      <c r="AF97" s="40"/>
      <c r="AG97" s="36"/>
      <c r="AH97" s="40" t="s">
        <v>0</v>
      </c>
      <c r="AI97" s="35">
        <v>16909941</v>
      </c>
      <c r="AJ97" s="203">
        <v>1</v>
      </c>
      <c r="AK97" s="36"/>
      <c r="AL97" s="36"/>
    </row>
    <row r="98" spans="1:38" s="20" customFormat="1" ht="12.75" customHeight="1">
      <c r="A98" s="20" t="s">
        <v>91</v>
      </c>
      <c r="B98" s="40"/>
      <c r="C98" s="39">
        <v>2011</v>
      </c>
      <c r="D98" s="108">
        <v>7</v>
      </c>
      <c r="E98" s="108">
        <v>27</v>
      </c>
      <c r="F98" s="108">
        <v>5</v>
      </c>
      <c r="G98" s="108">
        <v>42</v>
      </c>
      <c r="H98" s="199">
        <v>36.5</v>
      </c>
      <c r="I98" s="108">
        <v>0.3</v>
      </c>
      <c r="J98" s="42">
        <v>48.2</v>
      </c>
      <c r="K98" s="42">
        <v>21.18</v>
      </c>
      <c r="L98" s="20">
        <v>2</v>
      </c>
      <c r="M98" s="108">
        <v>4.8</v>
      </c>
      <c r="N98" s="108">
        <v>0.3</v>
      </c>
      <c r="O98" s="108"/>
      <c r="P98" s="199">
        <v>7</v>
      </c>
      <c r="Q98" s="202">
        <v>6</v>
      </c>
      <c r="R98" s="199">
        <v>7.1</v>
      </c>
      <c r="S98" s="176">
        <v>9</v>
      </c>
      <c r="T98" s="177">
        <v>2.7800000000000002</v>
      </c>
      <c r="U98" s="201"/>
      <c r="V98" s="202"/>
      <c r="W98" s="203">
        <v>1.5</v>
      </c>
      <c r="X98" s="36">
        <v>6</v>
      </c>
      <c r="Y98" s="203">
        <v>1.7</v>
      </c>
      <c r="Z98" s="36">
        <v>9</v>
      </c>
      <c r="AA98" s="36"/>
      <c r="AB98" s="36"/>
      <c r="AC98" s="202"/>
      <c r="AD98" s="202"/>
      <c r="AE98" s="40"/>
      <c r="AF98" s="40"/>
      <c r="AG98" s="36"/>
      <c r="AH98" s="40"/>
      <c r="AI98" s="35"/>
      <c r="AJ98" s="203">
        <v>1</v>
      </c>
      <c r="AK98" s="36"/>
      <c r="AL98" s="36"/>
    </row>
    <row r="99" spans="1:38" s="20" customFormat="1" ht="12.75" customHeight="1">
      <c r="A99" s="20" t="s">
        <v>92</v>
      </c>
      <c r="B99" s="40"/>
      <c r="C99" s="39">
        <v>2011</v>
      </c>
      <c r="D99" s="108">
        <v>8</v>
      </c>
      <c r="E99" s="108">
        <v>4</v>
      </c>
      <c r="F99" s="108">
        <v>0</v>
      </c>
      <c r="G99" s="108">
        <v>54</v>
      </c>
      <c r="H99" s="199">
        <v>52.5</v>
      </c>
      <c r="I99" s="108">
        <v>0.2</v>
      </c>
      <c r="J99" s="42">
        <v>47.61</v>
      </c>
      <c r="K99" s="42">
        <v>22.4</v>
      </c>
      <c r="L99" s="20">
        <v>1</v>
      </c>
      <c r="M99" s="108">
        <v>6.2</v>
      </c>
      <c r="N99" s="108">
        <v>0.3</v>
      </c>
      <c r="O99" s="108"/>
      <c r="P99" s="199">
        <v>7.8</v>
      </c>
      <c r="Q99" s="202">
        <v>7</v>
      </c>
      <c r="R99" s="199">
        <v>8</v>
      </c>
      <c r="S99" s="176">
        <v>11</v>
      </c>
      <c r="T99" s="177">
        <v>3.3680000000000003</v>
      </c>
      <c r="U99" s="201"/>
      <c r="V99" s="202"/>
      <c r="W99" s="203">
        <v>2.2</v>
      </c>
      <c r="X99" s="36">
        <v>7</v>
      </c>
      <c r="Y99" s="203">
        <v>2.2</v>
      </c>
      <c r="Z99" s="36">
        <v>11</v>
      </c>
      <c r="AA99" s="36"/>
      <c r="AB99" s="36"/>
      <c r="AC99" s="202"/>
      <c r="AD99" s="202"/>
      <c r="AE99" s="36"/>
      <c r="AF99" s="40"/>
      <c r="AG99" s="36"/>
      <c r="AH99" s="40" t="s">
        <v>0</v>
      </c>
      <c r="AI99" s="35">
        <v>601474045</v>
      </c>
      <c r="AJ99" s="203">
        <v>1</v>
      </c>
      <c r="AK99" s="36"/>
      <c r="AL99" s="36"/>
    </row>
    <row r="100" spans="1:38" s="20" customFormat="1" ht="12.75">
      <c r="A100" s="20" t="s">
        <v>93</v>
      </c>
      <c r="B100" s="40"/>
      <c r="C100" s="39">
        <v>2011</v>
      </c>
      <c r="D100" s="108">
        <v>8</v>
      </c>
      <c r="E100" s="108">
        <v>10</v>
      </c>
      <c r="F100" s="108">
        <v>2</v>
      </c>
      <c r="G100" s="108">
        <v>37</v>
      </c>
      <c r="H100" s="199">
        <v>33</v>
      </c>
      <c r="I100" s="108">
        <v>0.1</v>
      </c>
      <c r="J100" s="42">
        <v>45.75</v>
      </c>
      <c r="K100" s="42">
        <v>26.69</v>
      </c>
      <c r="L100" s="20">
        <v>1</v>
      </c>
      <c r="M100" s="108">
        <v>144.8</v>
      </c>
      <c r="N100" s="108">
        <v>1.3</v>
      </c>
      <c r="O100" s="108"/>
      <c r="P100" s="199">
        <v>9.7</v>
      </c>
      <c r="Q100" s="202">
        <v>3</v>
      </c>
      <c r="R100" s="199">
        <v>10</v>
      </c>
      <c r="S100" s="176">
        <v>3</v>
      </c>
      <c r="T100" s="177">
        <v>4.04</v>
      </c>
      <c r="U100" s="201"/>
      <c r="V100" s="202"/>
      <c r="W100" s="200">
        <v>3</v>
      </c>
      <c r="X100" s="36">
        <v>7</v>
      </c>
      <c r="Y100" s="203">
        <v>3.4</v>
      </c>
      <c r="Z100" s="36">
        <v>5</v>
      </c>
      <c r="AA100" s="36"/>
      <c r="AB100" s="36"/>
      <c r="AC100" s="202"/>
      <c r="AD100" s="202"/>
      <c r="AE100" s="36"/>
      <c r="AF100" s="40"/>
      <c r="AG100" s="36"/>
      <c r="AH100" s="40" t="s">
        <v>540</v>
      </c>
      <c r="AI100" s="35">
        <v>601259442</v>
      </c>
      <c r="AJ100" s="203">
        <v>2</v>
      </c>
      <c r="AK100" s="36"/>
      <c r="AL100" s="36"/>
    </row>
    <row r="101" spans="1:38" s="20" customFormat="1" ht="12.75">
      <c r="A101" s="20" t="s">
        <v>94</v>
      </c>
      <c r="B101" s="40"/>
      <c r="C101" s="39">
        <v>2011</v>
      </c>
      <c r="D101" s="108">
        <v>8</v>
      </c>
      <c r="E101" s="108">
        <v>10</v>
      </c>
      <c r="F101" s="108">
        <v>5</v>
      </c>
      <c r="G101" s="108">
        <v>40</v>
      </c>
      <c r="H101" s="199">
        <v>12</v>
      </c>
      <c r="I101" s="108">
        <v>0.1</v>
      </c>
      <c r="J101" s="42">
        <v>48.18</v>
      </c>
      <c r="K101" s="42">
        <v>22.69</v>
      </c>
      <c r="L101" s="20">
        <v>1</v>
      </c>
      <c r="M101" s="108">
        <v>5.8</v>
      </c>
      <c r="N101" s="108">
        <v>0.1</v>
      </c>
      <c r="O101" s="108"/>
      <c r="P101" s="199">
        <v>7.8</v>
      </c>
      <c r="Q101" s="202">
        <v>9</v>
      </c>
      <c r="R101" s="199">
        <v>8</v>
      </c>
      <c r="S101" s="176">
        <v>12</v>
      </c>
      <c r="T101" s="177">
        <v>3.536</v>
      </c>
      <c r="U101" s="201"/>
      <c r="V101" s="202"/>
      <c r="W101" s="203">
        <v>2.4</v>
      </c>
      <c r="X101" s="36">
        <v>8</v>
      </c>
      <c r="Y101" s="203">
        <v>2.2</v>
      </c>
      <c r="Z101" s="36">
        <v>12</v>
      </c>
      <c r="AA101" s="36"/>
      <c r="AB101" s="36"/>
      <c r="AC101" s="202"/>
      <c r="AD101" s="202"/>
      <c r="AE101" s="40"/>
      <c r="AF101" s="40"/>
      <c r="AG101" s="36"/>
      <c r="AH101" s="40"/>
      <c r="AI101" s="35"/>
      <c r="AJ101" s="203">
        <v>1</v>
      </c>
      <c r="AK101" s="36"/>
      <c r="AL101" s="36"/>
    </row>
    <row r="102" spans="1:38" s="20" customFormat="1" ht="12.75" customHeight="1">
      <c r="A102" s="20" t="s">
        <v>95</v>
      </c>
      <c r="B102" s="40"/>
      <c r="C102" s="39">
        <v>2011</v>
      </c>
      <c r="D102" s="108">
        <v>8</v>
      </c>
      <c r="E102" s="108">
        <v>13</v>
      </c>
      <c r="F102" s="108">
        <v>22</v>
      </c>
      <c r="G102" s="108">
        <v>2</v>
      </c>
      <c r="H102" s="199">
        <v>20.6</v>
      </c>
      <c r="I102" s="108">
        <v>0.2</v>
      </c>
      <c r="J102" s="42">
        <v>48.2</v>
      </c>
      <c r="K102" s="42">
        <v>22.68</v>
      </c>
      <c r="L102" s="20">
        <v>1</v>
      </c>
      <c r="M102" s="108">
        <v>6</v>
      </c>
      <c r="N102" s="437"/>
      <c r="O102" s="108"/>
      <c r="P102" s="199">
        <v>6.3</v>
      </c>
      <c r="Q102" s="202">
        <v>6</v>
      </c>
      <c r="R102" s="199">
        <v>6.4</v>
      </c>
      <c r="S102" s="176">
        <v>6</v>
      </c>
      <c r="T102" s="177">
        <v>2.108</v>
      </c>
      <c r="U102" s="201"/>
      <c r="V102" s="202"/>
      <c r="W102" s="203">
        <v>0.7</v>
      </c>
      <c r="X102" s="36">
        <v>6</v>
      </c>
      <c r="Y102" s="203">
        <v>1.3</v>
      </c>
      <c r="Z102" s="36">
        <v>6</v>
      </c>
      <c r="AA102" s="36"/>
      <c r="AB102" s="36"/>
      <c r="AC102" s="202"/>
      <c r="AD102" s="202"/>
      <c r="AE102" s="40"/>
      <c r="AF102" s="40"/>
      <c r="AG102" s="36"/>
      <c r="AH102" s="40"/>
      <c r="AI102" s="35"/>
      <c r="AJ102" s="203">
        <v>1</v>
      </c>
      <c r="AK102" s="36"/>
      <c r="AL102" s="36"/>
    </row>
    <row r="103" spans="1:38" s="20" customFormat="1" ht="12.75" customHeight="1">
      <c r="A103" s="20" t="s">
        <v>96</v>
      </c>
      <c r="B103" s="40"/>
      <c r="C103" s="39">
        <v>2011</v>
      </c>
      <c r="D103" s="108">
        <v>8</v>
      </c>
      <c r="E103" s="108">
        <v>15</v>
      </c>
      <c r="F103" s="108">
        <v>19</v>
      </c>
      <c r="G103" s="108">
        <v>21</v>
      </c>
      <c r="H103" s="199">
        <v>2</v>
      </c>
      <c r="I103" s="108">
        <v>0.1</v>
      </c>
      <c r="J103" s="42">
        <v>45.65</v>
      </c>
      <c r="K103" s="42">
        <v>26.44</v>
      </c>
      <c r="L103" s="20">
        <v>1</v>
      </c>
      <c r="M103" s="108">
        <v>155</v>
      </c>
      <c r="N103" s="108">
        <v>1.3</v>
      </c>
      <c r="O103" s="108"/>
      <c r="P103" s="199">
        <v>9.7</v>
      </c>
      <c r="Q103" s="202">
        <v>12</v>
      </c>
      <c r="R103" s="199">
        <v>10</v>
      </c>
      <c r="S103" s="176">
        <v>11</v>
      </c>
      <c r="T103" s="177">
        <v>4.1240000000000006</v>
      </c>
      <c r="U103" s="201"/>
      <c r="V103" s="202"/>
      <c r="W103" s="203">
        <v>3.1</v>
      </c>
      <c r="X103" s="36">
        <v>12</v>
      </c>
      <c r="Y103" s="203">
        <v>3.4</v>
      </c>
      <c r="Z103" s="36">
        <v>14</v>
      </c>
      <c r="AA103" s="36"/>
      <c r="AB103" s="36"/>
      <c r="AC103" s="202"/>
      <c r="AD103" s="202"/>
      <c r="AE103" s="200">
        <v>3.8</v>
      </c>
      <c r="AF103" s="40">
        <v>6</v>
      </c>
      <c r="AG103" s="36"/>
      <c r="AH103" s="40" t="s">
        <v>540</v>
      </c>
      <c r="AI103" s="439">
        <v>17330889</v>
      </c>
      <c r="AJ103" s="203">
        <v>2</v>
      </c>
      <c r="AK103" s="36"/>
      <c r="AL103" s="36"/>
    </row>
    <row r="104" spans="1:38" s="20" customFormat="1" ht="12.75" customHeight="1">
      <c r="A104" s="20" t="s">
        <v>97</v>
      </c>
      <c r="B104" s="40"/>
      <c r="C104" s="39">
        <v>2011</v>
      </c>
      <c r="D104" s="108">
        <v>8</v>
      </c>
      <c r="E104" s="108">
        <v>16</v>
      </c>
      <c r="F104" s="108">
        <v>12</v>
      </c>
      <c r="G104" s="108">
        <v>6</v>
      </c>
      <c r="H104" s="199">
        <v>45.9</v>
      </c>
      <c r="I104" s="108">
        <v>0.1</v>
      </c>
      <c r="J104" s="42">
        <v>48.26</v>
      </c>
      <c r="K104" s="42">
        <v>23.23</v>
      </c>
      <c r="L104" s="20">
        <v>1</v>
      </c>
      <c r="M104" s="108">
        <v>2</v>
      </c>
      <c r="N104" s="437"/>
      <c r="O104" s="108"/>
      <c r="P104" s="199">
        <v>7</v>
      </c>
      <c r="Q104" s="202">
        <v>8</v>
      </c>
      <c r="R104" s="199">
        <v>7.2</v>
      </c>
      <c r="S104" s="176">
        <v>10</v>
      </c>
      <c r="T104" s="177">
        <v>2.444</v>
      </c>
      <c r="U104" s="201"/>
      <c r="V104" s="202"/>
      <c r="W104" s="203">
        <v>1.1</v>
      </c>
      <c r="X104" s="36">
        <v>8</v>
      </c>
      <c r="Y104" s="203">
        <v>1.8</v>
      </c>
      <c r="Z104" s="36">
        <v>10</v>
      </c>
      <c r="AA104" s="36"/>
      <c r="AB104" s="36"/>
      <c r="AC104" s="202"/>
      <c r="AD104" s="202"/>
      <c r="AE104" s="40"/>
      <c r="AF104" s="40"/>
      <c r="AG104" s="36"/>
      <c r="AH104" s="40"/>
      <c r="AI104" s="35"/>
      <c r="AJ104" s="203">
        <v>1</v>
      </c>
      <c r="AK104" s="36"/>
      <c r="AL104" s="36"/>
    </row>
    <row r="105" spans="1:38" s="20" customFormat="1" ht="12.75" customHeight="1">
      <c r="A105" s="20" t="s">
        <v>98</v>
      </c>
      <c r="B105" s="40"/>
      <c r="C105" s="39">
        <v>2011</v>
      </c>
      <c r="D105" s="108">
        <v>8</v>
      </c>
      <c r="E105" s="108">
        <v>23</v>
      </c>
      <c r="F105" s="108">
        <v>0</v>
      </c>
      <c r="G105" s="108">
        <v>51</v>
      </c>
      <c r="H105" s="199">
        <v>6.7</v>
      </c>
      <c r="I105" s="108">
        <v>0.3</v>
      </c>
      <c r="J105" s="42">
        <v>49.97</v>
      </c>
      <c r="K105" s="42">
        <v>18.57</v>
      </c>
      <c r="L105" s="20">
        <v>1</v>
      </c>
      <c r="M105" s="108">
        <v>3.3</v>
      </c>
      <c r="N105" s="108">
        <v>0.1</v>
      </c>
      <c r="O105" s="108"/>
      <c r="P105" s="199">
        <v>9</v>
      </c>
      <c r="Q105" s="202">
        <v>6</v>
      </c>
      <c r="R105" s="199">
        <v>9</v>
      </c>
      <c r="S105" s="176">
        <v>10</v>
      </c>
      <c r="T105" s="177">
        <v>3.032</v>
      </c>
      <c r="U105" s="201"/>
      <c r="V105" s="202"/>
      <c r="W105" s="203">
        <v>1.8</v>
      </c>
      <c r="X105" s="36">
        <v>6</v>
      </c>
      <c r="Y105" s="203">
        <v>2.8</v>
      </c>
      <c r="Z105" s="36">
        <v>10</v>
      </c>
      <c r="AA105" s="36"/>
      <c r="AB105" s="36"/>
      <c r="AC105" s="202"/>
      <c r="AD105" s="202"/>
      <c r="AE105" s="36"/>
      <c r="AF105" s="40"/>
      <c r="AG105" s="36"/>
      <c r="AH105" s="40" t="s">
        <v>0</v>
      </c>
      <c r="AI105" s="35">
        <v>17029616</v>
      </c>
      <c r="AJ105" s="201" t="s">
        <v>19</v>
      </c>
      <c r="AK105" s="36" t="s">
        <v>21</v>
      </c>
      <c r="AL105" s="36"/>
    </row>
    <row r="106" spans="1:38" s="20" customFormat="1" ht="12.75" customHeight="1">
      <c r="A106" s="20" t="s">
        <v>99</v>
      </c>
      <c r="B106" s="40"/>
      <c r="C106" s="39">
        <v>2011</v>
      </c>
      <c r="D106" s="108">
        <v>8</v>
      </c>
      <c r="E106" s="108">
        <v>26</v>
      </c>
      <c r="F106" s="108">
        <v>21</v>
      </c>
      <c r="G106" s="108">
        <v>11</v>
      </c>
      <c r="H106" s="199">
        <v>22.7</v>
      </c>
      <c r="I106" s="108">
        <v>0.1</v>
      </c>
      <c r="J106" s="42">
        <v>48.12</v>
      </c>
      <c r="K106" s="42">
        <v>23.24</v>
      </c>
      <c r="L106" s="20">
        <v>1</v>
      </c>
      <c r="M106" s="108">
        <v>2</v>
      </c>
      <c r="N106" s="437"/>
      <c r="O106" s="108"/>
      <c r="P106" s="199">
        <v>5.2</v>
      </c>
      <c r="Q106" s="202">
        <v>2</v>
      </c>
      <c r="R106" s="199">
        <v>5.5</v>
      </c>
      <c r="S106" s="176">
        <v>3</v>
      </c>
      <c r="T106" s="177">
        <v>2.444</v>
      </c>
      <c r="U106" s="201"/>
      <c r="V106" s="202"/>
      <c r="W106" s="203">
        <v>1.1</v>
      </c>
      <c r="X106" s="36">
        <v>3</v>
      </c>
      <c r="Y106" s="203">
        <v>0.8</v>
      </c>
      <c r="Z106" s="36">
        <v>3</v>
      </c>
      <c r="AA106" s="36"/>
      <c r="AB106" s="36"/>
      <c r="AC106" s="202"/>
      <c r="AD106" s="202"/>
      <c r="AE106" s="36"/>
      <c r="AF106" s="40"/>
      <c r="AG106" s="36"/>
      <c r="AH106" s="40" t="s">
        <v>0</v>
      </c>
      <c r="AI106" s="35">
        <v>601791467</v>
      </c>
      <c r="AJ106" s="203">
        <v>1</v>
      </c>
      <c r="AK106" s="36"/>
      <c r="AL106" s="36"/>
    </row>
    <row r="107" spans="1:38" s="20" customFormat="1" ht="12.75" customHeight="1">
      <c r="A107" s="20" t="s">
        <v>100</v>
      </c>
      <c r="B107" s="438">
        <v>7</v>
      </c>
      <c r="C107" s="39">
        <v>2011</v>
      </c>
      <c r="D107" s="108">
        <v>8</v>
      </c>
      <c r="E107" s="108">
        <v>29</v>
      </c>
      <c r="F107" s="108">
        <v>18</v>
      </c>
      <c r="G107" s="108">
        <v>0</v>
      </c>
      <c r="H107" s="199">
        <v>39.7</v>
      </c>
      <c r="I107" s="108">
        <v>0.2</v>
      </c>
      <c r="J107" s="42">
        <v>45.77</v>
      </c>
      <c r="K107" s="42">
        <v>26.7</v>
      </c>
      <c r="L107" s="20">
        <v>1</v>
      </c>
      <c r="M107" s="108">
        <v>135.2</v>
      </c>
      <c r="N107" s="108">
        <v>1.4</v>
      </c>
      <c r="O107" s="108"/>
      <c r="P107" s="199">
        <v>10.6</v>
      </c>
      <c r="Q107" s="202">
        <v>5</v>
      </c>
      <c r="R107" s="199">
        <v>10.6</v>
      </c>
      <c r="S107" s="176">
        <v>7</v>
      </c>
      <c r="T107" s="177">
        <v>4.5440000000000005</v>
      </c>
      <c r="U107" s="201"/>
      <c r="V107" s="202"/>
      <c r="W107" s="203">
        <v>3.6</v>
      </c>
      <c r="X107" s="36">
        <v>5</v>
      </c>
      <c r="Y107" s="203">
        <v>3.7</v>
      </c>
      <c r="Z107" s="36">
        <v>9</v>
      </c>
      <c r="AA107" s="36"/>
      <c r="AB107" s="36"/>
      <c r="AC107" s="202"/>
      <c r="AD107" s="202"/>
      <c r="AE107" s="200">
        <v>3.7</v>
      </c>
      <c r="AF107" s="40">
        <v>3</v>
      </c>
      <c r="AG107" s="36"/>
      <c r="AH107" s="40" t="s">
        <v>540</v>
      </c>
      <c r="AI107" s="35">
        <v>17331677</v>
      </c>
      <c r="AJ107" s="203">
        <v>2</v>
      </c>
      <c r="AK107" s="36"/>
      <c r="AL107" s="36"/>
    </row>
    <row r="108" spans="1:38" s="20" customFormat="1" ht="12.75" customHeight="1">
      <c r="A108" s="20" t="s">
        <v>101</v>
      </c>
      <c r="B108" s="40"/>
      <c r="C108" s="39">
        <v>2011</v>
      </c>
      <c r="D108" s="108">
        <v>9</v>
      </c>
      <c r="E108" s="108">
        <v>5</v>
      </c>
      <c r="F108" s="108">
        <v>19</v>
      </c>
      <c r="G108" s="108">
        <v>58</v>
      </c>
      <c r="H108" s="199">
        <v>16</v>
      </c>
      <c r="I108" s="108">
        <v>0.1</v>
      </c>
      <c r="J108" s="42">
        <v>45.82</v>
      </c>
      <c r="K108" s="42">
        <v>26.91</v>
      </c>
      <c r="L108" s="20">
        <v>1</v>
      </c>
      <c r="M108" s="108">
        <v>100</v>
      </c>
      <c r="N108" s="437"/>
      <c r="O108" s="108"/>
      <c r="P108" s="199">
        <v>9.9</v>
      </c>
      <c r="Q108" s="202">
        <v>15</v>
      </c>
      <c r="R108" s="199">
        <v>10.1</v>
      </c>
      <c r="S108" s="176">
        <v>13</v>
      </c>
      <c r="T108" s="177">
        <v>3.62</v>
      </c>
      <c r="U108" s="201"/>
      <c r="V108" s="202"/>
      <c r="W108" s="203">
        <v>2.5</v>
      </c>
      <c r="X108" s="36">
        <v>14</v>
      </c>
      <c r="Y108" s="203">
        <v>3.4</v>
      </c>
      <c r="Z108" s="36">
        <v>17</v>
      </c>
      <c r="AA108" s="36"/>
      <c r="AB108" s="36"/>
      <c r="AC108" s="202"/>
      <c r="AD108" s="202"/>
      <c r="AE108" s="36"/>
      <c r="AF108" s="40"/>
      <c r="AG108" s="36"/>
      <c r="AH108" s="40" t="s">
        <v>540</v>
      </c>
      <c r="AI108" s="439">
        <v>17497345</v>
      </c>
      <c r="AJ108" s="203">
        <v>2</v>
      </c>
      <c r="AK108" s="36"/>
      <c r="AL108" s="36"/>
    </row>
    <row r="109" spans="1:38" s="20" customFormat="1" ht="12.75" customHeight="1">
      <c r="A109" s="20" t="s">
        <v>102</v>
      </c>
      <c r="B109" s="438">
        <v>8</v>
      </c>
      <c r="C109" s="39">
        <v>2011</v>
      </c>
      <c r="D109" s="108">
        <v>9</v>
      </c>
      <c r="E109" s="108">
        <v>8</v>
      </c>
      <c r="F109" s="108">
        <v>13</v>
      </c>
      <c r="G109" s="108">
        <v>50</v>
      </c>
      <c r="H109" s="199">
        <v>30.8</v>
      </c>
      <c r="I109" s="108">
        <v>0.1</v>
      </c>
      <c r="J109" s="42">
        <v>45.66</v>
      </c>
      <c r="K109" s="42">
        <v>26.57</v>
      </c>
      <c r="L109" s="20">
        <v>1</v>
      </c>
      <c r="M109" s="108">
        <v>127.8</v>
      </c>
      <c r="N109" s="108">
        <v>1.4</v>
      </c>
      <c r="O109" s="108"/>
      <c r="P109" s="199">
        <v>11.1</v>
      </c>
      <c r="Q109" s="202">
        <v>9</v>
      </c>
      <c r="R109" s="199">
        <v>10.6</v>
      </c>
      <c r="S109" s="176">
        <v>6</v>
      </c>
      <c r="T109" s="177">
        <v>4.712</v>
      </c>
      <c r="U109" s="201"/>
      <c r="V109" s="202"/>
      <c r="W109" s="203">
        <v>3.8</v>
      </c>
      <c r="X109" s="36">
        <v>9</v>
      </c>
      <c r="Y109" s="203">
        <v>3.6</v>
      </c>
      <c r="Z109" s="36">
        <v>12</v>
      </c>
      <c r="AA109" s="36"/>
      <c r="AB109" s="36"/>
      <c r="AC109" s="200">
        <v>4.2</v>
      </c>
      <c r="AD109" s="36">
        <v>10</v>
      </c>
      <c r="AE109" s="200">
        <v>4.1</v>
      </c>
      <c r="AF109" s="40">
        <v>18</v>
      </c>
      <c r="AG109" s="36"/>
      <c r="AH109" s="36" t="s">
        <v>613</v>
      </c>
      <c r="AI109" s="439">
        <v>17218310</v>
      </c>
      <c r="AJ109" s="203">
        <v>2</v>
      </c>
      <c r="AK109" s="36"/>
      <c r="AL109" s="36"/>
    </row>
    <row r="110" spans="1:38" s="20" customFormat="1" ht="12.75" customHeight="1">
      <c r="A110" s="20" t="s">
        <v>103</v>
      </c>
      <c r="B110" s="40"/>
      <c r="C110" s="39">
        <v>2011</v>
      </c>
      <c r="D110" s="108">
        <v>9</v>
      </c>
      <c r="E110" s="108">
        <v>12</v>
      </c>
      <c r="F110" s="108">
        <v>8</v>
      </c>
      <c r="G110" s="108">
        <v>5</v>
      </c>
      <c r="H110" s="199">
        <v>23.7</v>
      </c>
      <c r="I110" s="108">
        <v>0.2</v>
      </c>
      <c r="J110" s="42">
        <v>45.58</v>
      </c>
      <c r="K110" s="42">
        <v>26.4</v>
      </c>
      <c r="L110" s="20">
        <v>2</v>
      </c>
      <c r="M110" s="108">
        <v>138.7</v>
      </c>
      <c r="N110" s="108">
        <v>1.4</v>
      </c>
      <c r="O110" s="108"/>
      <c r="P110" s="199">
        <v>9.4</v>
      </c>
      <c r="Q110" s="202">
        <v>6</v>
      </c>
      <c r="R110" s="199">
        <v>9.7</v>
      </c>
      <c r="S110" s="176">
        <v>10</v>
      </c>
      <c r="T110" s="177">
        <v>4.04</v>
      </c>
      <c r="U110" s="201"/>
      <c r="V110" s="202"/>
      <c r="W110" s="200">
        <v>3</v>
      </c>
      <c r="X110" s="36">
        <v>7</v>
      </c>
      <c r="Y110" s="203">
        <v>3.2</v>
      </c>
      <c r="Z110" s="36">
        <v>11</v>
      </c>
      <c r="AA110" s="36"/>
      <c r="AB110" s="36"/>
      <c r="AC110" s="200">
        <v>4.3</v>
      </c>
      <c r="AD110" s="36">
        <v>6</v>
      </c>
      <c r="AE110" s="200">
        <v>3.9</v>
      </c>
      <c r="AF110" s="40">
        <v>10</v>
      </c>
      <c r="AG110" s="36"/>
      <c r="AH110" s="36" t="s">
        <v>613</v>
      </c>
      <c r="AI110" s="439">
        <v>17227204</v>
      </c>
      <c r="AJ110" s="203">
        <v>2</v>
      </c>
      <c r="AK110" s="36"/>
      <c r="AL110" s="36"/>
    </row>
    <row r="111" spans="1:38" s="20" customFormat="1" ht="12.75" customHeight="1">
      <c r="A111" s="20" t="s">
        <v>104</v>
      </c>
      <c r="B111" s="40"/>
      <c r="C111" s="39">
        <v>2011</v>
      </c>
      <c r="D111" s="108">
        <v>9</v>
      </c>
      <c r="E111" s="108">
        <v>13</v>
      </c>
      <c r="F111" s="108">
        <v>12</v>
      </c>
      <c r="G111" s="108">
        <v>39</v>
      </c>
      <c r="H111" s="199">
        <v>28</v>
      </c>
      <c r="I111" s="108">
        <v>0.4</v>
      </c>
      <c r="J111" s="42">
        <v>47.62</v>
      </c>
      <c r="K111" s="42">
        <v>23.72</v>
      </c>
      <c r="L111" s="20">
        <v>3</v>
      </c>
      <c r="M111" s="108">
        <v>1.9</v>
      </c>
      <c r="N111" s="108">
        <v>0.4</v>
      </c>
      <c r="O111" s="108"/>
      <c r="P111" s="199">
        <v>6.8</v>
      </c>
      <c r="Q111" s="202">
        <v>4</v>
      </c>
      <c r="R111" s="199">
        <v>7</v>
      </c>
      <c r="S111" s="176">
        <v>6</v>
      </c>
      <c r="T111" s="177">
        <v>2.948</v>
      </c>
      <c r="U111" s="201"/>
      <c r="V111" s="202"/>
      <c r="W111" s="203">
        <v>1.7</v>
      </c>
      <c r="X111" s="36">
        <v>4</v>
      </c>
      <c r="Y111" s="203">
        <v>1.6</v>
      </c>
      <c r="Z111" s="36">
        <v>6</v>
      </c>
      <c r="AA111" s="36"/>
      <c r="AB111" s="36"/>
      <c r="AC111" s="202"/>
      <c r="AD111" s="202"/>
      <c r="AE111" s="36"/>
      <c r="AF111" s="40"/>
      <c r="AG111" s="36"/>
      <c r="AH111" s="40" t="s">
        <v>0</v>
      </c>
      <c r="AI111" s="35">
        <v>601623640</v>
      </c>
      <c r="AJ111" s="203">
        <v>1</v>
      </c>
      <c r="AK111" s="36"/>
      <c r="AL111" s="36"/>
    </row>
    <row r="112" spans="1:38" s="20" customFormat="1" ht="12.75" customHeight="1">
      <c r="A112" s="20" t="s">
        <v>105</v>
      </c>
      <c r="B112" s="40"/>
      <c r="C112" s="39">
        <v>2011</v>
      </c>
      <c r="D112" s="108">
        <v>9</v>
      </c>
      <c r="E112" s="108">
        <v>25</v>
      </c>
      <c r="F112" s="108">
        <v>23</v>
      </c>
      <c r="G112" s="108">
        <v>44</v>
      </c>
      <c r="H112" s="199">
        <v>18.1</v>
      </c>
      <c r="I112" s="108">
        <v>0.1</v>
      </c>
      <c r="J112" s="42">
        <v>49.82</v>
      </c>
      <c r="K112" s="42">
        <v>18.5</v>
      </c>
      <c r="L112" s="20">
        <v>1</v>
      </c>
      <c r="M112" s="108">
        <v>13.6</v>
      </c>
      <c r="N112" s="108">
        <v>0.8</v>
      </c>
      <c r="O112" s="108"/>
      <c r="P112" s="199">
        <v>10.3</v>
      </c>
      <c r="Q112" s="202">
        <v>5</v>
      </c>
      <c r="R112" s="199">
        <v>10.4</v>
      </c>
      <c r="S112" s="176">
        <v>10</v>
      </c>
      <c r="T112" s="177">
        <v>4.3759999999999994</v>
      </c>
      <c r="U112" s="201"/>
      <c r="V112" s="202"/>
      <c r="W112" s="203">
        <v>3.4</v>
      </c>
      <c r="X112" s="36">
        <v>54</v>
      </c>
      <c r="Y112" s="203">
        <v>3.6</v>
      </c>
      <c r="Z112" s="36">
        <v>10</v>
      </c>
      <c r="AA112" s="36"/>
      <c r="AB112" s="36"/>
      <c r="AC112" s="200">
        <v>4</v>
      </c>
      <c r="AD112" s="36">
        <v>4</v>
      </c>
      <c r="AE112" s="200">
        <v>3.8</v>
      </c>
      <c r="AF112" s="40">
        <v>5</v>
      </c>
      <c r="AG112" s="36"/>
      <c r="AH112" s="36" t="s">
        <v>18</v>
      </c>
      <c r="AI112" s="439">
        <v>17498529</v>
      </c>
      <c r="AJ112" s="201" t="s">
        <v>19</v>
      </c>
      <c r="AK112" s="36" t="s">
        <v>135</v>
      </c>
      <c r="AL112" s="36"/>
    </row>
    <row r="113" spans="1:38" s="20" customFormat="1" ht="12.75" customHeight="1">
      <c r="A113" s="20" t="s">
        <v>106</v>
      </c>
      <c r="B113" s="40"/>
      <c r="C113" s="39">
        <v>2011</v>
      </c>
      <c r="D113" s="108">
        <v>9</v>
      </c>
      <c r="E113" s="108">
        <v>29</v>
      </c>
      <c r="F113" s="108">
        <v>12</v>
      </c>
      <c r="G113" s="108">
        <v>46</v>
      </c>
      <c r="H113" s="199">
        <v>2.7</v>
      </c>
      <c r="I113" s="108">
        <v>0.1</v>
      </c>
      <c r="J113" s="42">
        <v>47.26</v>
      </c>
      <c r="K113" s="42">
        <v>22.74</v>
      </c>
      <c r="L113" s="20">
        <v>1</v>
      </c>
      <c r="M113" s="108">
        <v>6.4</v>
      </c>
      <c r="N113" s="108">
        <v>0.4</v>
      </c>
      <c r="O113" s="108"/>
      <c r="P113" s="199">
        <v>8.5</v>
      </c>
      <c r="Q113" s="202">
        <v>3</v>
      </c>
      <c r="R113" s="199">
        <v>8.4</v>
      </c>
      <c r="S113" s="176">
        <v>6</v>
      </c>
      <c r="T113" s="177">
        <v>3.704</v>
      </c>
      <c r="U113" s="201"/>
      <c r="V113" s="202"/>
      <c r="W113" s="203">
        <v>2.6</v>
      </c>
      <c r="X113" s="36">
        <v>13</v>
      </c>
      <c r="Y113" s="203">
        <v>2.4</v>
      </c>
      <c r="Z113" s="36">
        <v>6</v>
      </c>
      <c r="AA113" s="36"/>
      <c r="AB113" s="36"/>
      <c r="AC113" s="202"/>
      <c r="AD113" s="202"/>
      <c r="AE113" s="36"/>
      <c r="AF113" s="40"/>
      <c r="AG113" s="36"/>
      <c r="AH113" s="40" t="s">
        <v>0</v>
      </c>
      <c r="AI113" s="35">
        <v>601623744</v>
      </c>
      <c r="AJ113" s="203">
        <v>6</v>
      </c>
      <c r="AK113" s="36"/>
      <c r="AL113" s="36"/>
    </row>
    <row r="114" spans="1:39" s="20" customFormat="1" ht="165.75">
      <c r="A114" s="20" t="s">
        <v>107</v>
      </c>
      <c r="B114" s="36"/>
      <c r="C114" s="20">
        <v>2011</v>
      </c>
      <c r="D114" s="108">
        <v>10</v>
      </c>
      <c r="E114" s="108">
        <v>2</v>
      </c>
      <c r="F114" s="108">
        <v>10</v>
      </c>
      <c r="G114" s="108">
        <v>14</v>
      </c>
      <c r="H114" s="199">
        <v>32.2</v>
      </c>
      <c r="I114" s="108">
        <v>0.1</v>
      </c>
      <c r="J114" s="42">
        <v>48.5</v>
      </c>
      <c r="K114" s="42">
        <v>23.81</v>
      </c>
      <c r="L114" s="20">
        <v>1</v>
      </c>
      <c r="M114" s="108">
        <v>9.1</v>
      </c>
      <c r="N114" s="108">
        <v>0.4</v>
      </c>
      <c r="O114" s="108"/>
      <c r="P114" s="199">
        <v>10.3</v>
      </c>
      <c r="Q114" s="203">
        <v>12</v>
      </c>
      <c r="R114" s="199">
        <v>9.9</v>
      </c>
      <c r="S114" s="197">
        <v>14</v>
      </c>
      <c r="T114" s="200">
        <v>4.46</v>
      </c>
      <c r="U114" s="201"/>
      <c r="V114" s="203"/>
      <c r="W114" s="203">
        <v>3.5</v>
      </c>
      <c r="X114" s="36">
        <v>9</v>
      </c>
      <c r="Y114" s="203">
        <v>3.3</v>
      </c>
      <c r="Z114" s="36">
        <v>16</v>
      </c>
      <c r="AA114" s="36">
        <v>3.1</v>
      </c>
      <c r="AB114" s="36">
        <v>3</v>
      </c>
      <c r="AC114" s="200">
        <v>4.3</v>
      </c>
      <c r="AD114" s="36">
        <v>8</v>
      </c>
      <c r="AE114" s="200">
        <v>4.2</v>
      </c>
      <c r="AF114" s="36">
        <v>8</v>
      </c>
      <c r="AG114" s="36"/>
      <c r="AH114" s="36" t="s">
        <v>18</v>
      </c>
      <c r="AI114" s="439">
        <v>17332596</v>
      </c>
      <c r="AJ114" s="203">
        <v>1</v>
      </c>
      <c r="AK114" s="36"/>
      <c r="AL114" s="441">
        <v>2</v>
      </c>
      <c r="AM114" s="39" t="s">
        <v>825</v>
      </c>
    </row>
    <row r="115" spans="1:38" s="20" customFormat="1" ht="12.75" customHeight="1">
      <c r="A115" s="20" t="s">
        <v>108</v>
      </c>
      <c r="B115" s="40"/>
      <c r="C115" s="39">
        <v>2011</v>
      </c>
      <c r="D115" s="108">
        <v>10</v>
      </c>
      <c r="E115" s="108">
        <v>2</v>
      </c>
      <c r="F115" s="108">
        <v>17</v>
      </c>
      <c r="G115" s="108">
        <v>19</v>
      </c>
      <c r="H115" s="199">
        <v>2</v>
      </c>
      <c r="I115" s="108">
        <v>0.2</v>
      </c>
      <c r="J115" s="42">
        <v>49.79</v>
      </c>
      <c r="K115" s="42">
        <v>18.45</v>
      </c>
      <c r="L115" s="20">
        <v>1</v>
      </c>
      <c r="M115" s="108">
        <v>6.8</v>
      </c>
      <c r="N115" s="108">
        <v>0.5</v>
      </c>
      <c r="O115" s="108"/>
      <c r="P115" s="199">
        <v>9</v>
      </c>
      <c r="Q115" s="202">
        <v>10</v>
      </c>
      <c r="R115" s="199">
        <v>9.8</v>
      </c>
      <c r="S115" s="176">
        <v>14</v>
      </c>
      <c r="T115" s="177">
        <v>3.452</v>
      </c>
      <c r="U115" s="201"/>
      <c r="V115" s="202"/>
      <c r="W115" s="203">
        <v>2.3</v>
      </c>
      <c r="X115" s="36">
        <v>9</v>
      </c>
      <c r="Y115" s="203">
        <v>3.2</v>
      </c>
      <c r="Z115" s="36">
        <v>15</v>
      </c>
      <c r="AA115" s="36"/>
      <c r="AB115" s="36"/>
      <c r="AC115" s="202"/>
      <c r="AD115" s="202"/>
      <c r="AE115" s="36"/>
      <c r="AF115" s="40"/>
      <c r="AG115" s="36"/>
      <c r="AH115" s="40" t="s">
        <v>0</v>
      </c>
      <c r="AI115" s="439">
        <v>17332598</v>
      </c>
      <c r="AJ115" s="201" t="s">
        <v>19</v>
      </c>
      <c r="AK115" s="36" t="s">
        <v>135</v>
      </c>
      <c r="AL115" s="36"/>
    </row>
    <row r="116" spans="1:39" s="20" customFormat="1" ht="76.5">
      <c r="A116" s="20" t="s">
        <v>109</v>
      </c>
      <c r="B116" s="440">
        <v>9</v>
      </c>
      <c r="C116" s="20">
        <v>2011</v>
      </c>
      <c r="D116" s="108">
        <v>10</v>
      </c>
      <c r="E116" s="108">
        <v>4</v>
      </c>
      <c r="F116" s="108">
        <v>2</v>
      </c>
      <c r="G116" s="108">
        <v>40</v>
      </c>
      <c r="H116" s="199">
        <v>46.8</v>
      </c>
      <c r="I116" s="108">
        <v>0.1</v>
      </c>
      <c r="J116" s="42">
        <v>45.59</v>
      </c>
      <c r="K116" s="42">
        <v>26.57</v>
      </c>
      <c r="L116" s="20">
        <v>1</v>
      </c>
      <c r="M116" s="108">
        <v>146</v>
      </c>
      <c r="N116" s="108">
        <v>1.1</v>
      </c>
      <c r="O116" s="108">
        <v>136</v>
      </c>
      <c r="P116" s="199">
        <v>12.7</v>
      </c>
      <c r="Q116" s="203">
        <v>14</v>
      </c>
      <c r="R116" s="199">
        <v>12.4</v>
      </c>
      <c r="S116" s="197">
        <v>15</v>
      </c>
      <c r="T116" s="200">
        <v>4.9639999999999995</v>
      </c>
      <c r="U116" s="201"/>
      <c r="V116" s="203"/>
      <c r="W116" s="203">
        <v>4.1</v>
      </c>
      <c r="X116" s="36">
        <v>13</v>
      </c>
      <c r="Y116" s="203">
        <v>4.5</v>
      </c>
      <c r="Z116" s="36">
        <v>21</v>
      </c>
      <c r="AA116" s="36"/>
      <c r="AB116" s="36"/>
      <c r="AC116" s="200">
        <v>4.6</v>
      </c>
      <c r="AD116" s="36">
        <v>47</v>
      </c>
      <c r="AE116" s="200">
        <v>4.6</v>
      </c>
      <c r="AF116" s="36">
        <v>139</v>
      </c>
      <c r="AG116" s="36" t="s">
        <v>823</v>
      </c>
      <c r="AH116" s="36" t="s">
        <v>613</v>
      </c>
      <c r="AI116" s="439">
        <v>17325210</v>
      </c>
      <c r="AJ116" s="203">
        <v>2</v>
      </c>
      <c r="AK116" s="36"/>
      <c r="AL116" s="441">
        <v>3</v>
      </c>
      <c r="AM116" s="39" t="s">
        <v>826</v>
      </c>
    </row>
    <row r="117" spans="1:38" s="20" customFormat="1" ht="12.75" customHeight="1">
      <c r="A117" s="20" t="s">
        <v>110</v>
      </c>
      <c r="B117" s="40"/>
      <c r="C117" s="39">
        <v>2011</v>
      </c>
      <c r="D117" s="108">
        <v>10</v>
      </c>
      <c r="E117" s="108">
        <v>4</v>
      </c>
      <c r="F117" s="108">
        <v>12</v>
      </c>
      <c r="G117" s="108">
        <v>25</v>
      </c>
      <c r="H117" s="199">
        <v>11.8</v>
      </c>
      <c r="I117" s="108">
        <v>0.2</v>
      </c>
      <c r="J117" s="42">
        <v>48.25</v>
      </c>
      <c r="K117" s="42">
        <v>23.87</v>
      </c>
      <c r="L117" s="20">
        <v>1</v>
      </c>
      <c r="M117" s="108">
        <v>1</v>
      </c>
      <c r="N117" s="108">
        <v>0.2</v>
      </c>
      <c r="O117" s="108"/>
      <c r="P117" s="199">
        <v>7.9</v>
      </c>
      <c r="Q117" s="202">
        <v>7</v>
      </c>
      <c r="R117" s="199">
        <v>7.6</v>
      </c>
      <c r="S117" s="176">
        <v>12</v>
      </c>
      <c r="T117" s="177">
        <v>2.864</v>
      </c>
      <c r="U117" s="201"/>
      <c r="V117" s="202"/>
      <c r="W117" s="203">
        <v>1.6</v>
      </c>
      <c r="X117" s="36">
        <v>7</v>
      </c>
      <c r="Y117" s="200">
        <v>2</v>
      </c>
      <c r="Z117" s="36">
        <v>12</v>
      </c>
      <c r="AA117" s="36"/>
      <c r="AB117" s="36"/>
      <c r="AC117" s="202"/>
      <c r="AD117" s="202"/>
      <c r="AE117" s="40"/>
      <c r="AF117" s="40"/>
      <c r="AG117" s="36"/>
      <c r="AH117" s="40"/>
      <c r="AI117" s="35"/>
      <c r="AJ117" s="203">
        <v>1</v>
      </c>
      <c r="AK117" s="36"/>
      <c r="AL117" s="36"/>
    </row>
    <row r="118" spans="1:39" s="228" customFormat="1" ht="12.75" customHeight="1">
      <c r="A118" s="20" t="s">
        <v>111</v>
      </c>
      <c r="B118" s="40"/>
      <c r="C118" s="39">
        <v>2011</v>
      </c>
      <c r="D118" s="108">
        <v>10</v>
      </c>
      <c r="E118" s="108">
        <v>5</v>
      </c>
      <c r="F118" s="108">
        <v>11</v>
      </c>
      <c r="G118" s="108">
        <v>46</v>
      </c>
      <c r="H118" s="199">
        <v>12.9</v>
      </c>
      <c r="I118" s="108">
        <v>0.3</v>
      </c>
      <c r="J118" s="42">
        <v>50.22</v>
      </c>
      <c r="K118" s="42">
        <v>18.77</v>
      </c>
      <c r="L118" s="20">
        <v>2</v>
      </c>
      <c r="M118" s="108">
        <v>5.5</v>
      </c>
      <c r="N118" s="108">
        <v>0.1</v>
      </c>
      <c r="O118" s="108"/>
      <c r="P118" s="199">
        <v>8.8</v>
      </c>
      <c r="Q118" s="202">
        <v>7</v>
      </c>
      <c r="R118" s="199">
        <v>8.7</v>
      </c>
      <c r="S118" s="176">
        <v>11</v>
      </c>
      <c r="T118" s="177">
        <v>3.032</v>
      </c>
      <c r="U118" s="201"/>
      <c r="V118" s="202"/>
      <c r="W118" s="203">
        <v>1.8</v>
      </c>
      <c r="X118" s="36">
        <v>7</v>
      </c>
      <c r="Y118" s="203">
        <v>2.6</v>
      </c>
      <c r="Z118" s="36">
        <v>11</v>
      </c>
      <c r="AA118" s="36"/>
      <c r="AB118" s="36"/>
      <c r="AC118" s="202"/>
      <c r="AD118" s="202"/>
      <c r="AE118" s="36"/>
      <c r="AF118" s="40"/>
      <c r="AG118" s="36"/>
      <c r="AH118" s="40" t="s">
        <v>0</v>
      </c>
      <c r="AI118" s="35">
        <v>17332650</v>
      </c>
      <c r="AJ118" s="201" t="s">
        <v>19</v>
      </c>
      <c r="AK118" s="36" t="s">
        <v>21</v>
      </c>
      <c r="AL118" s="36"/>
      <c r="AM118" s="20"/>
    </row>
    <row r="119" spans="1:39" s="228" customFormat="1" ht="12.75">
      <c r="A119" s="20" t="s">
        <v>112</v>
      </c>
      <c r="B119" s="40"/>
      <c r="C119" s="39">
        <v>2011</v>
      </c>
      <c r="D119" s="108">
        <v>10</v>
      </c>
      <c r="E119" s="108">
        <v>6</v>
      </c>
      <c r="F119" s="108">
        <v>13</v>
      </c>
      <c r="G119" s="108">
        <v>5</v>
      </c>
      <c r="H119" s="199">
        <v>28.1</v>
      </c>
      <c r="I119" s="108">
        <v>0.2</v>
      </c>
      <c r="J119" s="42">
        <v>45.6</v>
      </c>
      <c r="K119" s="42">
        <v>26.58</v>
      </c>
      <c r="L119" s="20">
        <v>1</v>
      </c>
      <c r="M119" s="108">
        <v>120.8</v>
      </c>
      <c r="N119" s="108">
        <v>1.6</v>
      </c>
      <c r="O119" s="108"/>
      <c r="P119" s="199">
        <v>9.8</v>
      </c>
      <c r="Q119" s="202">
        <v>4</v>
      </c>
      <c r="R119" s="199">
        <v>9.5</v>
      </c>
      <c r="S119" s="176">
        <v>9</v>
      </c>
      <c r="T119" s="177">
        <v>4.04</v>
      </c>
      <c r="U119" s="201"/>
      <c r="V119" s="202"/>
      <c r="W119" s="200">
        <v>3</v>
      </c>
      <c r="X119" s="36">
        <v>4</v>
      </c>
      <c r="Y119" s="203">
        <v>3.1</v>
      </c>
      <c r="Z119" s="36">
        <v>11</v>
      </c>
      <c r="AA119" s="36"/>
      <c r="AB119" s="36"/>
      <c r="AC119" s="202"/>
      <c r="AD119" s="202"/>
      <c r="AE119" s="200">
        <v>3.4</v>
      </c>
      <c r="AF119" s="40">
        <v>5</v>
      </c>
      <c r="AG119" s="36"/>
      <c r="AH119" s="40" t="s">
        <v>540</v>
      </c>
      <c r="AI119" s="35">
        <v>600084964</v>
      </c>
      <c r="AJ119" s="203">
        <v>2</v>
      </c>
      <c r="AK119" s="36"/>
      <c r="AL119" s="36"/>
      <c r="AM119" s="20"/>
    </row>
    <row r="120" spans="1:39" s="228" customFormat="1" ht="12.75">
      <c r="A120" s="20" t="s">
        <v>113</v>
      </c>
      <c r="B120" s="40"/>
      <c r="C120" s="39">
        <v>2011</v>
      </c>
      <c r="D120" s="108">
        <v>10</v>
      </c>
      <c r="E120" s="108">
        <v>23</v>
      </c>
      <c r="F120" s="108">
        <v>9</v>
      </c>
      <c r="G120" s="108">
        <v>20</v>
      </c>
      <c r="H120" s="199">
        <v>20.5</v>
      </c>
      <c r="I120" s="108">
        <v>0.1</v>
      </c>
      <c r="J120" s="42">
        <v>45.95</v>
      </c>
      <c r="K120" s="42">
        <v>26.94</v>
      </c>
      <c r="L120" s="20">
        <v>1</v>
      </c>
      <c r="M120" s="108">
        <v>25</v>
      </c>
      <c r="N120" s="437"/>
      <c r="O120" s="108"/>
      <c r="P120" s="199">
        <v>9.6</v>
      </c>
      <c r="Q120" s="202">
        <v>2</v>
      </c>
      <c r="R120" s="199">
        <v>9.3</v>
      </c>
      <c r="S120" s="176">
        <v>1</v>
      </c>
      <c r="T120" s="177">
        <v>4.1240000000000006</v>
      </c>
      <c r="U120" s="201"/>
      <c r="V120" s="202"/>
      <c r="W120" s="203">
        <v>3.1</v>
      </c>
      <c r="X120" s="36">
        <v>22</v>
      </c>
      <c r="Y120" s="203">
        <v>2.9</v>
      </c>
      <c r="Z120" s="36">
        <v>4</v>
      </c>
      <c r="AA120" s="36"/>
      <c r="AB120" s="36"/>
      <c r="AC120" s="202"/>
      <c r="AD120" s="202"/>
      <c r="AE120" s="36"/>
      <c r="AF120" s="40"/>
      <c r="AG120" s="36"/>
      <c r="AH120" s="40" t="s">
        <v>540</v>
      </c>
      <c r="AI120" s="439">
        <v>600085899</v>
      </c>
      <c r="AJ120" s="203">
        <v>2</v>
      </c>
      <c r="AK120" s="36"/>
      <c r="AL120" s="36"/>
      <c r="AM120" s="20"/>
    </row>
    <row r="121" spans="1:39" s="228" customFormat="1" ht="12.75">
      <c r="A121" s="20" t="s">
        <v>114</v>
      </c>
      <c r="B121" s="438">
        <v>10</v>
      </c>
      <c r="C121" s="39">
        <v>2011</v>
      </c>
      <c r="D121" s="108">
        <v>10</v>
      </c>
      <c r="E121" s="108">
        <v>24</v>
      </c>
      <c r="F121" s="108">
        <v>6</v>
      </c>
      <c r="G121" s="108">
        <v>19</v>
      </c>
      <c r="H121" s="199">
        <v>40.7</v>
      </c>
      <c r="I121" s="108">
        <v>0.1</v>
      </c>
      <c r="J121" s="42">
        <v>45.59</v>
      </c>
      <c r="K121" s="42">
        <v>26.41</v>
      </c>
      <c r="L121" s="20">
        <v>1</v>
      </c>
      <c r="M121" s="108">
        <v>149</v>
      </c>
      <c r="N121" s="108">
        <v>1.3</v>
      </c>
      <c r="O121" s="108"/>
      <c r="P121" s="199">
        <v>10.8</v>
      </c>
      <c r="Q121" s="202">
        <v>2</v>
      </c>
      <c r="R121" s="199">
        <v>10.9</v>
      </c>
      <c r="S121" s="176">
        <v>3</v>
      </c>
      <c r="T121" s="177">
        <v>4.712</v>
      </c>
      <c r="U121" s="201"/>
      <c r="V121" s="202"/>
      <c r="W121" s="203">
        <v>3.8</v>
      </c>
      <c r="X121" s="36">
        <v>5</v>
      </c>
      <c r="Y121" s="203">
        <v>3.8</v>
      </c>
      <c r="Z121" s="36">
        <v>4</v>
      </c>
      <c r="AA121" s="36"/>
      <c r="AB121" s="36"/>
      <c r="AC121" s="202"/>
      <c r="AD121" s="202"/>
      <c r="AE121" s="200">
        <v>3.5</v>
      </c>
      <c r="AF121" s="40">
        <v>8</v>
      </c>
      <c r="AG121" s="36"/>
      <c r="AH121" s="40" t="s">
        <v>540</v>
      </c>
      <c r="AI121" s="439">
        <v>600086002</v>
      </c>
      <c r="AJ121" s="203">
        <v>2</v>
      </c>
      <c r="AK121" s="36"/>
      <c r="AL121" s="36"/>
      <c r="AM121" s="20"/>
    </row>
    <row r="122" spans="1:39" s="228" customFormat="1" ht="12.75">
      <c r="A122" s="20" t="s">
        <v>115</v>
      </c>
      <c r="B122" s="40"/>
      <c r="C122" s="39">
        <v>2011</v>
      </c>
      <c r="D122" s="108">
        <v>10</v>
      </c>
      <c r="E122" s="108">
        <v>25</v>
      </c>
      <c r="F122" s="108">
        <v>12</v>
      </c>
      <c r="G122" s="108">
        <v>40</v>
      </c>
      <c r="H122" s="199">
        <v>47.5</v>
      </c>
      <c r="I122" s="108">
        <v>0.3</v>
      </c>
      <c r="J122" s="42">
        <v>47.88</v>
      </c>
      <c r="K122" s="42">
        <v>23.72</v>
      </c>
      <c r="L122" s="20">
        <v>1</v>
      </c>
      <c r="M122" s="108">
        <v>4.4</v>
      </c>
      <c r="N122" s="108">
        <v>0.3</v>
      </c>
      <c r="O122" s="108"/>
      <c r="P122" s="199">
        <v>7</v>
      </c>
      <c r="Q122" s="202">
        <v>2</v>
      </c>
      <c r="R122" s="199">
        <v>7.2</v>
      </c>
      <c r="S122" s="176">
        <v>4</v>
      </c>
      <c r="T122" s="177">
        <v>2.948</v>
      </c>
      <c r="U122" s="201"/>
      <c r="V122" s="202"/>
      <c r="W122" s="203">
        <v>1.7</v>
      </c>
      <c r="X122" s="36">
        <v>4</v>
      </c>
      <c r="Y122" s="203">
        <v>1.8</v>
      </c>
      <c r="Z122" s="36">
        <v>4</v>
      </c>
      <c r="AA122" s="36"/>
      <c r="AB122" s="36"/>
      <c r="AC122" s="202"/>
      <c r="AD122" s="202"/>
      <c r="AE122" s="40"/>
      <c r="AF122" s="40"/>
      <c r="AG122" s="36"/>
      <c r="AH122" s="40"/>
      <c r="AI122" s="35"/>
      <c r="AJ122" s="203">
        <v>1</v>
      </c>
      <c r="AK122" s="36"/>
      <c r="AL122" s="36"/>
      <c r="AM122" s="20"/>
    </row>
    <row r="123" spans="1:39" s="228" customFormat="1" ht="12.75">
      <c r="A123" s="20" t="s">
        <v>116</v>
      </c>
      <c r="B123" s="40"/>
      <c r="C123" s="39">
        <v>2011</v>
      </c>
      <c r="D123" s="108">
        <v>10</v>
      </c>
      <c r="E123" s="108">
        <v>26</v>
      </c>
      <c r="F123" s="108">
        <v>13</v>
      </c>
      <c r="G123" s="108">
        <v>51</v>
      </c>
      <c r="H123" s="199">
        <v>34.8</v>
      </c>
      <c r="I123" s="108">
        <v>0.2</v>
      </c>
      <c r="J123" s="42">
        <v>47.44</v>
      </c>
      <c r="K123" s="42">
        <v>24.2</v>
      </c>
      <c r="L123" s="20">
        <v>1</v>
      </c>
      <c r="M123" s="108">
        <v>4.8</v>
      </c>
      <c r="N123" s="437"/>
      <c r="O123" s="108"/>
      <c r="P123" s="199">
        <v>7.7</v>
      </c>
      <c r="Q123" s="202">
        <v>4</v>
      </c>
      <c r="R123" s="199">
        <v>8.1</v>
      </c>
      <c r="S123" s="176">
        <v>4</v>
      </c>
      <c r="T123" s="177">
        <v>3.536</v>
      </c>
      <c r="U123" s="201"/>
      <c r="V123" s="202"/>
      <c r="W123" s="203">
        <v>2.4</v>
      </c>
      <c r="X123" s="36">
        <v>4</v>
      </c>
      <c r="Y123" s="203">
        <v>2.3</v>
      </c>
      <c r="Z123" s="36">
        <v>4</v>
      </c>
      <c r="AA123" s="36"/>
      <c r="AB123" s="36"/>
      <c r="AC123" s="202"/>
      <c r="AD123" s="202"/>
      <c r="AE123" s="40"/>
      <c r="AF123" s="40"/>
      <c r="AG123" s="36"/>
      <c r="AH123" s="40"/>
      <c r="AI123" s="35"/>
      <c r="AJ123" s="203">
        <v>1</v>
      </c>
      <c r="AK123" s="36"/>
      <c r="AL123" s="36"/>
      <c r="AM123" s="20"/>
    </row>
    <row r="124" spans="1:39" s="228" customFormat="1" ht="12.75">
      <c r="A124" s="20" t="s">
        <v>117</v>
      </c>
      <c r="B124" s="40"/>
      <c r="C124" s="39">
        <v>2011</v>
      </c>
      <c r="D124" s="108">
        <v>10</v>
      </c>
      <c r="E124" s="108">
        <v>26</v>
      </c>
      <c r="F124" s="108">
        <v>17</v>
      </c>
      <c r="G124" s="108">
        <v>39</v>
      </c>
      <c r="H124" s="199">
        <v>22.9</v>
      </c>
      <c r="I124" s="108">
        <v>0.2</v>
      </c>
      <c r="J124" s="42">
        <v>49.72</v>
      </c>
      <c r="K124" s="42">
        <v>18.42</v>
      </c>
      <c r="L124" s="20">
        <v>1</v>
      </c>
      <c r="M124" s="108">
        <v>5.2</v>
      </c>
      <c r="N124" s="108">
        <v>0.1</v>
      </c>
      <c r="O124" s="108"/>
      <c r="P124" s="199">
        <v>9.1</v>
      </c>
      <c r="Q124" s="202">
        <v>4</v>
      </c>
      <c r="R124" s="199">
        <v>9</v>
      </c>
      <c r="S124" s="176">
        <v>12</v>
      </c>
      <c r="T124" s="177">
        <v>3.872</v>
      </c>
      <c r="U124" s="201"/>
      <c r="V124" s="202"/>
      <c r="W124" s="203">
        <v>2.8</v>
      </c>
      <c r="X124" s="36">
        <v>3</v>
      </c>
      <c r="Y124" s="203">
        <v>2.8</v>
      </c>
      <c r="Z124" s="36">
        <v>12</v>
      </c>
      <c r="AA124" s="36"/>
      <c r="AB124" s="36"/>
      <c r="AC124" s="202"/>
      <c r="AD124" s="202"/>
      <c r="AE124" s="36"/>
      <c r="AF124" s="40"/>
      <c r="AG124" s="36"/>
      <c r="AH124" s="40" t="s">
        <v>0</v>
      </c>
      <c r="AI124" s="35">
        <v>17433676</v>
      </c>
      <c r="AJ124" s="201" t="s">
        <v>19</v>
      </c>
      <c r="AK124" s="36" t="s">
        <v>135</v>
      </c>
      <c r="AL124" s="36"/>
      <c r="AM124" s="20"/>
    </row>
    <row r="125" spans="1:39" s="228" customFormat="1" ht="12.75">
      <c r="A125" s="20" t="s">
        <v>118</v>
      </c>
      <c r="B125" s="40"/>
      <c r="C125" s="39">
        <v>2011</v>
      </c>
      <c r="D125" s="108">
        <v>11</v>
      </c>
      <c r="E125" s="108">
        <v>1</v>
      </c>
      <c r="F125" s="108">
        <v>23</v>
      </c>
      <c r="G125" s="108">
        <v>56</v>
      </c>
      <c r="H125" s="199">
        <v>33.7</v>
      </c>
      <c r="I125" s="108">
        <v>0.2</v>
      </c>
      <c r="J125" s="42">
        <v>47.72</v>
      </c>
      <c r="K125" s="42">
        <v>17.54</v>
      </c>
      <c r="L125" s="20">
        <v>1</v>
      </c>
      <c r="M125" s="108">
        <v>20.8</v>
      </c>
      <c r="N125" s="108">
        <v>1.2</v>
      </c>
      <c r="O125" s="108"/>
      <c r="P125" s="199">
        <v>10.5</v>
      </c>
      <c r="Q125" s="202">
        <v>9</v>
      </c>
      <c r="R125" s="199">
        <v>10.2</v>
      </c>
      <c r="S125" s="176">
        <v>3</v>
      </c>
      <c r="T125" s="177">
        <v>3.7880000000000003</v>
      </c>
      <c r="U125" s="201"/>
      <c r="V125" s="202"/>
      <c r="W125" s="203">
        <v>2.7</v>
      </c>
      <c r="X125" s="36">
        <v>5</v>
      </c>
      <c r="Y125" s="203">
        <v>3.4</v>
      </c>
      <c r="Z125" s="36">
        <v>3</v>
      </c>
      <c r="AA125" s="36"/>
      <c r="AB125" s="36"/>
      <c r="AC125" s="202"/>
      <c r="AD125" s="202"/>
      <c r="AE125" s="36"/>
      <c r="AF125" s="40"/>
      <c r="AG125" s="36"/>
      <c r="AH125" s="40" t="s">
        <v>0</v>
      </c>
      <c r="AI125" s="35">
        <v>17495404</v>
      </c>
      <c r="AJ125" s="201" t="s">
        <v>19</v>
      </c>
      <c r="AK125" s="36" t="s">
        <v>22</v>
      </c>
      <c r="AL125" s="36"/>
      <c r="AM125" s="20"/>
    </row>
    <row r="126" spans="1:39" s="228" customFormat="1" ht="12.75">
      <c r="A126" s="20" t="s">
        <v>119</v>
      </c>
      <c r="B126" s="40"/>
      <c r="C126" s="39">
        <v>2011</v>
      </c>
      <c r="D126" s="108">
        <v>11</v>
      </c>
      <c r="E126" s="108">
        <v>9</v>
      </c>
      <c r="F126" s="108">
        <v>23</v>
      </c>
      <c r="G126" s="108">
        <v>31</v>
      </c>
      <c r="H126" s="199">
        <v>11.8</v>
      </c>
      <c r="I126" s="108">
        <v>0.1</v>
      </c>
      <c r="J126" s="42">
        <v>45.82</v>
      </c>
      <c r="K126" s="42">
        <v>26.65</v>
      </c>
      <c r="L126" s="20">
        <v>1</v>
      </c>
      <c r="M126" s="108">
        <v>100</v>
      </c>
      <c r="N126" s="437"/>
      <c r="O126" s="108"/>
      <c r="P126" s="199">
        <v>8.9</v>
      </c>
      <c r="Q126" s="202">
        <v>7</v>
      </c>
      <c r="R126" s="199">
        <v>8.9</v>
      </c>
      <c r="S126" s="176">
        <v>7</v>
      </c>
      <c r="T126" s="177">
        <v>3.2</v>
      </c>
      <c r="U126" s="201"/>
      <c r="V126" s="202"/>
      <c r="W126" s="200">
        <v>2</v>
      </c>
      <c r="X126" s="36">
        <v>7</v>
      </c>
      <c r="Y126" s="203">
        <v>2.8</v>
      </c>
      <c r="Z126" s="36">
        <v>10</v>
      </c>
      <c r="AA126" s="36"/>
      <c r="AB126" s="36"/>
      <c r="AC126" s="202"/>
      <c r="AD126" s="202"/>
      <c r="AE126" s="36"/>
      <c r="AF126" s="40"/>
      <c r="AG126" s="36"/>
      <c r="AH126" s="40" t="s">
        <v>0</v>
      </c>
      <c r="AI126" s="35">
        <v>601791848</v>
      </c>
      <c r="AJ126" s="203">
        <v>2</v>
      </c>
      <c r="AK126" s="36"/>
      <c r="AL126" s="36"/>
      <c r="AM126" s="20"/>
    </row>
    <row r="127" spans="1:39" s="228" customFormat="1" ht="12.75">
      <c r="A127" s="20" t="s">
        <v>120</v>
      </c>
      <c r="B127" s="40"/>
      <c r="C127" s="39">
        <v>2011</v>
      </c>
      <c r="D127" s="108">
        <v>11</v>
      </c>
      <c r="E127" s="108">
        <v>11</v>
      </c>
      <c r="F127" s="108">
        <v>13</v>
      </c>
      <c r="G127" s="108">
        <v>23</v>
      </c>
      <c r="H127" s="199">
        <v>18.9</v>
      </c>
      <c r="I127" s="108">
        <v>0.1</v>
      </c>
      <c r="J127" s="42">
        <v>48.17</v>
      </c>
      <c r="K127" s="42">
        <v>23.18</v>
      </c>
      <c r="L127" s="20">
        <v>1</v>
      </c>
      <c r="M127" s="108">
        <v>6</v>
      </c>
      <c r="N127" s="437"/>
      <c r="O127" s="108"/>
      <c r="P127" s="199">
        <v>7.3</v>
      </c>
      <c r="Q127" s="202">
        <v>3</v>
      </c>
      <c r="R127" s="199">
        <v>7</v>
      </c>
      <c r="S127" s="176">
        <v>8</v>
      </c>
      <c r="T127" s="177">
        <v>2.612</v>
      </c>
      <c r="U127" s="201"/>
      <c r="V127" s="202"/>
      <c r="W127" s="203">
        <v>1.3</v>
      </c>
      <c r="X127" s="36">
        <v>3</v>
      </c>
      <c r="Y127" s="203">
        <v>1.7</v>
      </c>
      <c r="Z127" s="36">
        <v>8</v>
      </c>
      <c r="AA127" s="36"/>
      <c r="AB127" s="36"/>
      <c r="AC127" s="202"/>
      <c r="AD127" s="202"/>
      <c r="AE127" s="40"/>
      <c r="AF127" s="40"/>
      <c r="AG127" s="36"/>
      <c r="AH127" s="40"/>
      <c r="AI127" s="35"/>
      <c r="AJ127" s="203">
        <v>1</v>
      </c>
      <c r="AK127" s="36"/>
      <c r="AL127" s="36"/>
      <c r="AM127" s="20"/>
    </row>
    <row r="128" spans="1:39" s="228" customFormat="1" ht="12.75">
      <c r="A128" s="20" t="s">
        <v>121</v>
      </c>
      <c r="B128" s="40"/>
      <c r="C128" s="39">
        <v>2011</v>
      </c>
      <c r="D128" s="108">
        <v>11</v>
      </c>
      <c r="E128" s="108">
        <v>14</v>
      </c>
      <c r="F128" s="108">
        <v>5</v>
      </c>
      <c r="G128" s="108">
        <v>3</v>
      </c>
      <c r="H128" s="199">
        <v>16.7</v>
      </c>
      <c r="I128" s="108">
        <v>0.3</v>
      </c>
      <c r="J128" s="42">
        <v>48.17</v>
      </c>
      <c r="K128" s="42">
        <v>23.96</v>
      </c>
      <c r="L128" s="20">
        <v>2</v>
      </c>
      <c r="M128" s="108">
        <v>2</v>
      </c>
      <c r="N128" s="437"/>
      <c r="O128" s="108"/>
      <c r="P128" s="199">
        <v>7.5</v>
      </c>
      <c r="Q128" s="202">
        <v>2</v>
      </c>
      <c r="R128" s="199">
        <v>7</v>
      </c>
      <c r="S128" s="176">
        <v>5</v>
      </c>
      <c r="T128" s="177">
        <v>2.864</v>
      </c>
      <c r="U128" s="201"/>
      <c r="V128" s="202"/>
      <c r="W128" s="203">
        <v>1.6</v>
      </c>
      <c r="X128" s="36">
        <v>2</v>
      </c>
      <c r="Y128" s="203">
        <v>1.7</v>
      </c>
      <c r="Z128" s="36">
        <v>5</v>
      </c>
      <c r="AA128" s="36"/>
      <c r="AB128" s="36"/>
      <c r="AC128" s="202"/>
      <c r="AD128" s="202"/>
      <c r="AE128" s="40"/>
      <c r="AF128" s="40"/>
      <c r="AG128" s="36"/>
      <c r="AH128" s="40"/>
      <c r="AI128" s="35"/>
      <c r="AJ128" s="203">
        <v>1</v>
      </c>
      <c r="AK128" s="36"/>
      <c r="AL128" s="36"/>
      <c r="AM128" s="20"/>
    </row>
    <row r="129" spans="1:39" s="228" customFormat="1" ht="12.75">
      <c r="A129" s="20" t="s">
        <v>122</v>
      </c>
      <c r="B129" s="40"/>
      <c r="C129" s="39">
        <v>2011</v>
      </c>
      <c r="D129" s="108">
        <v>11</v>
      </c>
      <c r="E129" s="108">
        <v>14</v>
      </c>
      <c r="F129" s="108">
        <v>23</v>
      </c>
      <c r="G129" s="108">
        <v>7</v>
      </c>
      <c r="H129" s="199">
        <v>12.6</v>
      </c>
      <c r="I129" s="108">
        <v>0.1</v>
      </c>
      <c r="J129" s="42">
        <v>45.45</v>
      </c>
      <c r="K129" s="42">
        <v>24.59</v>
      </c>
      <c r="L129" s="20">
        <v>1</v>
      </c>
      <c r="M129" s="108">
        <v>1</v>
      </c>
      <c r="N129" s="437"/>
      <c r="O129" s="108"/>
      <c r="P129" s="199">
        <v>9.3</v>
      </c>
      <c r="Q129" s="202">
        <v>13</v>
      </c>
      <c r="R129" s="199">
        <v>9.2</v>
      </c>
      <c r="S129" s="176">
        <v>17</v>
      </c>
      <c r="T129" s="177">
        <v>3.7880000000000003</v>
      </c>
      <c r="U129" s="201"/>
      <c r="V129" s="202"/>
      <c r="W129" s="203">
        <v>2.7</v>
      </c>
      <c r="X129" s="36">
        <v>12</v>
      </c>
      <c r="Y129" s="203">
        <v>2.9</v>
      </c>
      <c r="Z129" s="36">
        <v>19</v>
      </c>
      <c r="AA129" s="36"/>
      <c r="AB129" s="36"/>
      <c r="AC129" s="202"/>
      <c r="AD129" s="202"/>
      <c r="AE129" s="36"/>
      <c r="AF129" s="40"/>
      <c r="AG129" s="36"/>
      <c r="AH129" s="40" t="s">
        <v>0</v>
      </c>
      <c r="AI129" s="439">
        <v>600087442</v>
      </c>
      <c r="AJ129" s="203">
        <v>3</v>
      </c>
      <c r="AK129" s="36"/>
      <c r="AL129" s="36"/>
      <c r="AM129" s="20"/>
    </row>
    <row r="130" spans="1:39" s="228" customFormat="1" ht="12.75">
      <c r="A130" s="20" t="s">
        <v>123</v>
      </c>
      <c r="B130" s="40"/>
      <c r="C130" s="39">
        <v>2011</v>
      </c>
      <c r="D130" s="108">
        <v>11</v>
      </c>
      <c r="E130" s="108">
        <v>22</v>
      </c>
      <c r="F130" s="108">
        <v>4</v>
      </c>
      <c r="G130" s="108">
        <v>17</v>
      </c>
      <c r="H130" s="199">
        <v>35.5</v>
      </c>
      <c r="I130" s="108">
        <v>0.1</v>
      </c>
      <c r="J130" s="42">
        <v>45.56</v>
      </c>
      <c r="K130" s="42">
        <v>26.28</v>
      </c>
      <c r="L130" s="20">
        <v>1</v>
      </c>
      <c r="M130" s="108">
        <v>140</v>
      </c>
      <c r="N130" s="437"/>
      <c r="O130" s="108"/>
      <c r="P130" s="199">
        <v>9.8</v>
      </c>
      <c r="Q130" s="202">
        <v>14</v>
      </c>
      <c r="R130" s="199">
        <v>9.7</v>
      </c>
      <c r="S130" s="176">
        <v>15</v>
      </c>
      <c r="T130" s="177">
        <v>3.956</v>
      </c>
      <c r="U130" s="201"/>
      <c r="V130" s="202"/>
      <c r="W130" s="203">
        <v>2.9</v>
      </c>
      <c r="X130" s="36">
        <v>14</v>
      </c>
      <c r="Y130" s="203">
        <v>3.3</v>
      </c>
      <c r="Z130" s="36">
        <v>18</v>
      </c>
      <c r="AA130" s="36"/>
      <c r="AB130" s="36"/>
      <c r="AC130" s="200">
        <v>4</v>
      </c>
      <c r="AD130" s="36">
        <v>1</v>
      </c>
      <c r="AE130" s="200">
        <v>3.4</v>
      </c>
      <c r="AF130" s="40">
        <v>6</v>
      </c>
      <c r="AG130" s="36"/>
      <c r="AH130" s="36" t="s">
        <v>613</v>
      </c>
      <c r="AI130" s="439">
        <v>600081514</v>
      </c>
      <c r="AJ130" s="203">
        <v>2</v>
      </c>
      <c r="AK130" s="36"/>
      <c r="AL130" s="36"/>
      <c r="AM130" s="20"/>
    </row>
    <row r="131" spans="1:39" s="228" customFormat="1" ht="12.75">
      <c r="A131" s="20" t="s">
        <v>124</v>
      </c>
      <c r="B131" s="40"/>
      <c r="C131" s="39">
        <v>2011</v>
      </c>
      <c r="D131" s="108">
        <v>11</v>
      </c>
      <c r="E131" s="108">
        <v>22</v>
      </c>
      <c r="F131" s="108">
        <v>12</v>
      </c>
      <c r="G131" s="108">
        <v>56</v>
      </c>
      <c r="H131" s="199">
        <v>30</v>
      </c>
      <c r="I131" s="108">
        <v>0.4</v>
      </c>
      <c r="J131" s="42">
        <v>47.7</v>
      </c>
      <c r="K131" s="42">
        <v>23.71</v>
      </c>
      <c r="L131" s="20">
        <v>2</v>
      </c>
      <c r="M131" s="108">
        <v>4.5</v>
      </c>
      <c r="N131" s="108">
        <v>0.2</v>
      </c>
      <c r="O131" s="108"/>
      <c r="P131" s="199">
        <v>7.2</v>
      </c>
      <c r="Q131" s="202">
        <v>6</v>
      </c>
      <c r="R131" s="199">
        <v>7.2</v>
      </c>
      <c r="S131" s="176">
        <v>8</v>
      </c>
      <c r="T131" s="177">
        <v>2.36</v>
      </c>
      <c r="U131" s="201"/>
      <c r="V131" s="202"/>
      <c r="W131" s="200">
        <v>1</v>
      </c>
      <c r="X131" s="36">
        <v>6</v>
      </c>
      <c r="Y131" s="203">
        <v>1.8</v>
      </c>
      <c r="Z131" s="36">
        <v>8</v>
      </c>
      <c r="AA131" s="36"/>
      <c r="AB131" s="36"/>
      <c r="AC131" s="202"/>
      <c r="AD131" s="202"/>
      <c r="AE131" s="40"/>
      <c r="AF131" s="40"/>
      <c r="AG131" s="36"/>
      <c r="AH131" s="40"/>
      <c r="AI131" s="35"/>
      <c r="AJ131" s="203">
        <v>1</v>
      </c>
      <c r="AK131" s="36"/>
      <c r="AL131" s="36"/>
      <c r="AM131" s="20"/>
    </row>
    <row r="132" spans="1:39" s="228" customFormat="1" ht="12.75">
      <c r="A132" s="20" t="s">
        <v>125</v>
      </c>
      <c r="B132" s="40"/>
      <c r="C132" s="39">
        <v>2011</v>
      </c>
      <c r="D132" s="108">
        <v>11</v>
      </c>
      <c r="E132" s="108">
        <v>23</v>
      </c>
      <c r="F132" s="108">
        <v>3</v>
      </c>
      <c r="G132" s="108">
        <v>46</v>
      </c>
      <c r="H132" s="199">
        <v>16.2</v>
      </c>
      <c r="I132" s="108">
        <v>0.1</v>
      </c>
      <c r="J132" s="42">
        <v>48.29</v>
      </c>
      <c r="K132" s="42">
        <v>23.29</v>
      </c>
      <c r="L132" s="20">
        <v>1</v>
      </c>
      <c r="M132" s="108">
        <v>2</v>
      </c>
      <c r="N132" s="437"/>
      <c r="O132" s="108"/>
      <c r="P132" s="199"/>
      <c r="Q132" s="202"/>
      <c r="R132" s="199">
        <v>6.3</v>
      </c>
      <c r="S132" s="176">
        <v>4</v>
      </c>
      <c r="T132" s="177"/>
      <c r="U132" s="201"/>
      <c r="V132" s="202"/>
      <c r="W132" s="201"/>
      <c r="X132" s="36"/>
      <c r="Y132" s="203">
        <v>1.3</v>
      </c>
      <c r="Z132" s="36">
        <v>4</v>
      </c>
      <c r="AA132" s="36"/>
      <c r="AB132" s="36"/>
      <c r="AC132" s="202"/>
      <c r="AD132" s="202"/>
      <c r="AE132" s="40"/>
      <c r="AF132" s="40"/>
      <c r="AG132" s="36"/>
      <c r="AH132" s="40"/>
      <c r="AI132" s="35"/>
      <c r="AJ132" s="203">
        <v>1</v>
      </c>
      <c r="AK132" s="36"/>
      <c r="AL132" s="36"/>
      <c r="AM132" s="20"/>
    </row>
    <row r="133" spans="1:39" s="228" customFormat="1" ht="12.75">
      <c r="A133" s="20" t="s">
        <v>126</v>
      </c>
      <c r="B133" s="40"/>
      <c r="C133" s="39">
        <v>2011</v>
      </c>
      <c r="D133" s="108">
        <v>11</v>
      </c>
      <c r="E133" s="108">
        <v>29</v>
      </c>
      <c r="F133" s="108">
        <v>18</v>
      </c>
      <c r="G133" s="108">
        <v>35</v>
      </c>
      <c r="H133" s="199">
        <v>58.3</v>
      </c>
      <c r="I133" s="108">
        <v>0.2</v>
      </c>
      <c r="J133" s="42">
        <v>50.08</v>
      </c>
      <c r="K133" s="42">
        <v>19.11</v>
      </c>
      <c r="L133" s="20">
        <v>1</v>
      </c>
      <c r="M133" s="108">
        <v>5.5</v>
      </c>
      <c r="N133" s="108">
        <v>0.1</v>
      </c>
      <c r="O133" s="108"/>
      <c r="P133" s="199">
        <v>9.3</v>
      </c>
      <c r="Q133" s="202">
        <v>7</v>
      </c>
      <c r="R133" s="199">
        <v>9.5</v>
      </c>
      <c r="S133" s="176">
        <v>13</v>
      </c>
      <c r="T133" s="177">
        <v>3.2</v>
      </c>
      <c r="U133" s="201"/>
      <c r="V133" s="202"/>
      <c r="W133" s="200">
        <v>2</v>
      </c>
      <c r="X133" s="36">
        <v>7</v>
      </c>
      <c r="Y133" s="203">
        <v>3.1</v>
      </c>
      <c r="Z133" s="36">
        <v>13</v>
      </c>
      <c r="AA133" s="36"/>
      <c r="AB133" s="36"/>
      <c r="AC133" s="202"/>
      <c r="AD133" s="202"/>
      <c r="AE133" s="36"/>
      <c r="AF133" s="40"/>
      <c r="AG133" s="36"/>
      <c r="AH133" s="40" t="s">
        <v>0</v>
      </c>
      <c r="AI133" s="439">
        <v>600007508</v>
      </c>
      <c r="AJ133" s="201" t="s">
        <v>19</v>
      </c>
      <c r="AK133" s="36" t="s">
        <v>21</v>
      </c>
      <c r="AL133" s="36"/>
      <c r="AM133" s="20"/>
    </row>
    <row r="134" spans="1:39" s="228" customFormat="1" ht="12.75">
      <c r="A134" s="20" t="s">
        <v>127</v>
      </c>
      <c r="B134" s="40"/>
      <c r="C134" s="39">
        <v>2011</v>
      </c>
      <c r="D134" s="108">
        <v>12</v>
      </c>
      <c r="E134" s="108">
        <v>3</v>
      </c>
      <c r="F134" s="108">
        <v>0</v>
      </c>
      <c r="G134" s="108">
        <v>32</v>
      </c>
      <c r="H134" s="199">
        <v>24.1</v>
      </c>
      <c r="I134" s="108">
        <v>0.1</v>
      </c>
      <c r="J134" s="42">
        <v>45.64</v>
      </c>
      <c r="K134" s="42">
        <v>26.42</v>
      </c>
      <c r="L134" s="20">
        <v>1</v>
      </c>
      <c r="M134" s="108">
        <v>153.1</v>
      </c>
      <c r="N134" s="108">
        <v>1.3</v>
      </c>
      <c r="O134" s="108"/>
      <c r="P134" s="199">
        <v>10.5</v>
      </c>
      <c r="Q134" s="202">
        <v>10</v>
      </c>
      <c r="R134" s="199">
        <v>10.4</v>
      </c>
      <c r="S134" s="176">
        <v>16</v>
      </c>
      <c r="T134" s="177">
        <v>4.46</v>
      </c>
      <c r="U134" s="201"/>
      <c r="V134" s="202"/>
      <c r="W134" s="203">
        <v>3.5</v>
      </c>
      <c r="X134" s="36">
        <v>9</v>
      </c>
      <c r="Y134" s="203">
        <v>3.5</v>
      </c>
      <c r="Z134" s="36">
        <v>16</v>
      </c>
      <c r="AA134" s="36"/>
      <c r="AB134" s="36"/>
      <c r="AC134" s="202"/>
      <c r="AD134" s="202"/>
      <c r="AE134" s="200">
        <v>3.4</v>
      </c>
      <c r="AF134" s="40">
        <v>5</v>
      </c>
      <c r="AG134" s="36"/>
      <c r="AH134" s="40" t="s">
        <v>0</v>
      </c>
      <c r="AI134" s="35">
        <v>600221356</v>
      </c>
      <c r="AJ134" s="203">
        <v>2</v>
      </c>
      <c r="AK134" s="36"/>
      <c r="AL134" s="36"/>
      <c r="AM134" s="20"/>
    </row>
    <row r="135" spans="1:39" s="228" customFormat="1" ht="12.75">
      <c r="A135" s="20" t="s">
        <v>128</v>
      </c>
      <c r="B135" s="40"/>
      <c r="C135" s="39">
        <v>2011</v>
      </c>
      <c r="D135" s="108">
        <v>12</v>
      </c>
      <c r="E135" s="108">
        <v>17</v>
      </c>
      <c r="F135" s="108">
        <v>12</v>
      </c>
      <c r="G135" s="108">
        <v>21</v>
      </c>
      <c r="H135" s="199">
        <v>39.5</v>
      </c>
      <c r="I135" s="108">
        <v>0.1</v>
      </c>
      <c r="J135" s="42">
        <v>47.88</v>
      </c>
      <c r="K135" s="42">
        <v>23.98</v>
      </c>
      <c r="L135" s="20">
        <v>1</v>
      </c>
      <c r="M135" s="108">
        <v>5.8</v>
      </c>
      <c r="N135" s="108">
        <v>0.1</v>
      </c>
      <c r="O135" s="108"/>
      <c r="P135" s="199">
        <v>9</v>
      </c>
      <c r="Q135" s="202">
        <v>14</v>
      </c>
      <c r="R135" s="199">
        <v>9.4</v>
      </c>
      <c r="S135" s="176">
        <v>20</v>
      </c>
      <c r="T135" s="177">
        <v>4.292</v>
      </c>
      <c r="U135" s="201"/>
      <c r="V135" s="202"/>
      <c r="W135" s="203">
        <v>3.3</v>
      </c>
      <c r="X135" s="36">
        <v>14</v>
      </c>
      <c r="Y135" s="200">
        <v>3</v>
      </c>
      <c r="Z135" s="36">
        <v>20</v>
      </c>
      <c r="AA135" s="36"/>
      <c r="AB135" s="36"/>
      <c r="AC135" s="202"/>
      <c r="AD135" s="202"/>
      <c r="AE135" s="36"/>
      <c r="AF135" s="40"/>
      <c r="AG135" s="36"/>
      <c r="AH135" s="40" t="s">
        <v>0</v>
      </c>
      <c r="AI135" s="35">
        <v>600059962</v>
      </c>
      <c r="AJ135" s="203">
        <v>1</v>
      </c>
      <c r="AK135" s="36"/>
      <c r="AL135" s="36"/>
      <c r="AM135" s="20"/>
    </row>
    <row r="136" spans="1:39" s="228" customFormat="1" ht="12.75">
      <c r="A136" s="20" t="s">
        <v>129</v>
      </c>
      <c r="B136" s="40"/>
      <c r="C136" s="39">
        <v>2011</v>
      </c>
      <c r="D136" s="108">
        <v>12</v>
      </c>
      <c r="E136" s="108">
        <v>19</v>
      </c>
      <c r="F136" s="108">
        <v>20</v>
      </c>
      <c r="G136" s="108">
        <v>38</v>
      </c>
      <c r="H136" s="199">
        <v>54.3</v>
      </c>
      <c r="I136" s="108">
        <v>0.1</v>
      </c>
      <c r="J136" s="42">
        <v>45.71</v>
      </c>
      <c r="K136" s="42">
        <v>26.42</v>
      </c>
      <c r="L136" s="20">
        <v>1</v>
      </c>
      <c r="M136" s="108">
        <v>6</v>
      </c>
      <c r="N136" s="437"/>
      <c r="O136" s="108"/>
      <c r="P136" s="199">
        <v>9.5</v>
      </c>
      <c r="Q136" s="202">
        <v>11</v>
      </c>
      <c r="R136" s="199">
        <v>9.6</v>
      </c>
      <c r="S136" s="176">
        <v>16</v>
      </c>
      <c r="T136" s="177">
        <v>3.872</v>
      </c>
      <c r="U136" s="201"/>
      <c r="V136" s="202"/>
      <c r="W136" s="203">
        <v>2.8</v>
      </c>
      <c r="X136" s="36">
        <v>11</v>
      </c>
      <c r="Y136" s="203">
        <v>3.2</v>
      </c>
      <c r="Z136" s="36">
        <v>20</v>
      </c>
      <c r="AA136" s="36"/>
      <c r="AB136" s="36"/>
      <c r="AC136" s="202"/>
      <c r="AD136" s="202"/>
      <c r="AE136" s="200">
        <v>3.4</v>
      </c>
      <c r="AF136" s="40">
        <v>3</v>
      </c>
      <c r="AG136" s="36"/>
      <c r="AH136" s="40" t="s">
        <v>540</v>
      </c>
      <c r="AI136" s="439">
        <v>600212091</v>
      </c>
      <c r="AJ136" s="203">
        <v>2</v>
      </c>
      <c r="AK136" s="36"/>
      <c r="AL136" s="36"/>
      <c r="AM136" s="20"/>
    </row>
    <row r="137" spans="1:39" s="228" customFormat="1" ht="12.75">
      <c r="A137" s="20" t="s">
        <v>130</v>
      </c>
      <c r="B137" s="40"/>
      <c r="C137" s="39">
        <v>2011</v>
      </c>
      <c r="D137" s="108">
        <v>12</v>
      </c>
      <c r="E137" s="108">
        <v>28</v>
      </c>
      <c r="F137" s="108">
        <v>18</v>
      </c>
      <c r="G137" s="108">
        <v>2</v>
      </c>
      <c r="H137" s="199">
        <v>8.7</v>
      </c>
      <c r="I137" s="108">
        <v>0.1</v>
      </c>
      <c r="J137" s="42">
        <v>48.2</v>
      </c>
      <c r="K137" s="42">
        <v>22.92</v>
      </c>
      <c r="L137" s="20">
        <v>1</v>
      </c>
      <c r="M137" s="108">
        <v>1</v>
      </c>
      <c r="N137" s="437"/>
      <c r="O137" s="108"/>
      <c r="P137" s="199">
        <v>5.3</v>
      </c>
      <c r="Q137" s="202">
        <v>4</v>
      </c>
      <c r="R137" s="199">
        <v>5.4</v>
      </c>
      <c r="S137" s="176">
        <v>4</v>
      </c>
      <c r="T137" s="177">
        <v>2.276</v>
      </c>
      <c r="U137" s="201"/>
      <c r="V137" s="202"/>
      <c r="W137" s="203">
        <v>0.9</v>
      </c>
      <c r="X137" s="36">
        <v>4</v>
      </c>
      <c r="Y137" s="203">
        <v>0.8</v>
      </c>
      <c r="Z137" s="36">
        <v>4</v>
      </c>
      <c r="AA137" s="36"/>
      <c r="AB137" s="36"/>
      <c r="AC137" s="202"/>
      <c r="AD137" s="202"/>
      <c r="AE137" s="40"/>
      <c r="AF137" s="40"/>
      <c r="AG137" s="36"/>
      <c r="AH137" s="40"/>
      <c r="AI137" s="35"/>
      <c r="AJ137" s="203">
        <v>1</v>
      </c>
      <c r="AK137" s="36"/>
      <c r="AL137" s="36"/>
      <c r="AM137" s="20"/>
    </row>
    <row r="138" spans="1:39" s="228" customFormat="1" ht="12.75">
      <c r="A138" s="20" t="s">
        <v>131</v>
      </c>
      <c r="B138" s="40"/>
      <c r="C138" s="39">
        <v>2011</v>
      </c>
      <c r="D138" s="108">
        <v>12</v>
      </c>
      <c r="E138" s="108">
        <v>29</v>
      </c>
      <c r="F138" s="108">
        <v>2</v>
      </c>
      <c r="G138" s="108">
        <v>25</v>
      </c>
      <c r="H138" s="199">
        <v>57.3</v>
      </c>
      <c r="I138" s="108">
        <v>0.2</v>
      </c>
      <c r="J138" s="42">
        <v>48.01</v>
      </c>
      <c r="K138" s="42">
        <v>23.66</v>
      </c>
      <c r="L138" s="20">
        <v>1</v>
      </c>
      <c r="M138" s="108">
        <v>2</v>
      </c>
      <c r="N138" s="437"/>
      <c r="O138" s="108"/>
      <c r="P138" s="199">
        <v>6.8</v>
      </c>
      <c r="Q138" s="202">
        <v>4</v>
      </c>
      <c r="R138" s="199">
        <v>6.7</v>
      </c>
      <c r="S138" s="176">
        <v>4</v>
      </c>
      <c r="T138" s="177">
        <v>2.948</v>
      </c>
      <c r="U138" s="201"/>
      <c r="V138" s="202"/>
      <c r="W138" s="203">
        <v>1.7</v>
      </c>
      <c r="X138" s="36">
        <v>4</v>
      </c>
      <c r="Y138" s="203">
        <v>1.6</v>
      </c>
      <c r="Z138" s="36">
        <v>4</v>
      </c>
      <c r="AA138" s="36"/>
      <c r="AB138" s="36"/>
      <c r="AC138" s="202"/>
      <c r="AD138" s="202"/>
      <c r="AE138" s="40"/>
      <c r="AF138" s="40"/>
      <c r="AG138" s="36"/>
      <c r="AH138" s="40"/>
      <c r="AI138" s="35"/>
      <c r="AJ138" s="203">
        <v>1</v>
      </c>
      <c r="AK138" s="36"/>
      <c r="AL138" s="36"/>
      <c r="AM138" s="20"/>
    </row>
    <row r="139" spans="1:39" s="228" customFormat="1" ht="13.5" thickBot="1">
      <c r="A139" s="174" t="s">
        <v>132</v>
      </c>
      <c r="B139" s="209"/>
      <c r="C139" s="172">
        <v>2011</v>
      </c>
      <c r="D139" s="442">
        <v>12</v>
      </c>
      <c r="E139" s="442">
        <v>30</v>
      </c>
      <c r="F139" s="442">
        <v>7</v>
      </c>
      <c r="G139" s="442">
        <v>30</v>
      </c>
      <c r="H139" s="204">
        <v>50.1</v>
      </c>
      <c r="I139" s="442">
        <v>0.1</v>
      </c>
      <c r="J139" s="443">
        <v>45.06</v>
      </c>
      <c r="K139" s="443">
        <v>23.55</v>
      </c>
      <c r="L139" s="174">
        <v>1</v>
      </c>
      <c r="M139" s="442">
        <v>7</v>
      </c>
      <c r="N139" s="444"/>
      <c r="O139" s="442"/>
      <c r="P139" s="204">
        <v>9.1</v>
      </c>
      <c r="Q139" s="208">
        <v>2</v>
      </c>
      <c r="R139" s="204">
        <v>8.8</v>
      </c>
      <c r="S139" s="445">
        <v>9</v>
      </c>
      <c r="T139" s="446">
        <v>3.536</v>
      </c>
      <c r="U139" s="207"/>
      <c r="V139" s="208"/>
      <c r="W139" s="447">
        <v>2.4</v>
      </c>
      <c r="X139" s="179">
        <v>4</v>
      </c>
      <c r="Y139" s="447">
        <v>2.6</v>
      </c>
      <c r="Z139" s="179">
        <v>9</v>
      </c>
      <c r="AA139" s="179"/>
      <c r="AB139" s="179"/>
      <c r="AC139" s="208"/>
      <c r="AD139" s="208"/>
      <c r="AE139" s="179"/>
      <c r="AF139" s="209"/>
      <c r="AG139" s="179"/>
      <c r="AH139" s="209" t="s">
        <v>0</v>
      </c>
      <c r="AI139" s="301">
        <v>601260507</v>
      </c>
      <c r="AJ139" s="447">
        <v>3</v>
      </c>
      <c r="AK139" s="179"/>
      <c r="AL139" s="179"/>
      <c r="AM139" s="174"/>
    </row>
    <row r="140" spans="2:39" s="228" customFormat="1" ht="12.75" thickTop="1">
      <c r="B140" s="230"/>
      <c r="D140" s="448"/>
      <c r="E140" s="448"/>
      <c r="F140" s="448"/>
      <c r="G140" s="448"/>
      <c r="H140" s="448"/>
      <c r="I140" s="448"/>
      <c r="J140" s="448"/>
      <c r="M140" s="229"/>
      <c r="O140" s="229"/>
      <c r="P140" s="448"/>
      <c r="Q140" s="230"/>
      <c r="R140" s="448"/>
      <c r="S140" s="231"/>
      <c r="T140" s="230"/>
      <c r="U140" s="230"/>
      <c r="V140" s="230"/>
      <c r="W140" s="230"/>
      <c r="X140" s="230"/>
      <c r="Y140" s="230"/>
      <c r="Z140" s="230"/>
      <c r="AA140" s="230"/>
      <c r="AB140" s="230"/>
      <c r="AC140" s="230"/>
      <c r="AD140" s="230"/>
      <c r="AE140" s="230"/>
      <c r="AF140" s="230"/>
      <c r="AG140" s="230"/>
      <c r="AH140" s="230"/>
      <c r="AI140" s="232"/>
      <c r="AJ140" s="230"/>
      <c r="AK140" s="230"/>
      <c r="AL140" s="230"/>
      <c r="AM140" s="235"/>
    </row>
    <row r="141" spans="2:39" s="228" customFormat="1" ht="12">
      <c r="B141" s="230"/>
      <c r="D141" s="448"/>
      <c r="E141" s="448"/>
      <c r="F141" s="448"/>
      <c r="G141" s="448"/>
      <c r="H141" s="448"/>
      <c r="I141" s="448"/>
      <c r="J141" s="448"/>
      <c r="M141" s="229"/>
      <c r="O141" s="229"/>
      <c r="P141" s="448"/>
      <c r="Q141" s="230"/>
      <c r="R141" s="448"/>
      <c r="S141" s="231"/>
      <c r="T141" s="230"/>
      <c r="U141" s="230"/>
      <c r="V141" s="230"/>
      <c r="W141" s="230"/>
      <c r="X141" s="230"/>
      <c r="Y141" s="230"/>
      <c r="Z141" s="230"/>
      <c r="AA141" s="230"/>
      <c r="AB141" s="230"/>
      <c r="AC141" s="230"/>
      <c r="AD141" s="230"/>
      <c r="AE141" s="230"/>
      <c r="AF141" s="230"/>
      <c r="AG141" s="230"/>
      <c r="AH141" s="230"/>
      <c r="AI141" s="232"/>
      <c r="AJ141" s="230"/>
      <c r="AK141" s="230"/>
      <c r="AL141" s="230"/>
      <c r="AM141" s="235"/>
    </row>
    <row r="142" spans="2:39" s="228" customFormat="1" ht="12">
      <c r="B142" s="230"/>
      <c r="D142" s="448"/>
      <c r="E142" s="448"/>
      <c r="F142" s="448"/>
      <c r="G142" s="448"/>
      <c r="H142" s="448"/>
      <c r="I142" s="448"/>
      <c r="J142" s="448"/>
      <c r="M142" s="229"/>
      <c r="O142" s="229"/>
      <c r="P142" s="448"/>
      <c r="Q142" s="230"/>
      <c r="R142" s="448"/>
      <c r="S142" s="231"/>
      <c r="T142" s="230"/>
      <c r="U142" s="230"/>
      <c r="V142" s="230"/>
      <c r="W142" s="230"/>
      <c r="X142" s="230"/>
      <c r="Y142" s="230"/>
      <c r="Z142" s="230"/>
      <c r="AA142" s="230"/>
      <c r="AB142" s="230"/>
      <c r="AC142" s="230"/>
      <c r="AD142" s="230"/>
      <c r="AE142" s="230"/>
      <c r="AF142" s="230"/>
      <c r="AG142" s="230"/>
      <c r="AH142" s="230"/>
      <c r="AI142" s="232"/>
      <c r="AJ142" s="230"/>
      <c r="AK142" s="230"/>
      <c r="AL142" s="230"/>
      <c r="AM142" s="235"/>
    </row>
    <row r="143" spans="2:39" s="228" customFormat="1" ht="12">
      <c r="B143" s="230"/>
      <c r="D143" s="448"/>
      <c r="E143" s="448"/>
      <c r="F143" s="448"/>
      <c r="G143" s="448"/>
      <c r="H143" s="448"/>
      <c r="I143" s="448"/>
      <c r="J143" s="448"/>
      <c r="M143" s="229"/>
      <c r="O143" s="229"/>
      <c r="P143" s="448"/>
      <c r="Q143" s="230"/>
      <c r="R143" s="448"/>
      <c r="S143" s="231"/>
      <c r="T143" s="230"/>
      <c r="U143" s="230"/>
      <c r="V143" s="230"/>
      <c r="W143" s="230"/>
      <c r="X143" s="230"/>
      <c r="Y143" s="230"/>
      <c r="Z143" s="230"/>
      <c r="AA143" s="230"/>
      <c r="AB143" s="230"/>
      <c r="AC143" s="230"/>
      <c r="AD143" s="230"/>
      <c r="AE143" s="230"/>
      <c r="AF143" s="230"/>
      <c r="AG143" s="230"/>
      <c r="AH143" s="230"/>
      <c r="AI143" s="232"/>
      <c r="AJ143" s="230"/>
      <c r="AK143" s="230"/>
      <c r="AL143" s="230"/>
      <c r="AM143" s="235"/>
    </row>
    <row r="144" spans="2:39" s="228" customFormat="1" ht="12">
      <c r="B144" s="230"/>
      <c r="D144" s="448"/>
      <c r="E144" s="448"/>
      <c r="F144" s="448"/>
      <c r="G144" s="448"/>
      <c r="H144" s="448"/>
      <c r="I144" s="448"/>
      <c r="J144" s="448"/>
      <c r="M144" s="229"/>
      <c r="O144" s="229"/>
      <c r="P144" s="448"/>
      <c r="Q144" s="230"/>
      <c r="R144" s="448"/>
      <c r="S144" s="231"/>
      <c r="T144" s="230"/>
      <c r="U144" s="230"/>
      <c r="V144" s="230"/>
      <c r="W144" s="230"/>
      <c r="X144" s="230"/>
      <c r="Y144" s="230"/>
      <c r="Z144" s="230"/>
      <c r="AA144" s="230"/>
      <c r="AB144" s="230"/>
      <c r="AC144" s="230"/>
      <c r="AD144" s="230"/>
      <c r="AE144" s="230"/>
      <c r="AF144" s="230"/>
      <c r="AG144" s="230"/>
      <c r="AH144" s="230"/>
      <c r="AI144" s="232"/>
      <c r="AJ144" s="230"/>
      <c r="AK144" s="230"/>
      <c r="AL144" s="230"/>
      <c r="AM144" s="235"/>
    </row>
    <row r="145" spans="2:39" s="228" customFormat="1" ht="12">
      <c r="B145" s="230"/>
      <c r="D145" s="448"/>
      <c r="E145" s="448"/>
      <c r="F145" s="448"/>
      <c r="G145" s="448"/>
      <c r="H145" s="448"/>
      <c r="I145" s="448"/>
      <c r="J145" s="448"/>
      <c r="M145" s="229"/>
      <c r="O145" s="229"/>
      <c r="P145" s="448"/>
      <c r="Q145" s="230"/>
      <c r="R145" s="448"/>
      <c r="S145" s="231"/>
      <c r="T145" s="230"/>
      <c r="U145" s="230"/>
      <c r="V145" s="230"/>
      <c r="W145" s="230"/>
      <c r="X145" s="230"/>
      <c r="Y145" s="230"/>
      <c r="Z145" s="230"/>
      <c r="AA145" s="230"/>
      <c r="AB145" s="230"/>
      <c r="AC145" s="230"/>
      <c r="AD145" s="230"/>
      <c r="AE145" s="230"/>
      <c r="AF145" s="230"/>
      <c r="AG145" s="230"/>
      <c r="AH145" s="230"/>
      <c r="AI145" s="232"/>
      <c r="AJ145" s="230"/>
      <c r="AK145" s="230"/>
      <c r="AL145" s="230"/>
      <c r="AM145" s="235"/>
    </row>
    <row r="146" spans="2:39" s="228" customFormat="1" ht="12">
      <c r="B146" s="230"/>
      <c r="D146" s="448"/>
      <c r="E146" s="448"/>
      <c r="F146" s="448"/>
      <c r="G146" s="448"/>
      <c r="H146" s="448"/>
      <c r="I146" s="448"/>
      <c r="J146" s="448"/>
      <c r="M146" s="229"/>
      <c r="O146" s="229"/>
      <c r="P146" s="448"/>
      <c r="Q146" s="230"/>
      <c r="R146" s="448"/>
      <c r="S146" s="231"/>
      <c r="T146" s="230"/>
      <c r="U146" s="230"/>
      <c r="V146" s="230"/>
      <c r="W146" s="230"/>
      <c r="X146" s="230"/>
      <c r="Y146" s="230"/>
      <c r="Z146" s="230"/>
      <c r="AA146" s="230"/>
      <c r="AB146" s="230"/>
      <c r="AC146" s="230"/>
      <c r="AD146" s="230"/>
      <c r="AE146" s="230"/>
      <c r="AF146" s="230"/>
      <c r="AG146" s="230"/>
      <c r="AH146" s="230"/>
      <c r="AI146" s="232"/>
      <c r="AJ146" s="230"/>
      <c r="AK146" s="230"/>
      <c r="AL146" s="230"/>
      <c r="AM146" s="235"/>
    </row>
    <row r="147" spans="2:39" s="228" customFormat="1" ht="12">
      <c r="B147" s="230"/>
      <c r="D147" s="448"/>
      <c r="E147" s="448"/>
      <c r="F147" s="448"/>
      <c r="G147" s="448"/>
      <c r="H147" s="448"/>
      <c r="I147" s="448"/>
      <c r="J147" s="448"/>
      <c r="M147" s="229"/>
      <c r="O147" s="229"/>
      <c r="P147" s="448"/>
      <c r="Q147" s="230"/>
      <c r="R147" s="448"/>
      <c r="S147" s="231"/>
      <c r="T147" s="230"/>
      <c r="U147" s="230"/>
      <c r="V147" s="230"/>
      <c r="W147" s="230"/>
      <c r="X147" s="230"/>
      <c r="Y147" s="230"/>
      <c r="Z147" s="230"/>
      <c r="AA147" s="230"/>
      <c r="AB147" s="230"/>
      <c r="AC147" s="230"/>
      <c r="AD147" s="230"/>
      <c r="AE147" s="230"/>
      <c r="AF147" s="230"/>
      <c r="AG147" s="230"/>
      <c r="AH147" s="230"/>
      <c r="AI147" s="232"/>
      <c r="AJ147" s="230"/>
      <c r="AK147" s="230"/>
      <c r="AL147" s="230"/>
      <c r="AM147" s="235"/>
    </row>
    <row r="148" spans="2:39" s="228" customFormat="1" ht="12">
      <c r="B148" s="230"/>
      <c r="D148" s="6"/>
      <c r="E148" s="7"/>
      <c r="F148" s="6"/>
      <c r="G148" s="8"/>
      <c r="H148" s="7"/>
      <c r="I148" s="6"/>
      <c r="J148" s="8"/>
      <c r="M148" s="229"/>
      <c r="O148" s="229"/>
      <c r="P148" s="7"/>
      <c r="Q148" s="230"/>
      <c r="R148" s="6"/>
      <c r="S148" s="231"/>
      <c r="T148" s="230"/>
      <c r="U148" s="230"/>
      <c r="V148" s="230"/>
      <c r="W148" s="230"/>
      <c r="X148" s="230"/>
      <c r="Y148" s="230"/>
      <c r="Z148" s="230"/>
      <c r="AA148" s="230"/>
      <c r="AB148" s="230"/>
      <c r="AC148" s="230"/>
      <c r="AD148" s="230"/>
      <c r="AE148" s="230"/>
      <c r="AF148" s="230"/>
      <c r="AG148" s="230"/>
      <c r="AH148" s="230"/>
      <c r="AI148" s="232"/>
      <c r="AJ148" s="230"/>
      <c r="AK148" s="230"/>
      <c r="AL148" s="230"/>
      <c r="AM148" s="235"/>
    </row>
    <row r="149" spans="2:39" s="228" customFormat="1" ht="12">
      <c r="B149" s="230"/>
      <c r="D149" s="6"/>
      <c r="E149" s="7"/>
      <c r="F149" s="6"/>
      <c r="G149" s="8"/>
      <c r="H149" s="7"/>
      <c r="I149" s="6"/>
      <c r="J149" s="8"/>
      <c r="M149" s="229"/>
      <c r="O149" s="229"/>
      <c r="P149" s="7"/>
      <c r="Q149" s="230"/>
      <c r="R149" s="6"/>
      <c r="S149" s="231"/>
      <c r="T149" s="230"/>
      <c r="U149" s="230"/>
      <c r="V149" s="230"/>
      <c r="W149" s="230"/>
      <c r="X149" s="230"/>
      <c r="Y149" s="230"/>
      <c r="Z149" s="230"/>
      <c r="AA149" s="230"/>
      <c r="AB149" s="230"/>
      <c r="AC149" s="230"/>
      <c r="AD149" s="230"/>
      <c r="AE149" s="230"/>
      <c r="AF149" s="230"/>
      <c r="AG149" s="230"/>
      <c r="AH149" s="230"/>
      <c r="AI149" s="232"/>
      <c r="AJ149" s="230"/>
      <c r="AK149" s="230"/>
      <c r="AL149" s="230"/>
      <c r="AM149" s="235"/>
    </row>
    <row r="150" spans="2:39" s="228" customFormat="1" ht="12">
      <c r="B150" s="230"/>
      <c r="D150" s="6"/>
      <c r="E150" s="7"/>
      <c r="F150" s="6"/>
      <c r="G150" s="8"/>
      <c r="H150" s="7"/>
      <c r="I150" s="6"/>
      <c r="J150" s="8"/>
      <c r="M150" s="229"/>
      <c r="O150" s="229"/>
      <c r="P150" s="7"/>
      <c r="Q150" s="230"/>
      <c r="R150" s="6"/>
      <c r="S150" s="231"/>
      <c r="T150" s="230"/>
      <c r="U150" s="230"/>
      <c r="V150" s="230"/>
      <c r="W150" s="230"/>
      <c r="X150" s="230"/>
      <c r="Y150" s="230"/>
      <c r="Z150" s="230"/>
      <c r="AA150" s="230"/>
      <c r="AB150" s="230"/>
      <c r="AC150" s="230"/>
      <c r="AD150" s="230"/>
      <c r="AE150" s="230"/>
      <c r="AF150" s="230"/>
      <c r="AG150" s="230"/>
      <c r="AH150" s="230"/>
      <c r="AI150" s="232"/>
      <c r="AJ150" s="230"/>
      <c r="AK150" s="230"/>
      <c r="AL150" s="230"/>
      <c r="AM150" s="235"/>
    </row>
    <row r="151" spans="2:39" s="228" customFormat="1" ht="12">
      <c r="B151" s="230"/>
      <c r="D151" s="6"/>
      <c r="E151" s="7"/>
      <c r="F151" s="6"/>
      <c r="G151" s="8"/>
      <c r="H151" s="7"/>
      <c r="I151" s="6"/>
      <c r="J151" s="8"/>
      <c r="M151" s="229"/>
      <c r="O151" s="229"/>
      <c r="P151" s="7"/>
      <c r="Q151" s="230"/>
      <c r="R151" s="6"/>
      <c r="S151" s="231"/>
      <c r="T151" s="230"/>
      <c r="U151" s="230"/>
      <c r="V151" s="230"/>
      <c r="W151" s="230"/>
      <c r="X151" s="230"/>
      <c r="Y151" s="230"/>
      <c r="Z151" s="230"/>
      <c r="AA151" s="230"/>
      <c r="AB151" s="230"/>
      <c r="AC151" s="230"/>
      <c r="AD151" s="230"/>
      <c r="AE151" s="230"/>
      <c r="AF151" s="230"/>
      <c r="AG151" s="230"/>
      <c r="AH151" s="230"/>
      <c r="AI151" s="232"/>
      <c r="AJ151" s="230"/>
      <c r="AK151" s="230"/>
      <c r="AL151" s="230"/>
      <c r="AM151" s="235"/>
    </row>
    <row r="152" spans="2:39" s="228" customFormat="1" ht="12">
      <c r="B152" s="230"/>
      <c r="D152" s="6"/>
      <c r="E152" s="7"/>
      <c r="F152" s="6"/>
      <c r="G152" s="8"/>
      <c r="H152" s="7"/>
      <c r="I152" s="6"/>
      <c r="J152" s="8"/>
      <c r="M152" s="229"/>
      <c r="O152" s="229"/>
      <c r="P152" s="7"/>
      <c r="Q152" s="230"/>
      <c r="R152" s="6"/>
      <c r="S152" s="231"/>
      <c r="T152" s="230"/>
      <c r="U152" s="230"/>
      <c r="V152" s="230"/>
      <c r="W152" s="230"/>
      <c r="X152" s="230"/>
      <c r="Y152" s="230"/>
      <c r="Z152" s="230"/>
      <c r="AA152" s="230"/>
      <c r="AB152" s="230"/>
      <c r="AC152" s="230"/>
      <c r="AD152" s="230"/>
      <c r="AE152" s="230"/>
      <c r="AF152" s="230"/>
      <c r="AG152" s="230"/>
      <c r="AH152" s="230"/>
      <c r="AI152" s="232"/>
      <c r="AJ152" s="230"/>
      <c r="AK152" s="230"/>
      <c r="AL152" s="230"/>
      <c r="AM152" s="235"/>
    </row>
    <row r="153" spans="2:39" s="228" customFormat="1" ht="12">
      <c r="B153" s="230"/>
      <c r="D153" s="6"/>
      <c r="E153" s="7"/>
      <c r="F153" s="6"/>
      <c r="G153" s="8"/>
      <c r="H153" s="7"/>
      <c r="I153" s="6"/>
      <c r="J153" s="8"/>
      <c r="M153" s="229"/>
      <c r="O153" s="229"/>
      <c r="P153" s="7"/>
      <c r="Q153" s="230"/>
      <c r="R153" s="6"/>
      <c r="S153" s="231"/>
      <c r="T153" s="230"/>
      <c r="U153" s="230"/>
      <c r="V153" s="230"/>
      <c r="W153" s="230"/>
      <c r="X153" s="230"/>
      <c r="Y153" s="230"/>
      <c r="Z153" s="230"/>
      <c r="AA153" s="230"/>
      <c r="AB153" s="230"/>
      <c r="AC153" s="230"/>
      <c r="AD153" s="230"/>
      <c r="AE153" s="230"/>
      <c r="AF153" s="230"/>
      <c r="AG153" s="230"/>
      <c r="AH153" s="230"/>
      <c r="AI153" s="232"/>
      <c r="AJ153" s="230"/>
      <c r="AK153" s="230"/>
      <c r="AL153" s="230"/>
      <c r="AM153" s="235"/>
    </row>
    <row r="154" spans="2:39" s="228" customFormat="1" ht="12">
      <c r="B154" s="230"/>
      <c r="D154" s="6"/>
      <c r="E154" s="7"/>
      <c r="F154" s="6"/>
      <c r="G154" s="8"/>
      <c r="H154" s="7"/>
      <c r="I154" s="6"/>
      <c r="J154" s="8"/>
      <c r="M154" s="229"/>
      <c r="O154" s="229"/>
      <c r="P154" s="7"/>
      <c r="Q154" s="230"/>
      <c r="R154" s="6"/>
      <c r="S154" s="231"/>
      <c r="T154" s="230"/>
      <c r="U154" s="230"/>
      <c r="V154" s="230"/>
      <c r="W154" s="230"/>
      <c r="X154" s="230"/>
      <c r="Y154" s="230"/>
      <c r="Z154" s="230"/>
      <c r="AA154" s="230"/>
      <c r="AB154" s="230"/>
      <c r="AC154" s="230"/>
      <c r="AD154" s="230"/>
      <c r="AE154" s="230"/>
      <c r="AF154" s="230"/>
      <c r="AG154" s="230"/>
      <c r="AH154" s="230"/>
      <c r="AI154" s="232"/>
      <c r="AJ154" s="230"/>
      <c r="AK154" s="230"/>
      <c r="AL154" s="230"/>
      <c r="AM154" s="235"/>
    </row>
    <row r="155" spans="2:39" s="228" customFormat="1" ht="12">
      <c r="B155" s="230"/>
      <c r="D155" s="6"/>
      <c r="E155" s="7"/>
      <c r="F155" s="6"/>
      <c r="G155" s="8"/>
      <c r="H155" s="7"/>
      <c r="I155" s="6"/>
      <c r="J155" s="8"/>
      <c r="M155" s="229"/>
      <c r="O155" s="229"/>
      <c r="P155" s="7"/>
      <c r="Q155" s="230"/>
      <c r="R155" s="6"/>
      <c r="S155" s="231"/>
      <c r="T155" s="230"/>
      <c r="U155" s="230"/>
      <c r="V155" s="230"/>
      <c r="W155" s="230"/>
      <c r="X155" s="230"/>
      <c r="Y155" s="230"/>
      <c r="Z155" s="230"/>
      <c r="AA155" s="230"/>
      <c r="AB155" s="230"/>
      <c r="AC155" s="230"/>
      <c r="AD155" s="230"/>
      <c r="AE155" s="230"/>
      <c r="AF155" s="230"/>
      <c r="AG155" s="230"/>
      <c r="AH155" s="230"/>
      <c r="AI155" s="232"/>
      <c r="AJ155" s="230"/>
      <c r="AK155" s="230"/>
      <c r="AL155" s="230"/>
      <c r="AM155" s="235"/>
    </row>
    <row r="156" spans="2:39" s="228" customFormat="1" ht="12">
      <c r="B156" s="230"/>
      <c r="D156" s="6"/>
      <c r="E156" s="7"/>
      <c r="F156" s="6"/>
      <c r="G156" s="8"/>
      <c r="H156" s="7"/>
      <c r="I156" s="6"/>
      <c r="J156" s="8"/>
      <c r="M156" s="229"/>
      <c r="O156" s="229"/>
      <c r="P156" s="7"/>
      <c r="Q156" s="230"/>
      <c r="R156" s="6"/>
      <c r="S156" s="231"/>
      <c r="T156" s="230"/>
      <c r="U156" s="230"/>
      <c r="V156" s="230"/>
      <c r="W156" s="230"/>
      <c r="X156" s="230"/>
      <c r="Y156" s="230"/>
      <c r="Z156" s="230"/>
      <c r="AA156" s="230"/>
      <c r="AB156" s="230"/>
      <c r="AC156" s="230"/>
      <c r="AD156" s="230"/>
      <c r="AE156" s="230"/>
      <c r="AF156" s="230"/>
      <c r="AG156" s="230"/>
      <c r="AH156" s="230"/>
      <c r="AI156" s="232"/>
      <c r="AJ156" s="230"/>
      <c r="AK156" s="230"/>
      <c r="AL156" s="230"/>
      <c r="AM156" s="235"/>
    </row>
    <row r="157" spans="2:39" s="228" customFormat="1" ht="12">
      <c r="B157" s="230"/>
      <c r="D157" s="6"/>
      <c r="E157" s="7"/>
      <c r="F157" s="6"/>
      <c r="G157" s="8"/>
      <c r="H157" s="7"/>
      <c r="I157" s="6"/>
      <c r="J157" s="8"/>
      <c r="M157" s="229"/>
      <c r="O157" s="229"/>
      <c r="P157" s="7"/>
      <c r="Q157" s="230"/>
      <c r="R157" s="6"/>
      <c r="S157" s="231"/>
      <c r="T157" s="230"/>
      <c r="U157" s="230"/>
      <c r="V157" s="230"/>
      <c r="W157" s="230"/>
      <c r="X157" s="230"/>
      <c r="Y157" s="230"/>
      <c r="Z157" s="230"/>
      <c r="AA157" s="230"/>
      <c r="AB157" s="230"/>
      <c r="AC157" s="230"/>
      <c r="AD157" s="230"/>
      <c r="AE157" s="230"/>
      <c r="AF157" s="230"/>
      <c r="AG157" s="230"/>
      <c r="AH157" s="230"/>
      <c r="AI157" s="232"/>
      <c r="AJ157" s="230"/>
      <c r="AK157" s="230"/>
      <c r="AL157" s="230"/>
      <c r="AM157" s="235"/>
    </row>
    <row r="158" spans="2:39" s="228" customFormat="1" ht="12">
      <c r="B158" s="230"/>
      <c r="D158" s="6"/>
      <c r="E158" s="7"/>
      <c r="F158" s="6"/>
      <c r="G158" s="8"/>
      <c r="H158" s="7"/>
      <c r="I158" s="6"/>
      <c r="J158" s="8"/>
      <c r="M158" s="229"/>
      <c r="O158" s="229"/>
      <c r="P158" s="7"/>
      <c r="Q158" s="230"/>
      <c r="R158" s="6"/>
      <c r="S158" s="231"/>
      <c r="T158" s="230"/>
      <c r="U158" s="230"/>
      <c r="V158" s="230"/>
      <c r="W158" s="230"/>
      <c r="X158" s="230"/>
      <c r="Y158" s="230"/>
      <c r="Z158" s="230"/>
      <c r="AA158" s="230"/>
      <c r="AB158" s="230"/>
      <c r="AC158" s="230"/>
      <c r="AD158" s="230"/>
      <c r="AE158" s="230"/>
      <c r="AF158" s="230"/>
      <c r="AG158" s="230"/>
      <c r="AH158" s="230"/>
      <c r="AI158" s="232"/>
      <c r="AJ158" s="230"/>
      <c r="AK158" s="230"/>
      <c r="AL158" s="230"/>
      <c r="AM158" s="235"/>
    </row>
    <row r="159" spans="2:39" s="4" customFormat="1" ht="12">
      <c r="B159" s="10"/>
      <c r="D159" s="6"/>
      <c r="E159" s="7"/>
      <c r="F159" s="6"/>
      <c r="G159" s="8"/>
      <c r="H159" s="7"/>
      <c r="I159" s="6"/>
      <c r="J159" s="8"/>
      <c r="M159" s="5"/>
      <c r="O159" s="5"/>
      <c r="P159" s="7"/>
      <c r="Q159" s="10"/>
      <c r="R159" s="6"/>
      <c r="S159" s="127"/>
      <c r="T159" s="10"/>
      <c r="U159" s="10"/>
      <c r="V159" s="10"/>
      <c r="W159" s="10"/>
      <c r="X159" s="10"/>
      <c r="Y159" s="10"/>
      <c r="Z159" s="10"/>
      <c r="AA159" s="10"/>
      <c r="AB159" s="10"/>
      <c r="AC159" s="10"/>
      <c r="AD159" s="10"/>
      <c r="AE159" s="10"/>
      <c r="AF159" s="10"/>
      <c r="AG159" s="10"/>
      <c r="AH159" s="10"/>
      <c r="AI159" s="129"/>
      <c r="AJ159" s="10"/>
      <c r="AK159" s="10"/>
      <c r="AL159" s="10"/>
      <c r="AM159" s="234"/>
    </row>
    <row r="160" spans="2:39" s="4" customFormat="1" ht="12">
      <c r="B160" s="10"/>
      <c r="D160" s="6"/>
      <c r="E160" s="7"/>
      <c r="F160" s="6"/>
      <c r="G160" s="8"/>
      <c r="H160" s="7"/>
      <c r="I160" s="6"/>
      <c r="J160" s="8"/>
      <c r="M160" s="5"/>
      <c r="O160" s="5"/>
      <c r="P160" s="7"/>
      <c r="Q160" s="10"/>
      <c r="R160" s="6"/>
      <c r="S160" s="127"/>
      <c r="T160" s="10"/>
      <c r="U160" s="10"/>
      <c r="V160" s="10"/>
      <c r="W160" s="10"/>
      <c r="X160" s="10"/>
      <c r="Y160" s="10"/>
      <c r="Z160" s="10"/>
      <c r="AA160" s="10"/>
      <c r="AB160" s="10"/>
      <c r="AC160" s="10"/>
      <c r="AD160" s="10"/>
      <c r="AE160" s="10"/>
      <c r="AF160" s="10"/>
      <c r="AG160" s="10"/>
      <c r="AH160" s="10"/>
      <c r="AI160" s="129"/>
      <c r="AJ160" s="10"/>
      <c r="AK160" s="10"/>
      <c r="AL160" s="10"/>
      <c r="AM160" s="234"/>
    </row>
    <row r="161" spans="2:39" s="4" customFormat="1" ht="12">
      <c r="B161" s="10"/>
      <c r="M161" s="5"/>
      <c r="O161" s="5"/>
      <c r="Q161" s="10"/>
      <c r="S161" s="127"/>
      <c r="T161" s="10"/>
      <c r="U161" s="10"/>
      <c r="V161" s="10"/>
      <c r="W161" s="10"/>
      <c r="X161" s="10"/>
      <c r="Y161" s="10"/>
      <c r="Z161" s="10"/>
      <c r="AA161" s="10"/>
      <c r="AB161" s="10"/>
      <c r="AC161" s="10"/>
      <c r="AD161" s="10"/>
      <c r="AE161" s="10"/>
      <c r="AF161" s="10"/>
      <c r="AG161" s="10"/>
      <c r="AH161" s="10"/>
      <c r="AI161" s="129"/>
      <c r="AJ161" s="10"/>
      <c r="AK161" s="10"/>
      <c r="AL161" s="10"/>
      <c r="AM161" s="234"/>
    </row>
    <row r="162" spans="2:39" s="4" customFormat="1" ht="12">
      <c r="B162" s="10"/>
      <c r="M162" s="5"/>
      <c r="O162" s="5"/>
      <c r="Q162" s="10"/>
      <c r="S162" s="127"/>
      <c r="T162" s="10"/>
      <c r="U162" s="10"/>
      <c r="V162" s="10"/>
      <c r="W162" s="10"/>
      <c r="X162" s="10"/>
      <c r="Y162" s="10"/>
      <c r="Z162" s="10"/>
      <c r="AA162" s="10"/>
      <c r="AB162" s="10"/>
      <c r="AC162" s="10"/>
      <c r="AD162" s="10"/>
      <c r="AE162" s="10"/>
      <c r="AF162" s="10"/>
      <c r="AG162" s="10"/>
      <c r="AH162" s="10"/>
      <c r="AI162" s="129"/>
      <c r="AJ162" s="10"/>
      <c r="AK162" s="10"/>
      <c r="AL162" s="10"/>
      <c r="AM162" s="234"/>
    </row>
  </sheetData>
  <sheetProtection/>
  <autoFilter ref="A30:AM139"/>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82"/>
  <sheetViews>
    <sheetView zoomScalePageLayoutView="0" workbookViewId="0" topLeftCell="A1">
      <selection activeCell="O17" sqref="O17"/>
    </sheetView>
  </sheetViews>
  <sheetFormatPr defaultColWidth="9.00390625" defaultRowHeight="12.75"/>
  <cols>
    <col min="1" max="1" width="14.25390625" style="23" customWidth="1"/>
    <col min="2" max="2" width="11.625" style="23" customWidth="1"/>
    <col min="3" max="3" width="5.00390625" style="23" customWidth="1"/>
    <col min="4" max="4" width="4.375" style="23" customWidth="1"/>
    <col min="5" max="5" width="5.00390625" style="23" customWidth="1"/>
    <col min="6" max="6" width="3.875" style="66" customWidth="1"/>
    <col min="7" max="7" width="4.75390625" style="66" customWidth="1"/>
    <col min="8" max="8" width="3.375" style="66" customWidth="1"/>
    <col min="9" max="9" width="4.00390625" style="66" customWidth="1"/>
    <col min="10" max="10" width="5.75390625" style="66" customWidth="1"/>
    <col min="11" max="11" width="7.25390625" style="66" customWidth="1"/>
    <col min="12" max="12" width="5.625" style="66" customWidth="1"/>
    <col min="13" max="13" width="5.25390625" style="66" customWidth="1"/>
    <col min="14" max="14" width="4.75390625" style="66" customWidth="1"/>
    <col min="15" max="15" width="4.375" style="66" customWidth="1"/>
    <col min="16" max="16" width="4.00390625" style="211" customWidth="1"/>
    <col min="17" max="17" width="5.00390625" style="184" customWidth="1"/>
    <col min="18" max="18" width="5.00390625" style="185" customWidth="1"/>
    <col min="19" max="19" width="5.25390625" style="184" customWidth="1"/>
    <col min="20" max="20" width="5.25390625" style="185" customWidth="1"/>
    <col min="21" max="21" width="5.125" style="184" customWidth="1"/>
    <col min="22" max="22" width="5.125" style="185" customWidth="1"/>
    <col min="23" max="23" width="5.875" style="184" customWidth="1"/>
    <col min="24" max="24" width="5.875" style="185" customWidth="1"/>
    <col min="25" max="25" width="5.75390625" style="186" customWidth="1"/>
    <col min="26" max="27" width="6.00390625" style="278" customWidth="1"/>
    <col min="28" max="28" width="4.625" style="278" customWidth="1"/>
    <col min="29" max="29" width="6.00390625" style="278" customWidth="1"/>
    <col min="30" max="30" width="6.25390625" style="278" customWidth="1"/>
    <col min="31" max="31" width="9.625" style="278" customWidth="1"/>
    <col min="32" max="32" width="10.00390625" style="180" bestFit="1" customWidth="1"/>
    <col min="33" max="33" width="11.125" style="64" customWidth="1"/>
    <col min="34" max="16384" width="9.125" style="23" customWidth="1"/>
  </cols>
  <sheetData>
    <row r="1" spans="1:33" ht="14.25">
      <c r="A1" s="63" t="s">
        <v>555</v>
      </c>
      <c r="C1" s="27"/>
      <c r="F1" s="23"/>
      <c r="G1" s="64"/>
      <c r="H1" s="64"/>
      <c r="I1" s="65"/>
      <c r="J1" s="65"/>
      <c r="K1" s="23"/>
      <c r="L1" s="278"/>
      <c r="M1" s="278"/>
      <c r="N1" s="23"/>
      <c r="O1" s="23"/>
      <c r="P1" s="80"/>
      <c r="Q1" s="80"/>
      <c r="R1" s="80"/>
      <c r="S1" s="80"/>
      <c r="T1" s="80"/>
      <c r="U1" s="80"/>
      <c r="V1" s="80"/>
      <c r="W1" s="80"/>
      <c r="X1" s="80"/>
      <c r="Y1" s="80"/>
      <c r="Z1" s="80"/>
      <c r="AA1" s="80"/>
      <c r="AB1" s="80"/>
      <c r="AC1" s="80"/>
      <c r="AD1" s="80"/>
      <c r="AE1" s="80"/>
      <c r="AG1" s="23"/>
    </row>
    <row r="2" spans="1:33" ht="14.25">
      <c r="A2" s="63" t="s">
        <v>556</v>
      </c>
      <c r="C2" s="27"/>
      <c r="F2" s="23"/>
      <c r="G2" s="64"/>
      <c r="H2" s="64"/>
      <c r="I2" s="65"/>
      <c r="J2" s="65"/>
      <c r="K2" s="23"/>
      <c r="L2" s="278"/>
      <c r="M2" s="278"/>
      <c r="N2" s="23"/>
      <c r="O2" s="23"/>
      <c r="P2" s="80"/>
      <c r="Q2" s="80"/>
      <c r="R2" s="80"/>
      <c r="S2" s="80"/>
      <c r="T2" s="80"/>
      <c r="U2" s="80"/>
      <c r="V2" s="80"/>
      <c r="W2" s="80"/>
      <c r="X2" s="80"/>
      <c r="Y2" s="80"/>
      <c r="Z2" s="80"/>
      <c r="AA2" s="80"/>
      <c r="AB2" s="80"/>
      <c r="AC2" s="80"/>
      <c r="AD2" s="80"/>
      <c r="AE2" s="80"/>
      <c r="AG2" s="23"/>
    </row>
    <row r="3" spans="1:32" s="27" customFormat="1" ht="12.75">
      <c r="A3" s="66" t="s">
        <v>557</v>
      </c>
      <c r="C3" s="23"/>
      <c r="G3" s="67"/>
      <c r="H3" s="67"/>
      <c r="I3" s="68"/>
      <c r="J3" s="68"/>
      <c r="L3" s="303"/>
      <c r="M3" s="304"/>
      <c r="P3" s="175"/>
      <c r="Q3" s="175"/>
      <c r="R3" s="175"/>
      <c r="S3" s="175"/>
      <c r="T3" s="175"/>
      <c r="U3" s="175"/>
      <c r="V3" s="175"/>
      <c r="W3" s="175"/>
      <c r="X3" s="175"/>
      <c r="Y3" s="175"/>
      <c r="Z3" s="175"/>
      <c r="AA3" s="175"/>
      <c r="AB3" s="175"/>
      <c r="AC3" s="175"/>
      <c r="AD3" s="175"/>
      <c r="AE3" s="175"/>
      <c r="AF3" s="181"/>
    </row>
    <row r="4" spans="1:33" ht="12.75">
      <c r="A4" s="69" t="s">
        <v>541</v>
      </c>
      <c r="C4" s="27"/>
      <c r="F4" s="23"/>
      <c r="G4" s="64"/>
      <c r="H4" s="64"/>
      <c r="I4" s="65"/>
      <c r="J4" s="65"/>
      <c r="K4" s="23"/>
      <c r="L4" s="278"/>
      <c r="M4" s="278"/>
      <c r="N4" s="23"/>
      <c r="O4" s="23"/>
      <c r="P4" s="80"/>
      <c r="Q4" s="80"/>
      <c r="R4" s="80"/>
      <c r="S4" s="80"/>
      <c r="T4" s="80"/>
      <c r="U4" s="80"/>
      <c r="V4" s="80"/>
      <c r="W4" s="80"/>
      <c r="X4" s="80"/>
      <c r="Y4" s="80"/>
      <c r="Z4" s="80"/>
      <c r="AA4" s="80"/>
      <c r="AB4" s="80"/>
      <c r="AC4" s="80"/>
      <c r="AD4" s="80"/>
      <c r="AE4" s="80"/>
      <c r="AG4" s="23"/>
    </row>
    <row r="5" spans="1:33" ht="12.75">
      <c r="A5" s="66" t="s">
        <v>542</v>
      </c>
      <c r="F5" s="23"/>
      <c r="G5" s="64"/>
      <c r="H5" s="64"/>
      <c r="I5" s="65"/>
      <c r="J5" s="65"/>
      <c r="K5" s="23"/>
      <c r="L5" s="278"/>
      <c r="M5" s="278"/>
      <c r="N5" s="23"/>
      <c r="O5" s="23"/>
      <c r="P5" s="80"/>
      <c r="Q5" s="80"/>
      <c r="R5" s="80"/>
      <c r="S5" s="80"/>
      <c r="T5" s="80"/>
      <c r="U5" s="80"/>
      <c r="V5" s="80"/>
      <c r="W5" s="80"/>
      <c r="X5" s="80"/>
      <c r="Y5" s="80"/>
      <c r="Z5" s="80"/>
      <c r="AA5" s="80"/>
      <c r="AB5" s="80"/>
      <c r="AC5" s="80"/>
      <c r="AD5" s="80"/>
      <c r="AE5" s="80"/>
      <c r="AG5" s="23"/>
    </row>
    <row r="6" spans="1:33" ht="14.25">
      <c r="A6" s="66" t="s">
        <v>543</v>
      </c>
      <c r="F6" s="23"/>
      <c r="G6" s="64"/>
      <c r="H6" s="64"/>
      <c r="I6" s="65"/>
      <c r="J6" s="65"/>
      <c r="K6" s="23"/>
      <c r="L6" s="278"/>
      <c r="M6" s="278"/>
      <c r="N6" s="23"/>
      <c r="O6" s="23"/>
      <c r="P6" s="80"/>
      <c r="Q6" s="80"/>
      <c r="R6" s="80"/>
      <c r="S6" s="80"/>
      <c r="T6" s="80"/>
      <c r="U6" s="80"/>
      <c r="V6" s="80"/>
      <c r="W6" s="80"/>
      <c r="X6" s="80"/>
      <c r="Y6" s="80"/>
      <c r="Z6" s="80"/>
      <c r="AA6" s="80"/>
      <c r="AB6" s="80"/>
      <c r="AC6" s="80"/>
      <c r="AD6" s="80"/>
      <c r="AE6" s="80"/>
      <c r="AG6" s="23"/>
    </row>
    <row r="7" spans="1:33" ht="12.75">
      <c r="A7" s="66" t="s">
        <v>544</v>
      </c>
      <c r="F7" s="23"/>
      <c r="G7" s="64"/>
      <c r="H7" s="64"/>
      <c r="I7" s="65"/>
      <c r="J7" s="65"/>
      <c r="K7" s="23"/>
      <c r="L7" s="278"/>
      <c r="M7" s="278"/>
      <c r="N7" s="23"/>
      <c r="O7" s="23"/>
      <c r="P7" s="80"/>
      <c r="Q7" s="80"/>
      <c r="R7" s="80"/>
      <c r="S7" s="80"/>
      <c r="T7" s="80"/>
      <c r="U7" s="80"/>
      <c r="V7" s="80"/>
      <c r="W7" s="80"/>
      <c r="X7" s="80"/>
      <c r="Y7" s="80"/>
      <c r="Z7" s="80"/>
      <c r="AA7" s="80"/>
      <c r="AB7" s="80"/>
      <c r="AC7" s="80"/>
      <c r="AD7" s="80"/>
      <c r="AE7" s="80"/>
      <c r="AG7" s="23"/>
    </row>
    <row r="8" spans="1:33" ht="12.75">
      <c r="A8" s="66" t="s">
        <v>545</v>
      </c>
      <c r="F8" s="23"/>
      <c r="G8" s="64"/>
      <c r="H8" s="64"/>
      <c r="I8" s="65"/>
      <c r="J8" s="65"/>
      <c r="K8" s="23"/>
      <c r="L8" s="278"/>
      <c r="M8" s="278"/>
      <c r="N8" s="23"/>
      <c r="O8" s="23"/>
      <c r="P8" s="80"/>
      <c r="Q8" s="80"/>
      <c r="R8" s="80"/>
      <c r="S8" s="80"/>
      <c r="T8" s="80"/>
      <c r="U8" s="80"/>
      <c r="V8" s="80"/>
      <c r="W8" s="80"/>
      <c r="X8" s="80"/>
      <c r="Y8" s="80"/>
      <c r="Z8" s="80"/>
      <c r="AA8" s="80"/>
      <c r="AB8" s="80"/>
      <c r="AC8" s="80"/>
      <c r="AD8" s="80"/>
      <c r="AE8" s="80"/>
      <c r="AG8" s="23"/>
    </row>
    <row r="9" spans="1:33" ht="12.75">
      <c r="A9" s="69" t="s">
        <v>4</v>
      </c>
      <c r="C9" s="27"/>
      <c r="F9" s="23"/>
      <c r="G9" s="64"/>
      <c r="H9" s="64"/>
      <c r="I9" s="65"/>
      <c r="J9" s="65"/>
      <c r="K9" s="23"/>
      <c r="L9" s="278"/>
      <c r="M9" s="278"/>
      <c r="N9" s="23"/>
      <c r="O9" s="23"/>
      <c r="P9" s="80"/>
      <c r="Q9" s="80"/>
      <c r="R9" s="80"/>
      <c r="S9" s="80"/>
      <c r="T9" s="80"/>
      <c r="U9" s="80"/>
      <c r="V9" s="80"/>
      <c r="W9" s="80"/>
      <c r="X9" s="80"/>
      <c r="Y9" s="80"/>
      <c r="Z9" s="80"/>
      <c r="AA9" s="80"/>
      <c r="AB9" s="80"/>
      <c r="AC9" s="80"/>
      <c r="AD9" s="80"/>
      <c r="AE9" s="80"/>
      <c r="AG9" s="23"/>
    </row>
    <row r="10" spans="1:33" ht="12.75">
      <c r="A10" s="82" t="s">
        <v>775</v>
      </c>
      <c r="F10" s="23"/>
      <c r="G10" s="64"/>
      <c r="H10" s="64"/>
      <c r="I10" s="65"/>
      <c r="J10" s="65"/>
      <c r="K10" s="23"/>
      <c r="L10" s="278"/>
      <c r="M10" s="278"/>
      <c r="N10" s="23"/>
      <c r="O10" s="23"/>
      <c r="P10" s="80"/>
      <c r="Q10" s="80"/>
      <c r="R10" s="80"/>
      <c r="S10" s="80"/>
      <c r="T10" s="80"/>
      <c r="U10" s="80"/>
      <c r="V10" s="80"/>
      <c r="W10" s="80"/>
      <c r="X10" s="80"/>
      <c r="Y10" s="80"/>
      <c r="Z10" s="80"/>
      <c r="AA10" s="80"/>
      <c r="AB10" s="80"/>
      <c r="AC10" s="80"/>
      <c r="AD10" s="80"/>
      <c r="AE10" s="80"/>
      <c r="AG10" s="23"/>
    </row>
    <row r="11" spans="1:33" ht="12.75">
      <c r="A11" s="82" t="s">
        <v>776</v>
      </c>
      <c r="F11" s="23"/>
      <c r="G11" s="64"/>
      <c r="H11" s="64"/>
      <c r="I11" s="65"/>
      <c r="J11" s="65"/>
      <c r="K11" s="23"/>
      <c r="L11" s="278"/>
      <c r="M11" s="278"/>
      <c r="N11" s="23"/>
      <c r="O11" s="23"/>
      <c r="P11" s="80"/>
      <c r="Q11" s="80"/>
      <c r="R11" s="80"/>
      <c r="S11" s="80"/>
      <c r="T11" s="80"/>
      <c r="U11" s="80"/>
      <c r="V11" s="80"/>
      <c r="W11" s="80"/>
      <c r="X11" s="80"/>
      <c r="Y11" s="80"/>
      <c r="Z11" s="80"/>
      <c r="AA11" s="80"/>
      <c r="AB11" s="80"/>
      <c r="AC11" s="80"/>
      <c r="AD11" s="80"/>
      <c r="AE11" s="80"/>
      <c r="AG11" s="23"/>
    </row>
    <row r="12" spans="1:33" ht="12.75">
      <c r="A12" s="82" t="s">
        <v>774</v>
      </c>
      <c r="C12" s="66"/>
      <c r="F12" s="23"/>
      <c r="G12" s="64"/>
      <c r="H12" s="64"/>
      <c r="I12" s="65"/>
      <c r="J12" s="65"/>
      <c r="K12" s="23"/>
      <c r="L12" s="278"/>
      <c r="M12" s="278"/>
      <c r="N12" s="23"/>
      <c r="O12" s="23"/>
      <c r="P12" s="80"/>
      <c r="Q12" s="80"/>
      <c r="R12" s="80"/>
      <c r="S12" s="80"/>
      <c r="T12" s="80"/>
      <c r="U12" s="80"/>
      <c r="V12" s="80"/>
      <c r="W12" s="80"/>
      <c r="X12" s="80"/>
      <c r="Y12" s="80"/>
      <c r="Z12" s="80"/>
      <c r="AA12" s="80"/>
      <c r="AB12" s="80"/>
      <c r="AC12" s="80"/>
      <c r="AD12" s="80"/>
      <c r="AE12" s="80"/>
      <c r="AG12" s="23"/>
    </row>
    <row r="13" spans="1:33" ht="12.75">
      <c r="A13" s="66" t="s">
        <v>546</v>
      </c>
      <c r="F13" s="23"/>
      <c r="G13" s="64"/>
      <c r="H13" s="64"/>
      <c r="I13" s="65"/>
      <c r="J13" s="65"/>
      <c r="K13" s="23"/>
      <c r="L13" s="278"/>
      <c r="M13" s="278"/>
      <c r="N13" s="23"/>
      <c r="O13" s="23"/>
      <c r="P13" s="80"/>
      <c r="Q13" s="80"/>
      <c r="R13" s="80"/>
      <c r="S13" s="80"/>
      <c r="T13" s="80"/>
      <c r="U13" s="80"/>
      <c r="V13" s="80"/>
      <c r="W13" s="80"/>
      <c r="X13" s="80"/>
      <c r="Y13" s="80"/>
      <c r="Z13" s="80"/>
      <c r="AA13" s="80"/>
      <c r="AB13" s="80"/>
      <c r="AC13" s="80"/>
      <c r="AD13" s="80"/>
      <c r="AE13" s="80"/>
      <c r="AG13" s="23"/>
    </row>
    <row r="14" spans="1:33" ht="12.75">
      <c r="A14" s="66" t="s">
        <v>547</v>
      </c>
      <c r="F14" s="23"/>
      <c r="G14" s="64"/>
      <c r="H14" s="64"/>
      <c r="I14" s="65"/>
      <c r="J14" s="65"/>
      <c r="K14" s="23"/>
      <c r="L14" s="278"/>
      <c r="M14" s="278"/>
      <c r="N14" s="23"/>
      <c r="O14" s="23"/>
      <c r="P14" s="80"/>
      <c r="Q14" s="80"/>
      <c r="R14" s="80"/>
      <c r="S14" s="80"/>
      <c r="T14" s="80"/>
      <c r="U14" s="80"/>
      <c r="V14" s="80"/>
      <c r="W14" s="80"/>
      <c r="X14" s="80"/>
      <c r="Y14" s="80"/>
      <c r="Z14" s="80"/>
      <c r="AA14" s="80"/>
      <c r="AB14" s="80"/>
      <c r="AC14" s="80"/>
      <c r="AD14" s="80"/>
      <c r="AE14" s="80"/>
      <c r="AG14" s="23"/>
    </row>
    <row r="15" spans="1:33" ht="12.75">
      <c r="A15" s="66" t="s">
        <v>548</v>
      </c>
      <c r="F15" s="23"/>
      <c r="G15" s="64"/>
      <c r="H15" s="64"/>
      <c r="I15" s="65"/>
      <c r="J15" s="65"/>
      <c r="K15" s="23"/>
      <c r="L15" s="278"/>
      <c r="M15" s="278"/>
      <c r="N15" s="23"/>
      <c r="O15" s="23"/>
      <c r="P15" s="80"/>
      <c r="Q15" s="80"/>
      <c r="R15" s="80"/>
      <c r="S15" s="80"/>
      <c r="T15" s="80"/>
      <c r="U15" s="80"/>
      <c r="V15" s="80"/>
      <c r="W15" s="80"/>
      <c r="X15" s="80"/>
      <c r="Y15" s="80"/>
      <c r="Z15" s="80"/>
      <c r="AA15" s="80"/>
      <c r="AB15" s="80"/>
      <c r="AC15" s="80"/>
      <c r="AD15" s="80"/>
      <c r="AE15" s="80"/>
      <c r="AG15" s="23"/>
    </row>
    <row r="16" spans="2:33" ht="15.75">
      <c r="B16" s="305"/>
      <c r="D16" s="182"/>
      <c r="E16" s="66"/>
      <c r="O16" s="183"/>
      <c r="P16" s="185"/>
      <c r="W16" s="186"/>
      <c r="X16" s="278"/>
      <c r="Y16" s="217"/>
      <c r="Z16" s="217"/>
      <c r="AA16" s="306"/>
      <c r="AB16" s="306"/>
      <c r="AC16" s="217"/>
      <c r="AD16" s="217"/>
      <c r="AE16" s="80"/>
      <c r="AG16" s="23"/>
    </row>
    <row r="17" spans="1:33" ht="38.25">
      <c r="A17" s="70" t="s">
        <v>549</v>
      </c>
      <c r="B17" s="70" t="s">
        <v>550</v>
      </c>
      <c r="C17" s="71" t="s">
        <v>138</v>
      </c>
      <c r="D17" s="62" t="s">
        <v>5</v>
      </c>
      <c r="E17" s="72" t="s">
        <v>6</v>
      </c>
      <c r="F17" s="72" t="s">
        <v>7</v>
      </c>
      <c r="G17" s="62" t="s">
        <v>8</v>
      </c>
      <c r="H17" s="62" t="s">
        <v>9</v>
      </c>
      <c r="I17" s="73" t="s">
        <v>551</v>
      </c>
      <c r="J17" s="73" t="s">
        <v>552</v>
      </c>
      <c r="K17" s="74" t="s">
        <v>553</v>
      </c>
      <c r="L17" s="1" t="s">
        <v>10</v>
      </c>
      <c r="M17" s="75" t="s">
        <v>554</v>
      </c>
      <c r="N17" s="98" t="s">
        <v>750</v>
      </c>
      <c r="O17" s="328" t="s">
        <v>778</v>
      </c>
      <c r="P17" s="11" t="s">
        <v>11</v>
      </c>
      <c r="Q17" s="12" t="s">
        <v>136</v>
      </c>
      <c r="R17" s="11" t="s">
        <v>11</v>
      </c>
      <c r="S17" s="100" t="s">
        <v>752</v>
      </c>
      <c r="T17" s="11" t="s">
        <v>11</v>
      </c>
      <c r="U17" s="60" t="s">
        <v>751</v>
      </c>
      <c r="V17" s="11" t="s">
        <v>11</v>
      </c>
      <c r="W17" s="13" t="s">
        <v>137</v>
      </c>
      <c r="X17" s="11" t="s">
        <v>11</v>
      </c>
      <c r="Y17" s="99" t="s">
        <v>753</v>
      </c>
      <c r="Z17" s="97" t="s">
        <v>11</v>
      </c>
      <c r="AA17" s="99" t="s">
        <v>754</v>
      </c>
      <c r="AB17" s="97" t="s">
        <v>11</v>
      </c>
      <c r="AC17" s="99" t="s">
        <v>755</v>
      </c>
      <c r="AD17" s="101" t="s">
        <v>11</v>
      </c>
      <c r="AE17" s="59" t="s">
        <v>536</v>
      </c>
      <c r="AF17" s="70" t="s">
        <v>537</v>
      </c>
      <c r="AG17" s="59" t="s">
        <v>292</v>
      </c>
    </row>
    <row r="18" spans="1:33" s="196" customFormat="1" ht="26.25" customHeight="1" thickBot="1">
      <c r="A18" s="188">
        <v>1</v>
      </c>
      <c r="B18" s="188">
        <v>2</v>
      </c>
      <c r="C18" s="188">
        <v>3</v>
      </c>
      <c r="D18" s="188">
        <v>4</v>
      </c>
      <c r="E18" s="188">
        <v>5</v>
      </c>
      <c r="F18" s="188">
        <v>6</v>
      </c>
      <c r="G18" s="188">
        <v>7</v>
      </c>
      <c r="H18" s="188">
        <v>8</v>
      </c>
      <c r="I18" s="188">
        <v>9</v>
      </c>
      <c r="J18" s="188">
        <v>10</v>
      </c>
      <c r="K18" s="188">
        <v>11</v>
      </c>
      <c r="L18" s="188">
        <v>12</v>
      </c>
      <c r="M18" s="188">
        <v>13</v>
      </c>
      <c r="N18" s="189">
        <v>14</v>
      </c>
      <c r="O18" s="189">
        <v>15</v>
      </c>
      <c r="P18" s="189">
        <v>16</v>
      </c>
      <c r="Q18" s="190">
        <v>17</v>
      </c>
      <c r="R18" s="189">
        <v>18</v>
      </c>
      <c r="S18" s="190">
        <v>19</v>
      </c>
      <c r="T18" s="189">
        <v>20</v>
      </c>
      <c r="U18" s="190">
        <v>21</v>
      </c>
      <c r="V18" s="191">
        <v>22</v>
      </c>
      <c r="W18" s="190">
        <v>23</v>
      </c>
      <c r="X18" s="190">
        <v>24</v>
      </c>
      <c r="Y18" s="192">
        <v>25</v>
      </c>
      <c r="Z18" s="193">
        <v>26</v>
      </c>
      <c r="AA18" s="194">
        <v>27</v>
      </c>
      <c r="AB18" s="192">
        <v>28</v>
      </c>
      <c r="AC18" s="192">
        <v>29</v>
      </c>
      <c r="AD18" s="192">
        <v>30</v>
      </c>
      <c r="AE18" s="195">
        <v>31</v>
      </c>
      <c r="AF18" s="192">
        <v>32</v>
      </c>
      <c r="AG18" s="189">
        <v>33</v>
      </c>
    </row>
    <row r="19" spans="1:33" ht="13.5" thickTop="1">
      <c r="A19" s="41" t="s">
        <v>558</v>
      </c>
      <c r="B19" s="20"/>
      <c r="C19" s="20">
        <v>2011</v>
      </c>
      <c r="D19" s="39">
        <v>1</v>
      </c>
      <c r="E19" s="39">
        <v>1</v>
      </c>
      <c r="F19" s="39">
        <v>16</v>
      </c>
      <c r="G19" s="39">
        <v>57</v>
      </c>
      <c r="H19" s="39">
        <v>6.4</v>
      </c>
      <c r="I19" s="39">
        <v>0.97</v>
      </c>
      <c r="J19" s="39">
        <v>45.47</v>
      </c>
      <c r="K19" s="39">
        <v>26.44</v>
      </c>
      <c r="L19" s="39">
        <v>0.08</v>
      </c>
      <c r="M19" s="39">
        <v>130</v>
      </c>
      <c r="N19" s="39">
        <v>10</v>
      </c>
      <c r="O19" s="171"/>
      <c r="P19" s="176"/>
      <c r="Q19" s="177"/>
      <c r="R19" s="176"/>
      <c r="S19" s="177"/>
      <c r="T19" s="176"/>
      <c r="U19" s="177">
        <v>2.6</v>
      </c>
      <c r="V19" s="176">
        <v>3</v>
      </c>
      <c r="W19" s="178"/>
      <c r="X19" s="197"/>
      <c r="Y19" s="197"/>
      <c r="Z19" s="197"/>
      <c r="AA19" s="197"/>
      <c r="AB19" s="197"/>
      <c r="AC19" s="197"/>
      <c r="AD19" s="197"/>
      <c r="AE19" s="40"/>
      <c r="AF19" s="198"/>
      <c r="AG19" s="36"/>
    </row>
    <row r="20" spans="1:33" ht="12.75">
      <c r="A20" s="41" t="s">
        <v>559</v>
      </c>
      <c r="B20" s="20"/>
      <c r="C20" s="20">
        <v>2011</v>
      </c>
      <c r="D20" s="39">
        <v>1</v>
      </c>
      <c r="E20" s="39">
        <v>11</v>
      </c>
      <c r="F20" s="39">
        <v>18</v>
      </c>
      <c r="G20" s="39">
        <v>55</v>
      </c>
      <c r="H20" s="39">
        <v>14.2</v>
      </c>
      <c r="I20" s="39">
        <v>0.51</v>
      </c>
      <c r="J20" s="39">
        <v>45.68</v>
      </c>
      <c r="K20" s="39">
        <v>26.51</v>
      </c>
      <c r="L20" s="39">
        <v>0.05</v>
      </c>
      <c r="M20" s="39">
        <v>140</v>
      </c>
      <c r="N20" s="39">
        <v>10</v>
      </c>
      <c r="O20" s="171"/>
      <c r="P20" s="176"/>
      <c r="Q20" s="177"/>
      <c r="R20" s="176"/>
      <c r="S20" s="177"/>
      <c r="T20" s="176"/>
      <c r="U20" s="177">
        <v>3</v>
      </c>
      <c r="V20" s="176">
        <v>2</v>
      </c>
      <c r="W20" s="178"/>
      <c r="X20" s="197"/>
      <c r="Y20" s="36"/>
      <c r="Z20" s="36"/>
      <c r="AA20" s="197"/>
      <c r="AB20" s="197"/>
      <c r="AC20" s="36"/>
      <c r="AD20" s="36"/>
      <c r="AE20" s="36" t="s">
        <v>0</v>
      </c>
      <c r="AF20" s="198">
        <v>600517799</v>
      </c>
      <c r="AG20" s="36"/>
    </row>
    <row r="21" spans="1:33" ht="12.75">
      <c r="A21" s="41" t="s">
        <v>560</v>
      </c>
      <c r="B21" s="20"/>
      <c r="C21" s="20">
        <v>2011</v>
      </c>
      <c r="D21" s="39">
        <v>1</v>
      </c>
      <c r="E21" s="39">
        <v>19</v>
      </c>
      <c r="F21" s="39">
        <v>4</v>
      </c>
      <c r="G21" s="39">
        <v>9</v>
      </c>
      <c r="H21" s="39">
        <v>43.2</v>
      </c>
      <c r="I21" s="39">
        <v>0.27</v>
      </c>
      <c r="J21" s="39">
        <v>45.59</v>
      </c>
      <c r="K21" s="39">
        <v>26.28</v>
      </c>
      <c r="L21" s="39">
        <v>0.02</v>
      </c>
      <c r="M21" s="39">
        <v>100</v>
      </c>
      <c r="N21" s="39">
        <v>10</v>
      </c>
      <c r="O21" s="171"/>
      <c r="P21" s="176"/>
      <c r="Q21" s="177"/>
      <c r="R21" s="176"/>
      <c r="S21" s="177"/>
      <c r="T21" s="176"/>
      <c r="U21" s="177"/>
      <c r="V21" s="176"/>
      <c r="W21" s="178"/>
      <c r="X21" s="197"/>
      <c r="Y21" s="197"/>
      <c r="Z21" s="197"/>
      <c r="AA21" s="197"/>
      <c r="AB21" s="197"/>
      <c r="AC21" s="197"/>
      <c r="AD21" s="197"/>
      <c r="AE21" s="36"/>
      <c r="AF21" s="198"/>
      <c r="AG21" s="36"/>
    </row>
    <row r="22" spans="1:33" ht="12.75">
      <c r="A22" s="41" t="s">
        <v>561</v>
      </c>
      <c r="B22" s="20"/>
      <c r="C22" s="20">
        <v>2011</v>
      </c>
      <c r="D22" s="20">
        <v>1</v>
      </c>
      <c r="E22" s="20">
        <v>25</v>
      </c>
      <c r="F22" s="20">
        <v>12</v>
      </c>
      <c r="G22" s="20">
        <v>44</v>
      </c>
      <c r="H22" s="20">
        <v>55.2</v>
      </c>
      <c r="I22" s="20">
        <v>1.74</v>
      </c>
      <c r="J22" s="20">
        <v>45.88</v>
      </c>
      <c r="K22" s="20">
        <v>27.12</v>
      </c>
      <c r="L22" s="39">
        <v>0.01</v>
      </c>
      <c r="M22" s="20">
        <v>20</v>
      </c>
      <c r="N22" s="20">
        <v>10</v>
      </c>
      <c r="O22" s="199"/>
      <c r="P22" s="197"/>
      <c r="Q22" s="200"/>
      <c r="R22" s="197"/>
      <c r="S22" s="200"/>
      <c r="T22" s="197"/>
      <c r="U22" s="200"/>
      <c r="V22" s="197"/>
      <c r="W22" s="201"/>
      <c r="X22" s="197"/>
      <c r="Y22" s="197"/>
      <c r="Z22" s="197"/>
      <c r="AA22" s="197"/>
      <c r="AB22" s="197"/>
      <c r="AC22" s="197"/>
      <c r="AD22" s="197"/>
      <c r="AE22" s="36"/>
      <c r="AF22" s="198"/>
      <c r="AG22" s="36"/>
    </row>
    <row r="23" spans="1:33" ht="12.75">
      <c r="A23" s="41" t="s">
        <v>562</v>
      </c>
      <c r="B23" s="20" t="s">
        <v>27</v>
      </c>
      <c r="C23" s="20">
        <v>2011</v>
      </c>
      <c r="D23" s="20">
        <v>1</v>
      </c>
      <c r="E23" s="20">
        <v>26</v>
      </c>
      <c r="F23" s="20">
        <v>23</v>
      </c>
      <c r="G23" s="20">
        <v>57</v>
      </c>
      <c r="H23" s="20">
        <v>25.4</v>
      </c>
      <c r="I23" s="20">
        <v>1.46</v>
      </c>
      <c r="J23" s="20">
        <v>45.01</v>
      </c>
      <c r="K23" s="20">
        <v>27.44</v>
      </c>
      <c r="L23" s="39">
        <v>0.21</v>
      </c>
      <c r="M23" s="20">
        <v>30</v>
      </c>
      <c r="N23" s="20">
        <v>10</v>
      </c>
      <c r="O23" s="199">
        <v>9.9</v>
      </c>
      <c r="P23" s="197">
        <v>1</v>
      </c>
      <c r="Q23" s="200"/>
      <c r="R23" s="197"/>
      <c r="S23" s="200">
        <v>3.2</v>
      </c>
      <c r="T23" s="197">
        <v>1</v>
      </c>
      <c r="U23" s="200">
        <v>3.4</v>
      </c>
      <c r="V23" s="197">
        <v>1</v>
      </c>
      <c r="W23" s="201"/>
      <c r="X23" s="197"/>
      <c r="Y23" s="36"/>
      <c r="Z23" s="36"/>
      <c r="AA23" s="202"/>
      <c r="AB23" s="202"/>
      <c r="AC23" s="36"/>
      <c r="AD23" s="40"/>
      <c r="AE23" s="36" t="s">
        <v>757</v>
      </c>
      <c r="AF23" s="198">
        <v>17191067</v>
      </c>
      <c r="AG23" s="36"/>
    </row>
    <row r="24" spans="1:33" ht="12.75">
      <c r="A24" s="41" t="s">
        <v>563</v>
      </c>
      <c r="B24" s="20"/>
      <c r="C24" s="20">
        <v>2011</v>
      </c>
      <c r="D24" s="20">
        <v>2</v>
      </c>
      <c r="E24" s="20">
        <v>1</v>
      </c>
      <c r="F24" s="20">
        <v>3</v>
      </c>
      <c r="G24" s="20">
        <v>2</v>
      </c>
      <c r="H24" s="20">
        <v>18.6</v>
      </c>
      <c r="I24" s="20">
        <v>0.29</v>
      </c>
      <c r="J24" s="20">
        <v>45.86</v>
      </c>
      <c r="K24" s="20">
        <v>26.46</v>
      </c>
      <c r="L24" s="39">
        <v>0.06</v>
      </c>
      <c r="M24" s="20">
        <v>80</v>
      </c>
      <c r="N24" s="20">
        <v>10</v>
      </c>
      <c r="O24" s="199"/>
      <c r="P24" s="197"/>
      <c r="Q24" s="200"/>
      <c r="R24" s="197"/>
      <c r="S24" s="200"/>
      <c r="T24" s="197"/>
      <c r="U24" s="200"/>
      <c r="V24" s="197"/>
      <c r="W24" s="201"/>
      <c r="X24" s="197"/>
      <c r="Y24" s="197"/>
      <c r="Z24" s="197"/>
      <c r="AA24" s="197"/>
      <c r="AB24" s="197"/>
      <c r="AC24" s="197"/>
      <c r="AD24" s="197"/>
      <c r="AE24" s="36"/>
      <c r="AF24" s="198"/>
      <c r="AG24" s="36"/>
    </row>
    <row r="25" spans="1:33" ht="12.75">
      <c r="A25" s="41" t="s">
        <v>564</v>
      </c>
      <c r="B25" s="20"/>
      <c r="C25" s="20">
        <v>2011</v>
      </c>
      <c r="D25" s="20">
        <v>2</v>
      </c>
      <c r="E25" s="20">
        <v>2</v>
      </c>
      <c r="F25" s="20">
        <v>2</v>
      </c>
      <c r="G25" s="20">
        <v>44</v>
      </c>
      <c r="H25" s="20">
        <v>2.6</v>
      </c>
      <c r="I25" s="20">
        <v>0.59</v>
      </c>
      <c r="J25" s="20">
        <v>45.74</v>
      </c>
      <c r="K25" s="20">
        <v>26.38</v>
      </c>
      <c r="L25" s="39">
        <v>0.07</v>
      </c>
      <c r="M25" s="20">
        <v>130</v>
      </c>
      <c r="N25" s="20">
        <v>10</v>
      </c>
      <c r="O25" s="199"/>
      <c r="P25" s="197"/>
      <c r="Q25" s="200"/>
      <c r="R25" s="197"/>
      <c r="S25" s="200"/>
      <c r="T25" s="197"/>
      <c r="U25" s="200"/>
      <c r="V25" s="197"/>
      <c r="W25" s="201"/>
      <c r="X25" s="197"/>
      <c r="Y25" s="197"/>
      <c r="Z25" s="197"/>
      <c r="AA25" s="197"/>
      <c r="AB25" s="197"/>
      <c r="AC25" s="197"/>
      <c r="AD25" s="197"/>
      <c r="AE25" s="36"/>
      <c r="AF25" s="198"/>
      <c r="AG25" s="36"/>
    </row>
    <row r="26" spans="1:33" ht="12.75">
      <c r="A26" s="41" t="s">
        <v>565</v>
      </c>
      <c r="B26" s="20" t="s">
        <v>31</v>
      </c>
      <c r="C26" s="20">
        <v>2011</v>
      </c>
      <c r="D26" s="20">
        <v>2</v>
      </c>
      <c r="E26" s="20">
        <v>4</v>
      </c>
      <c r="F26" s="20">
        <v>23</v>
      </c>
      <c r="G26" s="20">
        <v>25</v>
      </c>
      <c r="H26" s="20">
        <v>15.4</v>
      </c>
      <c r="I26" s="20">
        <v>0.58</v>
      </c>
      <c r="J26" s="20">
        <v>45.65</v>
      </c>
      <c r="K26" s="20">
        <v>26.74</v>
      </c>
      <c r="L26" s="39">
        <v>0.02</v>
      </c>
      <c r="M26" s="20">
        <v>110</v>
      </c>
      <c r="N26" s="20">
        <v>10</v>
      </c>
      <c r="O26" s="199">
        <v>11.3</v>
      </c>
      <c r="P26" s="197">
        <v>1</v>
      </c>
      <c r="Q26" s="200">
        <v>4.1</v>
      </c>
      <c r="R26" s="197">
        <v>1</v>
      </c>
      <c r="S26" s="200">
        <v>3.9</v>
      </c>
      <c r="T26" s="197">
        <v>1</v>
      </c>
      <c r="U26" s="200">
        <v>4</v>
      </c>
      <c r="V26" s="197">
        <v>1</v>
      </c>
      <c r="W26" s="201"/>
      <c r="X26" s="197"/>
      <c r="Y26" s="36"/>
      <c r="Z26" s="36"/>
      <c r="AA26" s="202"/>
      <c r="AB26" s="202"/>
      <c r="AC26" s="200">
        <v>3.8</v>
      </c>
      <c r="AD26" s="40">
        <v>12</v>
      </c>
      <c r="AE26" s="36" t="s">
        <v>757</v>
      </c>
      <c r="AF26" s="198">
        <v>17191703</v>
      </c>
      <c r="AG26" s="36"/>
    </row>
    <row r="27" spans="1:33" ht="12.75">
      <c r="A27" s="41" t="s">
        <v>566</v>
      </c>
      <c r="B27" s="20"/>
      <c r="C27" s="20">
        <v>2011</v>
      </c>
      <c r="D27" s="20">
        <v>2</v>
      </c>
      <c r="E27" s="20">
        <v>5</v>
      </c>
      <c r="F27" s="20">
        <v>14</v>
      </c>
      <c r="G27" s="20">
        <v>28</v>
      </c>
      <c r="H27" s="20">
        <v>41.4</v>
      </c>
      <c r="I27" s="20">
        <v>0.78</v>
      </c>
      <c r="J27" s="20">
        <v>45.57</v>
      </c>
      <c r="K27" s="20">
        <v>26.62</v>
      </c>
      <c r="L27" s="39">
        <v>0.14</v>
      </c>
      <c r="M27" s="20">
        <v>110</v>
      </c>
      <c r="N27" s="20">
        <v>10</v>
      </c>
      <c r="O27" s="199"/>
      <c r="P27" s="197"/>
      <c r="Q27" s="200"/>
      <c r="R27" s="197"/>
      <c r="S27" s="200"/>
      <c r="T27" s="197"/>
      <c r="U27" s="200">
        <v>3</v>
      </c>
      <c r="V27" s="197">
        <v>8</v>
      </c>
      <c r="W27" s="201"/>
      <c r="X27" s="197"/>
      <c r="Y27" s="36"/>
      <c r="Z27" s="36"/>
      <c r="AA27" s="197"/>
      <c r="AB27" s="197"/>
      <c r="AC27" s="36"/>
      <c r="AD27" s="36"/>
      <c r="AE27" s="36" t="s">
        <v>0</v>
      </c>
      <c r="AF27" s="198">
        <v>600743791</v>
      </c>
      <c r="AG27" s="36"/>
    </row>
    <row r="28" spans="1:33" ht="12.75">
      <c r="A28" s="41" t="s">
        <v>567</v>
      </c>
      <c r="B28" s="20"/>
      <c r="C28" s="20">
        <v>2011</v>
      </c>
      <c r="D28" s="20">
        <v>2</v>
      </c>
      <c r="E28" s="20">
        <v>12</v>
      </c>
      <c r="F28" s="20">
        <v>14</v>
      </c>
      <c r="G28" s="20">
        <v>59</v>
      </c>
      <c r="H28" s="20">
        <v>50.8</v>
      </c>
      <c r="I28" s="20">
        <v>0.51</v>
      </c>
      <c r="J28" s="20">
        <v>45.74</v>
      </c>
      <c r="K28" s="20">
        <v>26.62</v>
      </c>
      <c r="L28" s="39">
        <v>0.06</v>
      </c>
      <c r="M28" s="20">
        <v>80</v>
      </c>
      <c r="N28" s="20">
        <v>10</v>
      </c>
      <c r="O28" s="199"/>
      <c r="P28" s="197"/>
      <c r="Q28" s="200"/>
      <c r="R28" s="197"/>
      <c r="S28" s="200"/>
      <c r="T28" s="197"/>
      <c r="U28" s="200">
        <v>3.2</v>
      </c>
      <c r="V28" s="197">
        <v>8</v>
      </c>
      <c r="W28" s="201"/>
      <c r="X28" s="197"/>
      <c r="Y28" s="36"/>
      <c r="Z28" s="36"/>
      <c r="AA28" s="197"/>
      <c r="AB28" s="197"/>
      <c r="AC28" s="36"/>
      <c r="AD28" s="36"/>
      <c r="AE28" s="36" t="s">
        <v>0</v>
      </c>
      <c r="AF28" s="198">
        <v>600743838</v>
      </c>
      <c r="AG28" s="36"/>
    </row>
    <row r="29" spans="1:33" ht="12.75">
      <c r="A29" s="41" t="s">
        <v>568</v>
      </c>
      <c r="B29" s="20"/>
      <c r="C29" s="20">
        <v>2011</v>
      </c>
      <c r="D29" s="20">
        <v>2</v>
      </c>
      <c r="E29" s="20">
        <v>16</v>
      </c>
      <c r="F29" s="20">
        <v>3</v>
      </c>
      <c r="G29" s="20">
        <v>1</v>
      </c>
      <c r="H29" s="20">
        <v>21.8</v>
      </c>
      <c r="I29" s="20">
        <v>0.53</v>
      </c>
      <c r="J29" s="20">
        <v>45.55</v>
      </c>
      <c r="K29" s="20">
        <v>26.22</v>
      </c>
      <c r="L29" s="39">
        <v>0.05</v>
      </c>
      <c r="M29" s="20">
        <v>130</v>
      </c>
      <c r="N29" s="20">
        <v>10</v>
      </c>
      <c r="O29" s="199"/>
      <c r="P29" s="197"/>
      <c r="Q29" s="200"/>
      <c r="R29" s="197"/>
      <c r="S29" s="200"/>
      <c r="T29" s="197"/>
      <c r="U29" s="200">
        <v>3.2</v>
      </c>
      <c r="V29" s="197">
        <v>6</v>
      </c>
      <c r="W29" s="201"/>
      <c r="X29" s="197"/>
      <c r="Y29" s="36"/>
      <c r="Z29" s="36"/>
      <c r="AA29" s="197"/>
      <c r="AB29" s="197"/>
      <c r="AC29" s="36"/>
      <c r="AD29" s="36"/>
      <c r="AE29" s="36" t="s">
        <v>0</v>
      </c>
      <c r="AF29" s="198">
        <v>600743862</v>
      </c>
      <c r="AG29" s="36"/>
    </row>
    <row r="30" spans="1:33" ht="12.75">
      <c r="A30" s="41" t="s">
        <v>569</v>
      </c>
      <c r="B30" s="20" t="s">
        <v>35</v>
      </c>
      <c r="C30" s="20">
        <v>2011</v>
      </c>
      <c r="D30" s="20">
        <v>2</v>
      </c>
      <c r="E30" s="20">
        <v>19</v>
      </c>
      <c r="F30" s="20">
        <v>20</v>
      </c>
      <c r="G30" s="20">
        <v>0</v>
      </c>
      <c r="H30" s="20">
        <v>49.6</v>
      </c>
      <c r="I30" s="20">
        <v>0.71</v>
      </c>
      <c r="J30" s="20">
        <v>45.79</v>
      </c>
      <c r="K30" s="20">
        <v>26.8</v>
      </c>
      <c r="L30" s="39">
        <v>0.07</v>
      </c>
      <c r="M30" s="20">
        <v>70</v>
      </c>
      <c r="N30" s="20">
        <v>10</v>
      </c>
      <c r="O30" s="199">
        <v>9.3</v>
      </c>
      <c r="P30" s="197">
        <v>1</v>
      </c>
      <c r="Q30" s="200"/>
      <c r="R30" s="197"/>
      <c r="S30" s="200">
        <v>2.8</v>
      </c>
      <c r="T30" s="197">
        <v>1</v>
      </c>
      <c r="U30" s="200">
        <v>3.7</v>
      </c>
      <c r="V30" s="197">
        <v>7</v>
      </c>
      <c r="W30" s="201"/>
      <c r="X30" s="197"/>
      <c r="Y30" s="36"/>
      <c r="Z30" s="36"/>
      <c r="AA30" s="200">
        <v>4.3</v>
      </c>
      <c r="AB30" s="36">
        <v>3</v>
      </c>
      <c r="AC30" s="200">
        <v>3.5</v>
      </c>
      <c r="AD30" s="40">
        <v>7</v>
      </c>
      <c r="AE30" s="36" t="s">
        <v>756</v>
      </c>
      <c r="AF30" s="198">
        <v>17192548</v>
      </c>
      <c r="AG30" s="36"/>
    </row>
    <row r="31" spans="1:33" ht="12.75">
      <c r="A31" s="41" t="s">
        <v>570</v>
      </c>
      <c r="B31" s="20"/>
      <c r="C31" s="20">
        <v>2011</v>
      </c>
      <c r="D31" s="20">
        <v>3</v>
      </c>
      <c r="E31" s="20">
        <v>2</v>
      </c>
      <c r="F31" s="20">
        <v>23</v>
      </c>
      <c r="G31" s="20">
        <v>34</v>
      </c>
      <c r="H31" s="20">
        <v>8.4</v>
      </c>
      <c r="I31" s="20">
        <v>0.63</v>
      </c>
      <c r="J31" s="20">
        <v>45.65</v>
      </c>
      <c r="K31" s="20">
        <v>36.36</v>
      </c>
      <c r="L31" s="39">
        <v>0.09</v>
      </c>
      <c r="M31" s="20">
        <v>140</v>
      </c>
      <c r="N31" s="20">
        <v>10</v>
      </c>
      <c r="O31" s="199"/>
      <c r="P31" s="197"/>
      <c r="Q31" s="200"/>
      <c r="R31" s="197"/>
      <c r="S31" s="200"/>
      <c r="T31" s="197"/>
      <c r="U31" s="200">
        <v>2.5</v>
      </c>
      <c r="V31" s="197">
        <v>6</v>
      </c>
      <c r="W31" s="201"/>
      <c r="X31" s="197"/>
      <c r="Y31" s="197"/>
      <c r="Z31" s="197"/>
      <c r="AA31" s="197"/>
      <c r="AB31" s="197"/>
      <c r="AC31" s="197"/>
      <c r="AD31" s="197"/>
      <c r="AE31" s="36"/>
      <c r="AF31" s="198"/>
      <c r="AG31" s="20" t="s">
        <v>168</v>
      </c>
    </row>
    <row r="32" spans="1:33" ht="12.75">
      <c r="A32" s="41" t="s">
        <v>571</v>
      </c>
      <c r="B32" s="20"/>
      <c r="C32" s="20">
        <v>2011</v>
      </c>
      <c r="D32" s="20">
        <v>3</v>
      </c>
      <c r="E32" s="20">
        <v>12</v>
      </c>
      <c r="F32" s="20">
        <v>1</v>
      </c>
      <c r="G32" s="20">
        <v>19</v>
      </c>
      <c r="H32" s="20">
        <v>37</v>
      </c>
      <c r="I32" s="20">
        <v>0.38</v>
      </c>
      <c r="J32" s="20">
        <v>45.64</v>
      </c>
      <c r="K32" s="20">
        <v>26.44</v>
      </c>
      <c r="L32" s="39">
        <v>0.07</v>
      </c>
      <c r="M32" s="20">
        <v>110</v>
      </c>
      <c r="N32" s="20">
        <v>10</v>
      </c>
      <c r="O32" s="199"/>
      <c r="P32" s="197"/>
      <c r="Q32" s="200"/>
      <c r="R32" s="197"/>
      <c r="S32" s="200"/>
      <c r="T32" s="197"/>
      <c r="U32" s="200">
        <v>2.9</v>
      </c>
      <c r="V32" s="197">
        <v>5</v>
      </c>
      <c r="W32" s="201"/>
      <c r="X32" s="197"/>
      <c r="Y32" s="197"/>
      <c r="Z32" s="197"/>
      <c r="AA32" s="197"/>
      <c r="AB32" s="197"/>
      <c r="AC32" s="197"/>
      <c r="AD32" s="197"/>
      <c r="AE32" s="36"/>
      <c r="AF32" s="198"/>
      <c r="AG32" s="36"/>
    </row>
    <row r="33" spans="1:33" ht="12.75">
      <c r="A33" s="41" t="s">
        <v>572</v>
      </c>
      <c r="B33" s="20"/>
      <c r="C33" s="20">
        <v>2011</v>
      </c>
      <c r="D33" s="20">
        <v>3</v>
      </c>
      <c r="E33" s="20">
        <v>17</v>
      </c>
      <c r="F33" s="20">
        <v>2</v>
      </c>
      <c r="G33" s="20">
        <v>27</v>
      </c>
      <c r="H33" s="20">
        <v>49.6</v>
      </c>
      <c r="I33" s="20">
        <v>0.52</v>
      </c>
      <c r="J33" s="20">
        <v>45.69</v>
      </c>
      <c r="K33" s="20">
        <v>26.77</v>
      </c>
      <c r="L33" s="39">
        <v>0.16</v>
      </c>
      <c r="M33" s="20">
        <v>130</v>
      </c>
      <c r="N33" s="20">
        <v>10</v>
      </c>
      <c r="O33" s="199"/>
      <c r="P33" s="197"/>
      <c r="Q33" s="200"/>
      <c r="R33" s="197"/>
      <c r="S33" s="200"/>
      <c r="T33" s="197"/>
      <c r="U33" s="200">
        <v>3.1</v>
      </c>
      <c r="V33" s="197">
        <v>6</v>
      </c>
      <c r="W33" s="201"/>
      <c r="X33" s="197"/>
      <c r="Y33" s="197"/>
      <c r="Z33" s="197"/>
      <c r="AA33" s="197"/>
      <c r="AB33" s="197"/>
      <c r="AC33" s="197"/>
      <c r="AD33" s="197"/>
      <c r="AE33" s="36"/>
      <c r="AF33" s="198"/>
      <c r="AG33" s="36"/>
    </row>
    <row r="34" spans="1:33" ht="12.75">
      <c r="A34" s="41" t="s">
        <v>573</v>
      </c>
      <c r="B34" s="20" t="s">
        <v>45</v>
      </c>
      <c r="C34" s="20">
        <v>2011</v>
      </c>
      <c r="D34" s="20">
        <v>3</v>
      </c>
      <c r="E34" s="20">
        <v>28</v>
      </c>
      <c r="F34" s="20">
        <v>22</v>
      </c>
      <c r="G34" s="20">
        <v>40</v>
      </c>
      <c r="H34" s="20">
        <v>30.9</v>
      </c>
      <c r="I34" s="20">
        <v>0.89</v>
      </c>
      <c r="J34" s="20">
        <v>45.88</v>
      </c>
      <c r="K34" s="20">
        <v>27.13</v>
      </c>
      <c r="L34" s="39">
        <v>0.07</v>
      </c>
      <c r="M34" s="20">
        <v>10</v>
      </c>
      <c r="N34" s="20">
        <v>10</v>
      </c>
      <c r="O34" s="199"/>
      <c r="P34" s="197"/>
      <c r="Q34" s="200"/>
      <c r="R34" s="197"/>
      <c r="S34" s="200"/>
      <c r="T34" s="197"/>
      <c r="U34" s="200">
        <v>3.2</v>
      </c>
      <c r="V34" s="197">
        <v>10</v>
      </c>
      <c r="W34" s="201"/>
      <c r="X34" s="197"/>
      <c r="Y34" s="197"/>
      <c r="Z34" s="197"/>
      <c r="AA34" s="202"/>
      <c r="AB34" s="202"/>
      <c r="AC34" s="197"/>
      <c r="AD34" s="40"/>
      <c r="AE34" s="36" t="s">
        <v>618</v>
      </c>
      <c r="AF34" s="198"/>
      <c r="AG34" s="36"/>
    </row>
    <row r="35" spans="1:33" ht="12.75">
      <c r="A35" s="41" t="s">
        <v>574</v>
      </c>
      <c r="B35" s="20"/>
      <c r="C35" s="20">
        <v>2011</v>
      </c>
      <c r="D35" s="20">
        <v>4</v>
      </c>
      <c r="E35" s="20">
        <v>1</v>
      </c>
      <c r="F35" s="20">
        <v>7</v>
      </c>
      <c r="G35" s="20">
        <v>54</v>
      </c>
      <c r="H35" s="20">
        <v>35</v>
      </c>
      <c r="I35" s="20">
        <v>0.96</v>
      </c>
      <c r="J35" s="20">
        <v>45.69</v>
      </c>
      <c r="K35" s="20">
        <v>26.76</v>
      </c>
      <c r="L35" s="39">
        <v>0.18</v>
      </c>
      <c r="M35" s="20">
        <v>123</v>
      </c>
      <c r="N35" s="20">
        <v>10</v>
      </c>
      <c r="O35" s="199"/>
      <c r="P35" s="197"/>
      <c r="Q35" s="200"/>
      <c r="R35" s="197"/>
      <c r="S35" s="200"/>
      <c r="T35" s="197"/>
      <c r="U35" s="200">
        <v>3.2</v>
      </c>
      <c r="V35" s="197">
        <v>5</v>
      </c>
      <c r="W35" s="201"/>
      <c r="X35" s="197"/>
      <c r="Y35" s="36"/>
      <c r="Z35" s="36"/>
      <c r="AA35" s="197"/>
      <c r="AB35" s="197"/>
      <c r="AC35" s="36"/>
      <c r="AD35" s="36"/>
      <c r="AE35" s="36" t="s">
        <v>0</v>
      </c>
      <c r="AF35" s="198">
        <v>600825517</v>
      </c>
      <c r="AG35" s="36"/>
    </row>
    <row r="36" spans="1:33" ht="12.75">
      <c r="A36" s="41" t="s">
        <v>575</v>
      </c>
      <c r="B36" s="20" t="s">
        <v>50</v>
      </c>
      <c r="C36" s="20">
        <v>2011</v>
      </c>
      <c r="D36" s="20">
        <v>4</v>
      </c>
      <c r="E36" s="20">
        <v>17</v>
      </c>
      <c r="F36" s="20">
        <v>11</v>
      </c>
      <c r="G36" s="20">
        <v>41</v>
      </c>
      <c r="H36" s="20">
        <v>4.6</v>
      </c>
      <c r="I36" s="20">
        <v>0.46</v>
      </c>
      <c r="J36" s="20">
        <v>45.64</v>
      </c>
      <c r="K36" s="20">
        <v>26.41</v>
      </c>
      <c r="L36" s="39">
        <v>0.08</v>
      </c>
      <c r="M36" s="20">
        <v>110</v>
      </c>
      <c r="N36" s="20">
        <v>10</v>
      </c>
      <c r="O36" s="199">
        <v>11.2</v>
      </c>
      <c r="P36" s="197">
        <v>1</v>
      </c>
      <c r="Q36" s="200">
        <v>3.8</v>
      </c>
      <c r="R36" s="197">
        <v>1</v>
      </c>
      <c r="S36" s="200">
        <v>3.7</v>
      </c>
      <c r="T36" s="197">
        <v>1</v>
      </c>
      <c r="U36" s="200">
        <v>3.5</v>
      </c>
      <c r="V36" s="197">
        <v>12</v>
      </c>
      <c r="W36" s="201"/>
      <c r="X36" s="197"/>
      <c r="Y36" s="36"/>
      <c r="Z36" s="36"/>
      <c r="AA36" s="202"/>
      <c r="AB36" s="202"/>
      <c r="AC36" s="200">
        <v>3.6</v>
      </c>
      <c r="AD36" s="40">
        <v>10</v>
      </c>
      <c r="AE36" s="36" t="s">
        <v>757</v>
      </c>
      <c r="AF36" s="198">
        <v>17201313</v>
      </c>
      <c r="AG36" s="36"/>
    </row>
    <row r="37" spans="1:33" ht="12.75">
      <c r="A37" s="41" t="s">
        <v>576</v>
      </c>
      <c r="B37" s="20" t="s">
        <v>56</v>
      </c>
      <c r="C37" s="20">
        <v>2011</v>
      </c>
      <c r="D37" s="20">
        <v>5</v>
      </c>
      <c r="E37" s="20">
        <v>1</v>
      </c>
      <c r="F37" s="20">
        <v>2</v>
      </c>
      <c r="G37" s="20">
        <v>24</v>
      </c>
      <c r="H37" s="20">
        <v>15.6</v>
      </c>
      <c r="I37" s="20">
        <v>0.44</v>
      </c>
      <c r="J37" s="20">
        <v>45.62</v>
      </c>
      <c r="K37" s="20">
        <v>26.42</v>
      </c>
      <c r="L37" s="39">
        <v>0.1</v>
      </c>
      <c r="M37" s="20">
        <v>140</v>
      </c>
      <c r="N37" s="20">
        <v>10</v>
      </c>
      <c r="O37" s="199">
        <v>13</v>
      </c>
      <c r="P37" s="197">
        <v>1</v>
      </c>
      <c r="Q37" s="200">
        <v>4.9</v>
      </c>
      <c r="R37" s="197">
        <v>1</v>
      </c>
      <c r="S37" s="200">
        <v>5.1</v>
      </c>
      <c r="T37" s="197">
        <v>1</v>
      </c>
      <c r="U37" s="200">
        <v>4.5</v>
      </c>
      <c r="V37" s="197">
        <v>15</v>
      </c>
      <c r="W37" s="203">
        <v>4.8</v>
      </c>
      <c r="X37" s="197">
        <v>1</v>
      </c>
      <c r="Y37" s="36"/>
      <c r="Z37" s="36"/>
      <c r="AA37" s="200">
        <v>4.7</v>
      </c>
      <c r="AB37" s="36">
        <v>47</v>
      </c>
      <c r="AC37" s="200">
        <v>4.6</v>
      </c>
      <c r="AD37" s="40">
        <v>112</v>
      </c>
      <c r="AE37" s="36" t="s">
        <v>756</v>
      </c>
      <c r="AF37" s="198">
        <v>16485948</v>
      </c>
      <c r="AG37" s="36"/>
    </row>
    <row r="38" spans="1:33" ht="12.75">
      <c r="A38" s="41" t="s">
        <v>577</v>
      </c>
      <c r="B38" s="20" t="s">
        <v>57</v>
      </c>
      <c r="C38" s="20">
        <v>2011</v>
      </c>
      <c r="D38" s="20">
        <v>5</v>
      </c>
      <c r="E38" s="20">
        <v>3</v>
      </c>
      <c r="F38" s="20">
        <v>16</v>
      </c>
      <c r="G38" s="20">
        <v>25</v>
      </c>
      <c r="H38" s="20">
        <v>41.2</v>
      </c>
      <c r="I38" s="20">
        <v>1.1</v>
      </c>
      <c r="J38" s="20">
        <v>45.9</v>
      </c>
      <c r="K38" s="20">
        <v>27.06</v>
      </c>
      <c r="L38" s="39">
        <v>0.03</v>
      </c>
      <c r="M38" s="20">
        <v>10</v>
      </c>
      <c r="N38" s="20">
        <v>10</v>
      </c>
      <c r="O38" s="199">
        <v>9.7</v>
      </c>
      <c r="P38" s="197">
        <v>1</v>
      </c>
      <c r="Q38" s="200"/>
      <c r="R38" s="197"/>
      <c r="S38" s="200">
        <v>3.4</v>
      </c>
      <c r="T38" s="197">
        <v>1</v>
      </c>
      <c r="U38" s="200">
        <v>3.6</v>
      </c>
      <c r="V38" s="197">
        <v>9</v>
      </c>
      <c r="W38" s="201"/>
      <c r="X38" s="197"/>
      <c r="Y38" s="36"/>
      <c r="Z38" s="36"/>
      <c r="AA38" s="202"/>
      <c r="AB38" s="202"/>
      <c r="AC38" s="36"/>
      <c r="AD38" s="40"/>
      <c r="AE38" s="36" t="s">
        <v>757</v>
      </c>
      <c r="AF38" s="198">
        <v>600916682</v>
      </c>
      <c r="AG38" s="36"/>
    </row>
    <row r="39" spans="1:33" ht="12.75">
      <c r="A39" s="41" t="s">
        <v>578</v>
      </c>
      <c r="B39" s="20" t="s">
        <v>58</v>
      </c>
      <c r="C39" s="20">
        <v>2011</v>
      </c>
      <c r="D39" s="20">
        <v>5</v>
      </c>
      <c r="E39" s="20">
        <v>4</v>
      </c>
      <c r="F39" s="20">
        <v>10</v>
      </c>
      <c r="G39" s="20">
        <v>43</v>
      </c>
      <c r="H39" s="20">
        <v>3.7</v>
      </c>
      <c r="I39" s="20">
        <v>1.92</v>
      </c>
      <c r="J39" s="20">
        <v>45.25</v>
      </c>
      <c r="K39" s="20">
        <v>29.87</v>
      </c>
      <c r="L39" s="39">
        <v>0.18</v>
      </c>
      <c r="M39" s="20">
        <v>10</v>
      </c>
      <c r="N39" s="20">
        <v>10</v>
      </c>
      <c r="O39" s="199">
        <v>11.3</v>
      </c>
      <c r="P39" s="197">
        <v>1</v>
      </c>
      <c r="Q39" s="200"/>
      <c r="R39" s="197"/>
      <c r="S39" s="200">
        <v>4.1</v>
      </c>
      <c r="T39" s="197">
        <v>1</v>
      </c>
      <c r="U39" s="200">
        <v>3.6</v>
      </c>
      <c r="V39" s="197">
        <v>9</v>
      </c>
      <c r="W39" s="201"/>
      <c r="X39" s="197"/>
      <c r="Y39" s="36"/>
      <c r="Z39" s="36"/>
      <c r="AA39" s="202"/>
      <c r="AB39" s="202"/>
      <c r="AC39" s="36"/>
      <c r="AD39" s="40"/>
      <c r="AE39" s="36" t="s">
        <v>757</v>
      </c>
      <c r="AF39" s="198">
        <v>17202744</v>
      </c>
      <c r="AG39" s="36" t="s">
        <v>19</v>
      </c>
    </row>
    <row r="40" spans="1:33" ht="12.75">
      <c r="A40" s="41" t="s">
        <v>579</v>
      </c>
      <c r="B40" s="20"/>
      <c r="C40" s="20">
        <v>2011</v>
      </c>
      <c r="D40" s="20">
        <v>5</v>
      </c>
      <c r="E40" s="20">
        <v>4</v>
      </c>
      <c r="F40" s="20">
        <v>23</v>
      </c>
      <c r="G40" s="20">
        <v>56</v>
      </c>
      <c r="H40" s="20">
        <v>3.4</v>
      </c>
      <c r="I40" s="20">
        <v>0.71</v>
      </c>
      <c r="J40" s="20">
        <v>45.87</v>
      </c>
      <c r="K40" s="20">
        <v>27.05</v>
      </c>
      <c r="L40" s="39">
        <v>0.08</v>
      </c>
      <c r="M40" s="20">
        <v>60</v>
      </c>
      <c r="N40" s="20">
        <v>10</v>
      </c>
      <c r="O40" s="199"/>
      <c r="P40" s="197"/>
      <c r="Q40" s="200"/>
      <c r="R40" s="197"/>
      <c r="S40" s="200"/>
      <c r="T40" s="197"/>
      <c r="U40" s="200">
        <v>3.4</v>
      </c>
      <c r="V40" s="197">
        <v>7</v>
      </c>
      <c r="W40" s="201"/>
      <c r="X40" s="197"/>
      <c r="Y40" s="197"/>
      <c r="Z40" s="197"/>
      <c r="AA40" s="197"/>
      <c r="AB40" s="197"/>
      <c r="AC40" s="197"/>
      <c r="AD40" s="197"/>
      <c r="AE40" s="36"/>
      <c r="AF40" s="198"/>
      <c r="AG40" s="36"/>
    </row>
    <row r="41" spans="1:33" ht="12.75">
      <c r="A41" s="41" t="s">
        <v>580</v>
      </c>
      <c r="B41" s="20" t="s">
        <v>71</v>
      </c>
      <c r="C41" s="20">
        <v>2011</v>
      </c>
      <c r="D41" s="20">
        <v>6</v>
      </c>
      <c r="E41" s="20">
        <v>9</v>
      </c>
      <c r="F41" s="20">
        <v>21</v>
      </c>
      <c r="G41" s="20">
        <v>8</v>
      </c>
      <c r="H41" s="20">
        <v>33.9</v>
      </c>
      <c r="I41" s="20">
        <v>0.87</v>
      </c>
      <c r="J41" s="20">
        <v>45.78</v>
      </c>
      <c r="K41" s="20">
        <v>27.2</v>
      </c>
      <c r="L41" s="39">
        <v>0.05</v>
      </c>
      <c r="M41" s="20">
        <v>20</v>
      </c>
      <c r="N41" s="20">
        <v>10</v>
      </c>
      <c r="O41" s="199"/>
      <c r="P41" s="197"/>
      <c r="Q41" s="200"/>
      <c r="R41" s="197"/>
      <c r="S41" s="200"/>
      <c r="T41" s="197"/>
      <c r="U41" s="200">
        <v>3.2</v>
      </c>
      <c r="V41" s="197">
        <v>4</v>
      </c>
      <c r="W41" s="201"/>
      <c r="X41" s="197"/>
      <c r="Y41" s="36"/>
      <c r="Z41" s="36"/>
      <c r="AA41" s="202"/>
      <c r="AB41" s="202"/>
      <c r="AC41" s="36"/>
      <c r="AD41" s="40"/>
      <c r="AE41" s="36" t="s">
        <v>757</v>
      </c>
      <c r="AF41" s="198">
        <v>17205662</v>
      </c>
      <c r="AG41" s="36"/>
    </row>
    <row r="42" spans="1:33" ht="12.75">
      <c r="A42" s="41" t="s">
        <v>581</v>
      </c>
      <c r="B42" s="20" t="s">
        <v>72</v>
      </c>
      <c r="C42" s="20">
        <v>2011</v>
      </c>
      <c r="D42" s="20">
        <v>6</v>
      </c>
      <c r="E42" s="20">
        <v>14</v>
      </c>
      <c r="F42" s="20">
        <v>10</v>
      </c>
      <c r="G42" s="20">
        <v>48</v>
      </c>
      <c r="H42" s="20">
        <v>48.6</v>
      </c>
      <c r="I42" s="20">
        <v>0.43</v>
      </c>
      <c r="J42" s="20">
        <v>45.7</v>
      </c>
      <c r="K42" s="20">
        <v>26.45</v>
      </c>
      <c r="L42" s="39">
        <v>0.04</v>
      </c>
      <c r="M42" s="20">
        <v>140</v>
      </c>
      <c r="N42" s="20">
        <v>10</v>
      </c>
      <c r="O42" s="199"/>
      <c r="P42" s="197"/>
      <c r="Q42" s="200">
        <v>3.3</v>
      </c>
      <c r="R42" s="197">
        <v>1</v>
      </c>
      <c r="S42" s="200">
        <v>3.6</v>
      </c>
      <c r="T42" s="197">
        <v>1</v>
      </c>
      <c r="U42" s="200">
        <v>3.4</v>
      </c>
      <c r="V42" s="197">
        <v>5</v>
      </c>
      <c r="W42" s="201"/>
      <c r="X42" s="197"/>
      <c r="Y42" s="36"/>
      <c r="Z42" s="36"/>
      <c r="AA42" s="202"/>
      <c r="AB42" s="202"/>
      <c r="AC42" s="200">
        <v>3.7</v>
      </c>
      <c r="AD42" s="40">
        <v>6</v>
      </c>
      <c r="AE42" s="36" t="s">
        <v>757</v>
      </c>
      <c r="AF42" s="198">
        <v>17206110</v>
      </c>
      <c r="AG42" s="36"/>
    </row>
    <row r="43" spans="1:33" ht="12.75">
      <c r="A43" s="41" t="s">
        <v>582</v>
      </c>
      <c r="B43" s="20" t="s">
        <v>77</v>
      </c>
      <c r="C43" s="20">
        <v>2011</v>
      </c>
      <c r="D43" s="20">
        <v>6</v>
      </c>
      <c r="E43" s="20">
        <v>24</v>
      </c>
      <c r="F43" s="20">
        <v>13</v>
      </c>
      <c r="G43" s="20">
        <v>8</v>
      </c>
      <c r="H43" s="20">
        <v>40.5</v>
      </c>
      <c r="I43" s="20">
        <v>1.35</v>
      </c>
      <c r="J43" s="20">
        <v>47.28</v>
      </c>
      <c r="K43" s="20">
        <v>25.71</v>
      </c>
      <c r="L43" s="39">
        <v>0.11</v>
      </c>
      <c r="M43" s="20">
        <v>10</v>
      </c>
      <c r="N43" s="20">
        <v>10</v>
      </c>
      <c r="O43" s="199">
        <v>12.3</v>
      </c>
      <c r="P43" s="197">
        <v>1</v>
      </c>
      <c r="Q43" s="200">
        <v>4.2</v>
      </c>
      <c r="R43" s="197">
        <v>1</v>
      </c>
      <c r="S43" s="200">
        <v>4.1</v>
      </c>
      <c r="T43" s="197">
        <v>1</v>
      </c>
      <c r="U43" s="200">
        <v>4.1</v>
      </c>
      <c r="V43" s="197">
        <v>1</v>
      </c>
      <c r="W43" s="201"/>
      <c r="X43" s="197"/>
      <c r="Y43" s="36">
        <v>3.6</v>
      </c>
      <c r="Z43" s="36">
        <v>8</v>
      </c>
      <c r="AA43" s="200">
        <v>4.3</v>
      </c>
      <c r="AB43" s="36">
        <v>1</v>
      </c>
      <c r="AC43" s="200">
        <v>4</v>
      </c>
      <c r="AD43" s="40">
        <v>16</v>
      </c>
      <c r="AE43" s="36" t="s">
        <v>756</v>
      </c>
      <c r="AF43" s="198">
        <v>16683614</v>
      </c>
      <c r="AG43" s="36"/>
    </row>
    <row r="44" spans="1:33" ht="12.75">
      <c r="A44" s="41" t="s">
        <v>583</v>
      </c>
      <c r="B44" s="20" t="s">
        <v>80</v>
      </c>
      <c r="C44" s="20">
        <v>2011</v>
      </c>
      <c r="D44" s="20">
        <v>6</v>
      </c>
      <c r="E44" s="20">
        <v>25</v>
      </c>
      <c r="F44" s="20">
        <v>1</v>
      </c>
      <c r="G44" s="20">
        <v>43</v>
      </c>
      <c r="H44" s="20">
        <v>21.7</v>
      </c>
      <c r="I44" s="20">
        <v>0.86</v>
      </c>
      <c r="J44" s="20">
        <v>47.35</v>
      </c>
      <c r="K44" s="20">
        <v>25.73</v>
      </c>
      <c r="L44" s="39">
        <v>0.07</v>
      </c>
      <c r="M44" s="20">
        <v>10</v>
      </c>
      <c r="N44" s="20">
        <v>10</v>
      </c>
      <c r="O44" s="199"/>
      <c r="P44" s="197"/>
      <c r="Q44" s="200">
        <v>2.4</v>
      </c>
      <c r="R44" s="197">
        <v>1</v>
      </c>
      <c r="S44" s="200"/>
      <c r="T44" s="197"/>
      <c r="U44" s="200"/>
      <c r="V44" s="197"/>
      <c r="W44" s="201"/>
      <c r="X44" s="197"/>
      <c r="Y44" s="36"/>
      <c r="Z44" s="36"/>
      <c r="AA44" s="202"/>
      <c r="AB44" s="202"/>
      <c r="AC44" s="36"/>
      <c r="AD44" s="40"/>
      <c r="AE44" s="36" t="s">
        <v>757</v>
      </c>
      <c r="AF44" s="198">
        <v>601078690</v>
      </c>
      <c r="AG44" s="36"/>
    </row>
    <row r="45" spans="1:33" ht="12.75">
      <c r="A45" s="41" t="s">
        <v>584</v>
      </c>
      <c r="B45" s="20" t="s">
        <v>81</v>
      </c>
      <c r="C45" s="20">
        <v>2011</v>
      </c>
      <c r="D45" s="20">
        <v>6</v>
      </c>
      <c r="E45" s="20">
        <v>30</v>
      </c>
      <c r="F45" s="20">
        <v>21</v>
      </c>
      <c r="G45" s="20">
        <v>21</v>
      </c>
      <c r="H45" s="20">
        <v>19.3</v>
      </c>
      <c r="I45" s="20">
        <v>1.01</v>
      </c>
      <c r="J45" s="20">
        <v>47.38</v>
      </c>
      <c r="K45" s="20">
        <v>25.67</v>
      </c>
      <c r="L45" s="39">
        <v>0.11</v>
      </c>
      <c r="M45" s="20">
        <v>10</v>
      </c>
      <c r="N45" s="20">
        <v>10</v>
      </c>
      <c r="O45" s="199"/>
      <c r="P45" s="197"/>
      <c r="Q45" s="200"/>
      <c r="R45" s="197"/>
      <c r="S45" s="200"/>
      <c r="T45" s="197"/>
      <c r="U45" s="200">
        <v>2.7</v>
      </c>
      <c r="V45" s="197">
        <v>6</v>
      </c>
      <c r="W45" s="201"/>
      <c r="X45" s="197"/>
      <c r="Y45" s="36"/>
      <c r="Z45" s="36"/>
      <c r="AA45" s="202"/>
      <c r="AB45" s="202"/>
      <c r="AC45" s="36"/>
      <c r="AD45" s="40"/>
      <c r="AE45" s="36" t="s">
        <v>757</v>
      </c>
      <c r="AF45" s="198">
        <v>601078733</v>
      </c>
      <c r="AG45" s="36"/>
    </row>
    <row r="46" spans="1:33" ht="12.75">
      <c r="A46" s="41" t="s">
        <v>585</v>
      </c>
      <c r="B46" s="20"/>
      <c r="C46" s="20">
        <v>2011</v>
      </c>
      <c r="D46" s="20">
        <v>6</v>
      </c>
      <c r="E46" s="20">
        <v>30</v>
      </c>
      <c r="F46" s="20">
        <v>21</v>
      </c>
      <c r="G46" s="20">
        <v>22</v>
      </c>
      <c r="H46" s="20">
        <v>1</v>
      </c>
      <c r="I46" s="20">
        <v>2.09</v>
      </c>
      <c r="J46" s="20">
        <v>47.48</v>
      </c>
      <c r="K46" s="20">
        <v>25.85</v>
      </c>
      <c r="L46" s="39">
        <v>0.12</v>
      </c>
      <c r="M46" s="20">
        <v>10</v>
      </c>
      <c r="N46" s="20">
        <v>10</v>
      </c>
      <c r="O46" s="199"/>
      <c r="P46" s="197"/>
      <c r="Q46" s="200"/>
      <c r="R46" s="197"/>
      <c r="S46" s="200"/>
      <c r="T46" s="197"/>
      <c r="U46" s="200">
        <v>2.3</v>
      </c>
      <c r="V46" s="197">
        <v>1</v>
      </c>
      <c r="W46" s="201"/>
      <c r="X46" s="197"/>
      <c r="Y46" s="36"/>
      <c r="Z46" s="36"/>
      <c r="AA46" s="197"/>
      <c r="AB46" s="197"/>
      <c r="AC46" s="36"/>
      <c r="AD46" s="36"/>
      <c r="AE46" s="36" t="s">
        <v>0</v>
      </c>
      <c r="AF46" s="198">
        <v>601078736</v>
      </c>
      <c r="AG46" s="36"/>
    </row>
    <row r="47" spans="1:33" ht="12.75">
      <c r="A47" s="41" t="s">
        <v>586</v>
      </c>
      <c r="B47" s="20" t="s">
        <v>82</v>
      </c>
      <c r="C47" s="20">
        <v>2011</v>
      </c>
      <c r="D47" s="20">
        <v>7</v>
      </c>
      <c r="E47" s="20">
        <v>4</v>
      </c>
      <c r="F47" s="20">
        <v>18</v>
      </c>
      <c r="G47" s="20">
        <v>42</v>
      </c>
      <c r="H47" s="20">
        <v>13</v>
      </c>
      <c r="I47" s="20">
        <v>0.38</v>
      </c>
      <c r="J47" s="20">
        <v>45.84</v>
      </c>
      <c r="K47" s="20">
        <v>27.45</v>
      </c>
      <c r="L47" s="39">
        <v>0.03</v>
      </c>
      <c r="M47" s="20">
        <v>10</v>
      </c>
      <c r="N47" s="20">
        <v>10</v>
      </c>
      <c r="O47" s="199">
        <v>10.5</v>
      </c>
      <c r="P47" s="197">
        <v>1</v>
      </c>
      <c r="Q47" s="200">
        <v>3</v>
      </c>
      <c r="R47" s="197">
        <v>1</v>
      </c>
      <c r="S47" s="200">
        <v>3.4</v>
      </c>
      <c r="T47" s="197">
        <v>1</v>
      </c>
      <c r="U47" s="200">
        <v>3.5</v>
      </c>
      <c r="V47" s="197">
        <v>5</v>
      </c>
      <c r="W47" s="201"/>
      <c r="X47" s="197"/>
      <c r="Y47" s="36"/>
      <c r="Z47" s="36"/>
      <c r="AA47" s="202"/>
      <c r="AB47" s="202"/>
      <c r="AC47" s="36"/>
      <c r="AD47" s="40"/>
      <c r="AE47" s="36" t="s">
        <v>757</v>
      </c>
      <c r="AF47" s="198">
        <v>17063522</v>
      </c>
      <c r="AG47" s="36"/>
    </row>
    <row r="48" spans="1:33" ht="12.75">
      <c r="A48" s="41" t="s">
        <v>587</v>
      </c>
      <c r="B48" s="20"/>
      <c r="C48" s="20">
        <v>2011</v>
      </c>
      <c r="D48" s="20">
        <v>8</v>
      </c>
      <c r="E48" s="20">
        <v>1</v>
      </c>
      <c r="F48" s="20">
        <v>7</v>
      </c>
      <c r="G48" s="20">
        <v>5</v>
      </c>
      <c r="H48" s="20">
        <v>40.6</v>
      </c>
      <c r="I48" s="20">
        <v>0.89</v>
      </c>
      <c r="J48" s="20">
        <v>45.45</v>
      </c>
      <c r="K48" s="20">
        <v>26.48</v>
      </c>
      <c r="L48" s="39">
        <v>0.18</v>
      </c>
      <c r="M48" s="20">
        <v>110</v>
      </c>
      <c r="N48" s="20">
        <v>10</v>
      </c>
      <c r="O48" s="199"/>
      <c r="P48" s="197"/>
      <c r="Q48" s="200"/>
      <c r="R48" s="197"/>
      <c r="S48" s="200"/>
      <c r="T48" s="197"/>
      <c r="U48" s="200">
        <v>2.6</v>
      </c>
      <c r="V48" s="197">
        <v>1</v>
      </c>
      <c r="W48" s="201"/>
      <c r="X48" s="197"/>
      <c r="Y48" s="36"/>
      <c r="Z48" s="36"/>
      <c r="AA48" s="197"/>
      <c r="AB48" s="197"/>
      <c r="AC48" s="36"/>
      <c r="AD48" s="36"/>
      <c r="AE48" s="36" t="s">
        <v>0</v>
      </c>
      <c r="AF48" s="198">
        <v>601474025</v>
      </c>
      <c r="AG48" s="36"/>
    </row>
    <row r="49" spans="1:33" ht="12.75">
      <c r="A49" s="41" t="s">
        <v>588</v>
      </c>
      <c r="B49" s="20"/>
      <c r="C49" s="20">
        <v>2011</v>
      </c>
      <c r="D49" s="20">
        <v>8</v>
      </c>
      <c r="E49" s="20">
        <v>1</v>
      </c>
      <c r="F49" s="20">
        <v>23</v>
      </c>
      <c r="G49" s="20">
        <v>16</v>
      </c>
      <c r="H49" s="20">
        <v>26.9</v>
      </c>
      <c r="I49" s="20">
        <v>1.02</v>
      </c>
      <c r="J49" s="20">
        <v>45.91</v>
      </c>
      <c r="K49" s="20">
        <v>26.84</v>
      </c>
      <c r="L49" s="39">
        <v>0.11</v>
      </c>
      <c r="M49" s="20">
        <v>80</v>
      </c>
      <c r="N49" s="20">
        <v>10</v>
      </c>
      <c r="O49" s="199"/>
      <c r="P49" s="197"/>
      <c r="Q49" s="200"/>
      <c r="R49" s="197"/>
      <c r="S49" s="200"/>
      <c r="T49" s="197"/>
      <c r="U49" s="200">
        <v>2.9</v>
      </c>
      <c r="V49" s="197">
        <v>5</v>
      </c>
      <c r="W49" s="201"/>
      <c r="X49" s="197"/>
      <c r="Y49" s="197"/>
      <c r="Z49" s="197"/>
      <c r="AA49" s="197"/>
      <c r="AB49" s="197"/>
      <c r="AC49" s="197"/>
      <c r="AD49" s="197"/>
      <c r="AE49" s="36"/>
      <c r="AF49" s="198"/>
      <c r="AG49" s="36"/>
    </row>
    <row r="50" spans="1:33" ht="12.75">
      <c r="A50" s="41" t="s">
        <v>589</v>
      </c>
      <c r="B50" s="20"/>
      <c r="C50" s="20">
        <v>2011</v>
      </c>
      <c r="D50" s="20">
        <v>8</v>
      </c>
      <c r="E50" s="20">
        <v>8</v>
      </c>
      <c r="F50" s="20">
        <v>10</v>
      </c>
      <c r="G50" s="20">
        <v>37</v>
      </c>
      <c r="H50" s="20">
        <v>21.9</v>
      </c>
      <c r="I50" s="20">
        <v>0.33</v>
      </c>
      <c r="J50" s="20">
        <v>45.76</v>
      </c>
      <c r="K50" s="20">
        <v>26.89</v>
      </c>
      <c r="L50" s="39">
        <v>0.05</v>
      </c>
      <c r="M50" s="20">
        <v>100</v>
      </c>
      <c r="N50" s="20">
        <v>10</v>
      </c>
      <c r="O50" s="199"/>
      <c r="P50" s="197"/>
      <c r="Q50" s="200"/>
      <c r="R50" s="197"/>
      <c r="S50" s="200"/>
      <c r="T50" s="197"/>
      <c r="U50" s="200">
        <v>3.1</v>
      </c>
      <c r="V50" s="197">
        <v>3</v>
      </c>
      <c r="W50" s="201"/>
      <c r="X50" s="197"/>
      <c r="Y50" s="197"/>
      <c r="Z50" s="197"/>
      <c r="AA50" s="197"/>
      <c r="AB50" s="197"/>
      <c r="AC50" s="197"/>
      <c r="AD50" s="197"/>
      <c r="AE50" s="36"/>
      <c r="AF50" s="198"/>
      <c r="AG50" s="36"/>
    </row>
    <row r="51" spans="1:33" ht="12.75">
      <c r="A51" s="41" t="s">
        <v>590</v>
      </c>
      <c r="B51" s="20" t="s">
        <v>93</v>
      </c>
      <c r="C51" s="20">
        <v>2011</v>
      </c>
      <c r="D51" s="20">
        <v>8</v>
      </c>
      <c r="E51" s="20">
        <v>10</v>
      </c>
      <c r="F51" s="20">
        <v>2</v>
      </c>
      <c r="G51" s="20">
        <v>37</v>
      </c>
      <c r="H51" s="20">
        <v>36.8</v>
      </c>
      <c r="I51" s="20">
        <v>0.62</v>
      </c>
      <c r="J51" s="20">
        <v>45.87</v>
      </c>
      <c r="K51" s="20">
        <v>26.88</v>
      </c>
      <c r="L51" s="39">
        <v>0.05</v>
      </c>
      <c r="M51" s="20">
        <v>130</v>
      </c>
      <c r="N51" s="20">
        <v>10</v>
      </c>
      <c r="O51" s="199">
        <v>10.1</v>
      </c>
      <c r="P51" s="197">
        <v>1</v>
      </c>
      <c r="Q51" s="200">
        <v>3.4</v>
      </c>
      <c r="R51" s="197">
        <v>1</v>
      </c>
      <c r="S51" s="200">
        <v>3.7</v>
      </c>
      <c r="T51" s="197">
        <v>5</v>
      </c>
      <c r="U51" s="200">
        <v>3.7</v>
      </c>
      <c r="V51" s="197">
        <v>5</v>
      </c>
      <c r="W51" s="201"/>
      <c r="X51" s="197"/>
      <c r="Y51" s="36"/>
      <c r="Z51" s="36"/>
      <c r="AA51" s="202"/>
      <c r="AB51" s="202"/>
      <c r="AC51" s="36"/>
      <c r="AD51" s="40"/>
      <c r="AE51" s="36" t="s">
        <v>757</v>
      </c>
      <c r="AF51" s="198">
        <v>601259442</v>
      </c>
      <c r="AG51" s="36"/>
    </row>
    <row r="52" spans="1:33" ht="12.75">
      <c r="A52" s="41" t="s">
        <v>591</v>
      </c>
      <c r="B52" s="20"/>
      <c r="C52" s="20">
        <v>2011</v>
      </c>
      <c r="D52" s="20">
        <v>8</v>
      </c>
      <c r="E52" s="20">
        <v>11</v>
      </c>
      <c r="F52" s="20">
        <v>3</v>
      </c>
      <c r="G52" s="20">
        <v>43</v>
      </c>
      <c r="H52" s="20">
        <v>48.3</v>
      </c>
      <c r="I52" s="20">
        <v>0.49</v>
      </c>
      <c r="J52" s="20">
        <v>45.58</v>
      </c>
      <c r="K52" s="20">
        <v>26.38</v>
      </c>
      <c r="L52" s="39">
        <v>0.05</v>
      </c>
      <c r="M52" s="20">
        <v>120</v>
      </c>
      <c r="N52" s="20">
        <v>10</v>
      </c>
      <c r="O52" s="199"/>
      <c r="P52" s="197"/>
      <c r="Q52" s="200"/>
      <c r="R52" s="197"/>
      <c r="S52" s="200"/>
      <c r="T52" s="197"/>
      <c r="U52" s="200">
        <v>2.9</v>
      </c>
      <c r="V52" s="197">
        <v>4</v>
      </c>
      <c r="W52" s="201"/>
      <c r="X52" s="197"/>
      <c r="Y52" s="36"/>
      <c r="Z52" s="36"/>
      <c r="AA52" s="197"/>
      <c r="AB52" s="197"/>
      <c r="AC52" s="36"/>
      <c r="AD52" s="36"/>
      <c r="AE52" s="36" t="s">
        <v>0</v>
      </c>
      <c r="AF52" s="198">
        <v>601474072</v>
      </c>
      <c r="AG52" s="36"/>
    </row>
    <row r="53" spans="1:33" ht="12.75">
      <c r="A53" s="41" t="s">
        <v>592</v>
      </c>
      <c r="B53" s="20"/>
      <c r="C53" s="20">
        <v>2011</v>
      </c>
      <c r="D53" s="20">
        <v>8</v>
      </c>
      <c r="E53" s="20">
        <v>11</v>
      </c>
      <c r="F53" s="20">
        <v>7</v>
      </c>
      <c r="G53" s="20">
        <v>38</v>
      </c>
      <c r="H53" s="20">
        <v>10.7</v>
      </c>
      <c r="I53" s="20">
        <v>1.34</v>
      </c>
      <c r="J53" s="20">
        <v>45.27</v>
      </c>
      <c r="K53" s="20">
        <v>27.02</v>
      </c>
      <c r="L53" s="39">
        <v>0.03</v>
      </c>
      <c r="M53" s="20">
        <v>10</v>
      </c>
      <c r="N53" s="20">
        <v>10</v>
      </c>
      <c r="O53" s="199"/>
      <c r="P53" s="197"/>
      <c r="Q53" s="200"/>
      <c r="R53" s="197"/>
      <c r="S53" s="200"/>
      <c r="T53" s="197"/>
      <c r="U53" s="200">
        <v>2.7</v>
      </c>
      <c r="V53" s="197">
        <v>2</v>
      </c>
      <c r="W53" s="201"/>
      <c r="X53" s="197"/>
      <c r="Y53" s="36"/>
      <c r="Z53" s="36"/>
      <c r="AA53" s="197"/>
      <c r="AB53" s="197"/>
      <c r="AC53" s="36"/>
      <c r="AD53" s="36"/>
      <c r="AE53" s="36" t="s">
        <v>0</v>
      </c>
      <c r="AF53" s="198">
        <v>601474073</v>
      </c>
      <c r="AG53" s="36"/>
    </row>
    <row r="54" spans="1:33" ht="12.75">
      <c r="A54" s="41" t="s">
        <v>593</v>
      </c>
      <c r="B54" s="20" t="s">
        <v>96</v>
      </c>
      <c r="C54" s="20">
        <v>2011</v>
      </c>
      <c r="D54" s="20">
        <v>8</v>
      </c>
      <c r="E54" s="20">
        <v>15</v>
      </c>
      <c r="F54" s="20">
        <v>19</v>
      </c>
      <c r="G54" s="20">
        <v>21</v>
      </c>
      <c r="H54" s="20">
        <v>4.6</v>
      </c>
      <c r="I54" s="20">
        <v>1.11</v>
      </c>
      <c r="J54" s="20">
        <v>45.74</v>
      </c>
      <c r="K54" s="20">
        <v>26.47</v>
      </c>
      <c r="L54" s="39">
        <v>0.14</v>
      </c>
      <c r="M54" s="20">
        <v>140</v>
      </c>
      <c r="N54" s="20">
        <v>10</v>
      </c>
      <c r="O54" s="199">
        <v>10.7</v>
      </c>
      <c r="P54" s="197">
        <v>1</v>
      </c>
      <c r="Q54" s="200">
        <v>3.2</v>
      </c>
      <c r="R54" s="197">
        <v>1</v>
      </c>
      <c r="S54" s="200">
        <v>3.6</v>
      </c>
      <c r="T54" s="197">
        <v>1</v>
      </c>
      <c r="U54" s="200">
        <v>3.6</v>
      </c>
      <c r="V54" s="197">
        <v>13</v>
      </c>
      <c r="W54" s="201"/>
      <c r="X54" s="197"/>
      <c r="Y54" s="36"/>
      <c r="Z54" s="36"/>
      <c r="AA54" s="202"/>
      <c r="AB54" s="202"/>
      <c r="AC54" s="200">
        <v>3.8</v>
      </c>
      <c r="AD54" s="40">
        <v>6</v>
      </c>
      <c r="AE54" s="36" t="s">
        <v>757</v>
      </c>
      <c r="AF54" s="198">
        <v>17330889</v>
      </c>
      <c r="AG54" s="36"/>
    </row>
    <row r="55" spans="1:33" ht="12.75">
      <c r="A55" s="41" t="s">
        <v>594</v>
      </c>
      <c r="B55" s="20"/>
      <c r="C55" s="20">
        <v>2011</v>
      </c>
      <c r="D55" s="20">
        <v>8</v>
      </c>
      <c r="E55" s="20">
        <v>24</v>
      </c>
      <c r="F55" s="20">
        <v>19</v>
      </c>
      <c r="G55" s="20">
        <v>59</v>
      </c>
      <c r="H55" s="20">
        <v>2.8</v>
      </c>
      <c r="I55" s="20">
        <v>1.2</v>
      </c>
      <c r="J55" s="20">
        <v>43.8</v>
      </c>
      <c r="K55" s="20">
        <v>28.82</v>
      </c>
      <c r="L55" s="39">
        <v>0.1</v>
      </c>
      <c r="M55" s="20">
        <v>10</v>
      </c>
      <c r="N55" s="20">
        <v>10</v>
      </c>
      <c r="O55" s="199">
        <v>10.1</v>
      </c>
      <c r="P55" s="197">
        <v>1</v>
      </c>
      <c r="Q55" s="200"/>
      <c r="R55" s="197"/>
      <c r="S55" s="200">
        <v>3.2</v>
      </c>
      <c r="T55" s="197">
        <v>1</v>
      </c>
      <c r="U55" s="200">
        <v>3.2</v>
      </c>
      <c r="V55" s="197">
        <v>8</v>
      </c>
      <c r="W55" s="201"/>
      <c r="X55" s="197"/>
      <c r="Y55" s="197"/>
      <c r="Z55" s="197"/>
      <c r="AA55" s="197"/>
      <c r="AB55" s="197"/>
      <c r="AC55" s="197"/>
      <c r="AD55" s="197"/>
      <c r="AE55" s="36"/>
      <c r="AF55" s="198"/>
      <c r="AG55" s="36" t="s">
        <v>19</v>
      </c>
    </row>
    <row r="56" spans="1:33" ht="12.75">
      <c r="A56" s="41" t="s">
        <v>595</v>
      </c>
      <c r="B56" s="20" t="s">
        <v>100</v>
      </c>
      <c r="C56" s="20">
        <v>2011</v>
      </c>
      <c r="D56" s="20">
        <v>8</v>
      </c>
      <c r="E56" s="20">
        <v>29</v>
      </c>
      <c r="F56" s="20">
        <v>18</v>
      </c>
      <c r="G56" s="20">
        <v>0</v>
      </c>
      <c r="H56" s="20">
        <v>40.9</v>
      </c>
      <c r="I56" s="20">
        <v>0.65</v>
      </c>
      <c r="J56" s="20">
        <v>45.79</v>
      </c>
      <c r="K56" s="20">
        <v>26.69</v>
      </c>
      <c r="L56" s="39">
        <v>0.14</v>
      </c>
      <c r="M56" s="20">
        <v>130</v>
      </c>
      <c r="N56" s="20">
        <v>10</v>
      </c>
      <c r="O56" s="199">
        <v>10.4</v>
      </c>
      <c r="P56" s="197">
        <v>1</v>
      </c>
      <c r="Q56" s="200"/>
      <c r="R56" s="197"/>
      <c r="S56" s="200">
        <v>3.7</v>
      </c>
      <c r="T56" s="197">
        <v>1</v>
      </c>
      <c r="U56" s="200">
        <v>3.6</v>
      </c>
      <c r="V56" s="197">
        <v>10</v>
      </c>
      <c r="W56" s="201"/>
      <c r="X56" s="197"/>
      <c r="Y56" s="36"/>
      <c r="Z56" s="36"/>
      <c r="AA56" s="202"/>
      <c r="AB56" s="202"/>
      <c r="AC56" s="200">
        <v>3.7</v>
      </c>
      <c r="AD56" s="40">
        <v>3</v>
      </c>
      <c r="AE56" s="36" t="s">
        <v>757</v>
      </c>
      <c r="AF56" s="198">
        <v>17331677</v>
      </c>
      <c r="AG56" s="36"/>
    </row>
    <row r="57" spans="1:33" ht="12.75">
      <c r="A57" s="41" t="s">
        <v>596</v>
      </c>
      <c r="B57" s="20"/>
      <c r="C57" s="20">
        <v>2011</v>
      </c>
      <c r="D57" s="20">
        <v>9</v>
      </c>
      <c r="E57" s="20">
        <v>4</v>
      </c>
      <c r="F57" s="20">
        <v>9</v>
      </c>
      <c r="G57" s="20">
        <v>7</v>
      </c>
      <c r="H57" s="20">
        <v>55.5</v>
      </c>
      <c r="I57" s="20">
        <v>0.21</v>
      </c>
      <c r="J57" s="20">
        <v>45.53</v>
      </c>
      <c r="K57" s="20">
        <v>26.47</v>
      </c>
      <c r="L57" s="39">
        <v>0.03</v>
      </c>
      <c r="M57" s="20">
        <v>110</v>
      </c>
      <c r="N57" s="20">
        <v>10</v>
      </c>
      <c r="O57" s="199"/>
      <c r="P57" s="197"/>
      <c r="Q57" s="200"/>
      <c r="R57" s="197"/>
      <c r="S57" s="200"/>
      <c r="T57" s="197"/>
      <c r="U57" s="200">
        <v>3.1</v>
      </c>
      <c r="V57" s="197">
        <v>4</v>
      </c>
      <c r="W57" s="201"/>
      <c r="X57" s="197"/>
      <c r="Y57" s="36"/>
      <c r="Z57" s="36"/>
      <c r="AA57" s="197"/>
      <c r="AB57" s="197"/>
      <c r="AC57" s="36"/>
      <c r="AD57" s="36"/>
      <c r="AE57" s="36" t="s">
        <v>0</v>
      </c>
      <c r="AF57" s="198">
        <v>601623593</v>
      </c>
      <c r="AG57" s="36"/>
    </row>
    <row r="58" spans="1:33" ht="12.75">
      <c r="A58" s="41" t="s">
        <v>597</v>
      </c>
      <c r="B58" s="20" t="s">
        <v>101</v>
      </c>
      <c r="C58" s="20">
        <v>2011</v>
      </c>
      <c r="D58" s="20">
        <v>9</v>
      </c>
      <c r="E58" s="20">
        <v>5</v>
      </c>
      <c r="F58" s="20">
        <v>19</v>
      </c>
      <c r="G58" s="20">
        <v>58</v>
      </c>
      <c r="H58" s="20">
        <v>16.8</v>
      </c>
      <c r="I58" s="20">
        <v>0.81</v>
      </c>
      <c r="J58" s="20">
        <v>45.81</v>
      </c>
      <c r="K58" s="20">
        <v>26.8</v>
      </c>
      <c r="L58" s="39">
        <v>0.18</v>
      </c>
      <c r="M58" s="20">
        <v>80</v>
      </c>
      <c r="N58" s="20">
        <v>10</v>
      </c>
      <c r="O58" s="199">
        <v>9.9</v>
      </c>
      <c r="P58" s="197">
        <v>1</v>
      </c>
      <c r="Q58" s="200"/>
      <c r="R58" s="197"/>
      <c r="S58" s="200">
        <v>3.6</v>
      </c>
      <c r="T58" s="197">
        <v>1</v>
      </c>
      <c r="U58" s="200">
        <v>3.7</v>
      </c>
      <c r="V58" s="197">
        <v>7</v>
      </c>
      <c r="W58" s="201"/>
      <c r="X58" s="197"/>
      <c r="Y58" s="36"/>
      <c r="Z58" s="36"/>
      <c r="AA58" s="202"/>
      <c r="AB58" s="202"/>
      <c r="AC58" s="36"/>
      <c r="AD58" s="40"/>
      <c r="AE58" s="36" t="s">
        <v>757</v>
      </c>
      <c r="AF58" s="198">
        <v>17497345</v>
      </c>
      <c r="AG58" s="36"/>
    </row>
    <row r="59" spans="1:33" ht="12.75">
      <c r="A59" s="41" t="s">
        <v>598</v>
      </c>
      <c r="B59" s="20" t="s">
        <v>102</v>
      </c>
      <c r="C59" s="20">
        <v>2011</v>
      </c>
      <c r="D59" s="20">
        <v>9</v>
      </c>
      <c r="E59" s="20">
        <v>8</v>
      </c>
      <c r="F59" s="20">
        <v>13</v>
      </c>
      <c r="G59" s="20">
        <v>50</v>
      </c>
      <c r="H59" s="20">
        <v>33.1</v>
      </c>
      <c r="I59" s="20">
        <v>0.49</v>
      </c>
      <c r="J59" s="20">
        <v>45.64</v>
      </c>
      <c r="K59" s="20">
        <v>26.55</v>
      </c>
      <c r="L59" s="39">
        <v>0.06</v>
      </c>
      <c r="M59" s="20">
        <v>110</v>
      </c>
      <c r="N59" s="20">
        <v>10</v>
      </c>
      <c r="O59" s="199">
        <v>11.7</v>
      </c>
      <c r="P59" s="197">
        <v>1</v>
      </c>
      <c r="Q59" s="200">
        <v>4.6</v>
      </c>
      <c r="R59" s="197">
        <v>1</v>
      </c>
      <c r="S59" s="200">
        <v>3.9</v>
      </c>
      <c r="T59" s="197">
        <v>1</v>
      </c>
      <c r="U59" s="200">
        <v>3.7</v>
      </c>
      <c r="V59" s="197">
        <v>8</v>
      </c>
      <c r="W59" s="201"/>
      <c r="X59" s="197"/>
      <c r="Y59" s="36"/>
      <c r="Z59" s="36"/>
      <c r="AA59" s="200">
        <v>4.2</v>
      </c>
      <c r="AB59" s="36">
        <v>10</v>
      </c>
      <c r="AC59" s="200">
        <v>4.1</v>
      </c>
      <c r="AD59" s="40">
        <v>18</v>
      </c>
      <c r="AE59" s="36" t="s">
        <v>756</v>
      </c>
      <c r="AF59" s="198">
        <v>17218310</v>
      </c>
      <c r="AG59" s="36"/>
    </row>
    <row r="60" spans="1:33" ht="12.75">
      <c r="A60" s="41" t="s">
        <v>599</v>
      </c>
      <c r="B60" s="20" t="s">
        <v>103</v>
      </c>
      <c r="C60" s="20">
        <v>2011</v>
      </c>
      <c r="D60" s="20">
        <v>9</v>
      </c>
      <c r="E60" s="20">
        <v>12</v>
      </c>
      <c r="F60" s="20">
        <v>8</v>
      </c>
      <c r="G60" s="20">
        <v>5</v>
      </c>
      <c r="H60" s="20">
        <v>24.6</v>
      </c>
      <c r="I60" s="20">
        <v>0.52</v>
      </c>
      <c r="J60" s="20">
        <v>45.51</v>
      </c>
      <c r="K60" s="20">
        <v>26.4</v>
      </c>
      <c r="L60" s="39">
        <v>0.04</v>
      </c>
      <c r="M60" s="20">
        <v>130</v>
      </c>
      <c r="N60" s="20">
        <v>10</v>
      </c>
      <c r="O60" s="199">
        <v>10.9</v>
      </c>
      <c r="P60" s="197">
        <v>1</v>
      </c>
      <c r="Q60" s="200">
        <v>3.7</v>
      </c>
      <c r="R60" s="197">
        <v>1</v>
      </c>
      <c r="S60" s="200">
        <v>3.6</v>
      </c>
      <c r="T60" s="197">
        <v>1</v>
      </c>
      <c r="U60" s="200">
        <v>3.7</v>
      </c>
      <c r="V60" s="197">
        <v>8</v>
      </c>
      <c r="W60" s="201"/>
      <c r="X60" s="197"/>
      <c r="Y60" s="36"/>
      <c r="Z60" s="36"/>
      <c r="AA60" s="200">
        <v>4.3</v>
      </c>
      <c r="AB60" s="36">
        <v>6</v>
      </c>
      <c r="AC60" s="200">
        <v>3.9</v>
      </c>
      <c r="AD60" s="40">
        <v>10</v>
      </c>
      <c r="AE60" s="36" t="s">
        <v>756</v>
      </c>
      <c r="AF60" s="198">
        <v>17227204</v>
      </c>
      <c r="AG60" s="36"/>
    </row>
    <row r="61" spans="1:33" ht="12.75">
      <c r="A61" s="41" t="s">
        <v>600</v>
      </c>
      <c r="B61" s="20"/>
      <c r="C61" s="20">
        <v>2011</v>
      </c>
      <c r="D61" s="20">
        <v>9</v>
      </c>
      <c r="E61" s="20">
        <v>16</v>
      </c>
      <c r="F61" s="20">
        <v>3</v>
      </c>
      <c r="G61" s="20">
        <v>2</v>
      </c>
      <c r="H61" s="20">
        <v>45.6</v>
      </c>
      <c r="I61" s="20">
        <v>0.65</v>
      </c>
      <c r="J61" s="20">
        <v>45.54</v>
      </c>
      <c r="K61" s="20">
        <v>26.53</v>
      </c>
      <c r="L61" s="39">
        <v>0.06</v>
      </c>
      <c r="M61" s="20">
        <v>160</v>
      </c>
      <c r="N61" s="20">
        <v>10</v>
      </c>
      <c r="O61" s="199">
        <v>9.4</v>
      </c>
      <c r="P61" s="197">
        <v>1</v>
      </c>
      <c r="Q61" s="200"/>
      <c r="R61" s="197"/>
      <c r="S61" s="200">
        <v>3.2</v>
      </c>
      <c r="T61" s="197">
        <v>1</v>
      </c>
      <c r="U61" s="200">
        <v>3.4</v>
      </c>
      <c r="V61" s="197">
        <v>8</v>
      </c>
      <c r="W61" s="201"/>
      <c r="X61" s="197"/>
      <c r="Y61" s="36"/>
      <c r="Z61" s="36"/>
      <c r="AA61" s="197"/>
      <c r="AB61" s="197"/>
      <c r="AC61" s="36"/>
      <c r="AD61" s="36"/>
      <c r="AE61" s="36" t="s">
        <v>0</v>
      </c>
      <c r="AF61" s="198">
        <v>601623653</v>
      </c>
      <c r="AG61" s="36"/>
    </row>
    <row r="62" spans="1:33" ht="12.75">
      <c r="A62" s="41" t="s">
        <v>601</v>
      </c>
      <c r="B62" s="20"/>
      <c r="C62" s="20">
        <v>2011</v>
      </c>
      <c r="D62" s="20">
        <v>9</v>
      </c>
      <c r="E62" s="20">
        <v>19</v>
      </c>
      <c r="F62" s="20">
        <v>9</v>
      </c>
      <c r="G62" s="20">
        <v>18</v>
      </c>
      <c r="H62" s="20">
        <v>44.1</v>
      </c>
      <c r="I62" s="20">
        <v>0.34</v>
      </c>
      <c r="J62" s="20">
        <v>45.6</v>
      </c>
      <c r="K62" s="20">
        <v>26.25</v>
      </c>
      <c r="L62" s="39">
        <v>0.06</v>
      </c>
      <c r="M62" s="20">
        <v>130</v>
      </c>
      <c r="N62" s="20">
        <v>10</v>
      </c>
      <c r="O62" s="199">
        <v>9</v>
      </c>
      <c r="P62" s="197">
        <v>1</v>
      </c>
      <c r="Q62" s="200"/>
      <c r="R62" s="197"/>
      <c r="S62" s="200">
        <v>3</v>
      </c>
      <c r="T62" s="197">
        <v>1</v>
      </c>
      <c r="U62" s="200">
        <v>3.2</v>
      </c>
      <c r="V62" s="197">
        <v>4</v>
      </c>
      <c r="W62" s="201"/>
      <c r="X62" s="197"/>
      <c r="Y62" s="36"/>
      <c r="Z62" s="36"/>
      <c r="AA62" s="197"/>
      <c r="AB62" s="197"/>
      <c r="AC62" s="36"/>
      <c r="AD62" s="36"/>
      <c r="AE62" s="36" t="s">
        <v>0</v>
      </c>
      <c r="AF62" s="198">
        <v>601623666</v>
      </c>
      <c r="AG62" s="36"/>
    </row>
    <row r="63" spans="1:33" ht="12.75">
      <c r="A63" s="41" t="s">
        <v>602</v>
      </c>
      <c r="B63" s="20"/>
      <c r="C63" s="20">
        <v>2011</v>
      </c>
      <c r="D63" s="20">
        <v>9</v>
      </c>
      <c r="E63" s="20">
        <v>28</v>
      </c>
      <c r="F63" s="20">
        <v>1</v>
      </c>
      <c r="G63" s="20">
        <v>2</v>
      </c>
      <c r="H63" s="20">
        <v>58.6</v>
      </c>
      <c r="I63" s="20">
        <v>0.78</v>
      </c>
      <c r="J63" s="20">
        <v>45.81</v>
      </c>
      <c r="K63" s="20">
        <v>27.16</v>
      </c>
      <c r="L63" s="39">
        <v>0.08</v>
      </c>
      <c r="M63" s="20">
        <v>10</v>
      </c>
      <c r="N63" s="20">
        <v>10</v>
      </c>
      <c r="O63" s="199">
        <v>8</v>
      </c>
      <c r="P63" s="197">
        <v>1</v>
      </c>
      <c r="Q63" s="200"/>
      <c r="R63" s="197"/>
      <c r="S63" s="200">
        <v>3</v>
      </c>
      <c r="T63" s="197">
        <v>1</v>
      </c>
      <c r="U63" s="200">
        <v>2.9</v>
      </c>
      <c r="V63" s="197">
        <v>11</v>
      </c>
      <c r="W63" s="201"/>
      <c r="X63" s="197"/>
      <c r="Y63" s="197"/>
      <c r="Z63" s="197"/>
      <c r="AA63" s="197"/>
      <c r="AB63" s="197"/>
      <c r="AC63" s="197"/>
      <c r="AD63" s="197"/>
      <c r="AE63" s="36"/>
      <c r="AF63" s="198"/>
      <c r="AG63" s="36"/>
    </row>
    <row r="64" spans="1:33" ht="12.75">
      <c r="A64" s="41" t="s">
        <v>603</v>
      </c>
      <c r="B64" s="20" t="s">
        <v>107</v>
      </c>
      <c r="C64" s="20">
        <v>2011</v>
      </c>
      <c r="D64" s="20">
        <v>10</v>
      </c>
      <c r="E64" s="20">
        <v>2</v>
      </c>
      <c r="F64" s="20">
        <v>10</v>
      </c>
      <c r="G64" s="20">
        <v>14</v>
      </c>
      <c r="H64" s="20">
        <v>33</v>
      </c>
      <c r="I64" s="20">
        <v>6.45</v>
      </c>
      <c r="J64" s="20">
        <v>48.85</v>
      </c>
      <c r="K64" s="20">
        <v>23.64</v>
      </c>
      <c r="L64" s="39">
        <v>0.63</v>
      </c>
      <c r="M64" s="20">
        <v>10</v>
      </c>
      <c r="N64" s="20">
        <v>10</v>
      </c>
      <c r="O64" s="199">
        <v>11</v>
      </c>
      <c r="P64" s="197">
        <v>1</v>
      </c>
      <c r="Q64" s="200"/>
      <c r="R64" s="197"/>
      <c r="S64" s="200">
        <v>3.5</v>
      </c>
      <c r="T64" s="197">
        <v>1</v>
      </c>
      <c r="U64" s="200">
        <v>3.9</v>
      </c>
      <c r="V64" s="197">
        <v>4</v>
      </c>
      <c r="W64" s="201"/>
      <c r="X64" s="197"/>
      <c r="Y64" s="36">
        <v>3.1</v>
      </c>
      <c r="Z64" s="36">
        <v>3</v>
      </c>
      <c r="AA64" s="200">
        <v>4.3</v>
      </c>
      <c r="AB64" s="36">
        <v>8</v>
      </c>
      <c r="AC64" s="200">
        <v>4.2</v>
      </c>
      <c r="AD64" s="40">
        <v>8</v>
      </c>
      <c r="AE64" s="36" t="s">
        <v>756</v>
      </c>
      <c r="AF64" s="198">
        <v>17332596</v>
      </c>
      <c r="AG64" s="36"/>
    </row>
    <row r="65" spans="1:33" ht="12.75">
      <c r="A65" s="41" t="s">
        <v>604</v>
      </c>
      <c r="B65" s="20"/>
      <c r="C65" s="20">
        <v>2011</v>
      </c>
      <c r="D65" s="20">
        <v>10</v>
      </c>
      <c r="E65" s="20">
        <v>2</v>
      </c>
      <c r="F65" s="20">
        <v>21</v>
      </c>
      <c r="G65" s="20">
        <v>1</v>
      </c>
      <c r="H65" s="20">
        <v>14.8</v>
      </c>
      <c r="I65" s="20">
        <v>0.53</v>
      </c>
      <c r="J65" s="20">
        <v>45.65</v>
      </c>
      <c r="K65" s="20">
        <v>26.33</v>
      </c>
      <c r="L65" s="39">
        <v>0.03</v>
      </c>
      <c r="M65" s="20">
        <v>110</v>
      </c>
      <c r="N65" s="20">
        <v>10</v>
      </c>
      <c r="O65" s="199"/>
      <c r="P65" s="197"/>
      <c r="Q65" s="200"/>
      <c r="R65" s="197"/>
      <c r="S65" s="200"/>
      <c r="T65" s="197"/>
      <c r="U65" s="200">
        <v>3.3</v>
      </c>
      <c r="V65" s="197">
        <v>6</v>
      </c>
      <c r="W65" s="201"/>
      <c r="X65" s="197"/>
      <c r="Y65" s="197"/>
      <c r="Z65" s="197"/>
      <c r="AA65" s="197"/>
      <c r="AB65" s="197"/>
      <c r="AC65" s="197"/>
      <c r="AD65" s="197"/>
      <c r="AE65" s="36"/>
      <c r="AF65" s="198"/>
      <c r="AG65" s="36"/>
    </row>
    <row r="66" spans="1:33" ht="12.75">
      <c r="A66" s="41" t="s">
        <v>605</v>
      </c>
      <c r="B66" s="20" t="s">
        <v>109</v>
      </c>
      <c r="C66" s="20">
        <v>2011</v>
      </c>
      <c r="D66" s="20">
        <v>10</v>
      </c>
      <c r="E66" s="20">
        <v>4</v>
      </c>
      <c r="F66" s="20">
        <v>2</v>
      </c>
      <c r="G66" s="20">
        <v>40</v>
      </c>
      <c r="H66" s="20">
        <v>48.8</v>
      </c>
      <c r="I66" s="20">
        <v>0.61</v>
      </c>
      <c r="J66" s="20">
        <v>45.55</v>
      </c>
      <c r="K66" s="20">
        <v>26.54</v>
      </c>
      <c r="L66" s="39">
        <v>0.08</v>
      </c>
      <c r="M66" s="20">
        <v>130</v>
      </c>
      <c r="N66" s="20">
        <v>10</v>
      </c>
      <c r="O66" s="199">
        <v>13</v>
      </c>
      <c r="P66" s="197">
        <v>1</v>
      </c>
      <c r="Q66" s="200">
        <v>4.1</v>
      </c>
      <c r="R66" s="197">
        <v>1</v>
      </c>
      <c r="S66" s="200">
        <v>4.8</v>
      </c>
      <c r="T66" s="197">
        <v>1</v>
      </c>
      <c r="U66" s="200">
        <v>4.7</v>
      </c>
      <c r="V66" s="197">
        <v>15</v>
      </c>
      <c r="W66" s="203">
        <v>4.8</v>
      </c>
      <c r="X66" s="197">
        <v>1</v>
      </c>
      <c r="Y66" s="36"/>
      <c r="Z66" s="36"/>
      <c r="AA66" s="200">
        <v>4.6</v>
      </c>
      <c r="AB66" s="36">
        <v>47</v>
      </c>
      <c r="AC66" s="200">
        <v>4.6</v>
      </c>
      <c r="AD66" s="40">
        <v>139</v>
      </c>
      <c r="AE66" s="36" t="s">
        <v>756</v>
      </c>
      <c r="AF66" s="198">
        <v>17325210</v>
      </c>
      <c r="AG66" s="36"/>
    </row>
    <row r="67" spans="1:33" ht="12.75">
      <c r="A67" s="41" t="s">
        <v>606</v>
      </c>
      <c r="B67" s="20" t="s">
        <v>112</v>
      </c>
      <c r="C67" s="20">
        <v>2011</v>
      </c>
      <c r="D67" s="20">
        <v>10</v>
      </c>
      <c r="E67" s="20">
        <v>6</v>
      </c>
      <c r="F67" s="20">
        <v>13</v>
      </c>
      <c r="G67" s="20">
        <v>5</v>
      </c>
      <c r="H67" s="20">
        <v>30</v>
      </c>
      <c r="I67" s="20">
        <v>0.35</v>
      </c>
      <c r="J67" s="20">
        <v>45.69</v>
      </c>
      <c r="K67" s="20">
        <v>26.53</v>
      </c>
      <c r="L67" s="39">
        <v>0.05</v>
      </c>
      <c r="M67" s="20">
        <v>110</v>
      </c>
      <c r="N67" s="20">
        <v>10</v>
      </c>
      <c r="O67" s="199">
        <v>9.5</v>
      </c>
      <c r="P67" s="197">
        <v>1</v>
      </c>
      <c r="Q67" s="200"/>
      <c r="R67" s="197"/>
      <c r="S67" s="200">
        <v>3.2</v>
      </c>
      <c r="T67" s="197">
        <v>1</v>
      </c>
      <c r="U67" s="200">
        <v>3.5</v>
      </c>
      <c r="V67" s="197">
        <v>8</v>
      </c>
      <c r="W67" s="201"/>
      <c r="X67" s="197"/>
      <c r="Y67" s="36"/>
      <c r="Z67" s="36"/>
      <c r="AA67" s="202"/>
      <c r="AB67" s="202"/>
      <c r="AC67" s="200">
        <v>3.4</v>
      </c>
      <c r="AD67" s="40">
        <v>5</v>
      </c>
      <c r="AE67" s="36" t="s">
        <v>757</v>
      </c>
      <c r="AF67" s="198">
        <v>600084964</v>
      </c>
      <c r="AG67" s="36"/>
    </row>
    <row r="68" spans="1:33" ht="12.75">
      <c r="A68" s="41" t="s">
        <v>607</v>
      </c>
      <c r="B68" s="20"/>
      <c r="C68" s="20">
        <v>2011</v>
      </c>
      <c r="D68" s="20">
        <v>10</v>
      </c>
      <c r="E68" s="20">
        <v>11</v>
      </c>
      <c r="F68" s="20">
        <v>19</v>
      </c>
      <c r="G68" s="20">
        <v>49</v>
      </c>
      <c r="H68" s="20">
        <v>10.1</v>
      </c>
      <c r="I68" s="20">
        <v>1.4</v>
      </c>
      <c r="J68" s="20">
        <v>43.72</v>
      </c>
      <c r="K68" s="20">
        <v>29.06</v>
      </c>
      <c r="L68" s="39">
        <v>0.13</v>
      </c>
      <c r="M68" s="20">
        <v>20</v>
      </c>
      <c r="N68" s="20">
        <v>10</v>
      </c>
      <c r="O68" s="199">
        <v>10.8</v>
      </c>
      <c r="P68" s="197">
        <v>1</v>
      </c>
      <c r="Q68" s="200"/>
      <c r="R68" s="197"/>
      <c r="S68" s="200">
        <v>3.7</v>
      </c>
      <c r="T68" s="197">
        <v>1</v>
      </c>
      <c r="U68" s="200">
        <v>3.9</v>
      </c>
      <c r="V68" s="197">
        <v>12</v>
      </c>
      <c r="W68" s="201"/>
      <c r="X68" s="197"/>
      <c r="Y68" s="197"/>
      <c r="Z68" s="197"/>
      <c r="AA68" s="197"/>
      <c r="AB68" s="197"/>
      <c r="AC68" s="197"/>
      <c r="AD68" s="197"/>
      <c r="AE68" s="36"/>
      <c r="AF68" s="198"/>
      <c r="AG68" s="36" t="s">
        <v>19</v>
      </c>
    </row>
    <row r="69" spans="1:33" ht="12.75">
      <c r="A69" s="41" t="s">
        <v>608</v>
      </c>
      <c r="B69" s="20" t="s">
        <v>113</v>
      </c>
      <c r="C69" s="20">
        <v>2011</v>
      </c>
      <c r="D69" s="20">
        <v>10</v>
      </c>
      <c r="E69" s="20">
        <v>23</v>
      </c>
      <c r="F69" s="20">
        <v>9</v>
      </c>
      <c r="G69" s="20">
        <v>20</v>
      </c>
      <c r="H69" s="20">
        <v>19.6</v>
      </c>
      <c r="I69" s="20">
        <v>1.03</v>
      </c>
      <c r="J69" s="20">
        <v>45.96</v>
      </c>
      <c r="K69" s="20">
        <v>27.01</v>
      </c>
      <c r="L69" s="39">
        <v>0.1</v>
      </c>
      <c r="M69" s="20">
        <v>20</v>
      </c>
      <c r="N69" s="20">
        <v>10</v>
      </c>
      <c r="O69" s="199">
        <v>9.7</v>
      </c>
      <c r="P69" s="197">
        <v>1</v>
      </c>
      <c r="Q69" s="200"/>
      <c r="R69" s="197"/>
      <c r="S69" s="200">
        <v>3</v>
      </c>
      <c r="T69" s="197">
        <v>1</v>
      </c>
      <c r="U69" s="200">
        <v>3</v>
      </c>
      <c r="V69" s="197">
        <v>7</v>
      </c>
      <c r="W69" s="201"/>
      <c r="X69" s="197"/>
      <c r="Y69" s="36"/>
      <c r="Z69" s="36"/>
      <c r="AA69" s="202"/>
      <c r="AB69" s="202"/>
      <c r="AC69" s="36"/>
      <c r="AD69" s="40"/>
      <c r="AE69" s="36" t="s">
        <v>757</v>
      </c>
      <c r="AF69" s="198">
        <v>600085899</v>
      </c>
      <c r="AG69" s="36"/>
    </row>
    <row r="70" spans="1:33" ht="12.75">
      <c r="A70" s="41" t="s">
        <v>609</v>
      </c>
      <c r="B70" s="20" t="s">
        <v>114</v>
      </c>
      <c r="C70" s="20">
        <v>2011</v>
      </c>
      <c r="D70" s="20">
        <v>10</v>
      </c>
      <c r="E70" s="20">
        <v>24</v>
      </c>
      <c r="F70" s="20">
        <v>6</v>
      </c>
      <c r="G70" s="20">
        <v>19</v>
      </c>
      <c r="H70" s="20">
        <v>41.7</v>
      </c>
      <c r="I70" s="20">
        <v>0.44</v>
      </c>
      <c r="J70" s="20">
        <v>45.62</v>
      </c>
      <c r="K70" s="20">
        <v>26.39</v>
      </c>
      <c r="L70" s="39">
        <v>0.08</v>
      </c>
      <c r="M70" s="20">
        <v>140</v>
      </c>
      <c r="N70" s="20">
        <v>10</v>
      </c>
      <c r="O70" s="199">
        <v>10.6</v>
      </c>
      <c r="P70" s="197">
        <v>1</v>
      </c>
      <c r="Q70" s="200"/>
      <c r="R70" s="197"/>
      <c r="S70" s="200">
        <v>3.5</v>
      </c>
      <c r="T70" s="197">
        <v>1</v>
      </c>
      <c r="U70" s="200">
        <v>3.5</v>
      </c>
      <c r="V70" s="197">
        <v>10</v>
      </c>
      <c r="W70" s="201"/>
      <c r="X70" s="197"/>
      <c r="Y70" s="36"/>
      <c r="Z70" s="36"/>
      <c r="AA70" s="202"/>
      <c r="AB70" s="202"/>
      <c r="AC70" s="200">
        <v>3.5</v>
      </c>
      <c r="AD70" s="40">
        <v>8</v>
      </c>
      <c r="AE70" s="36" t="s">
        <v>757</v>
      </c>
      <c r="AF70" s="198">
        <v>600086002</v>
      </c>
      <c r="AG70" s="36"/>
    </row>
    <row r="71" spans="1:33" ht="12.75">
      <c r="A71" s="41" t="s">
        <v>610</v>
      </c>
      <c r="B71" s="20"/>
      <c r="C71" s="20">
        <v>2011</v>
      </c>
      <c r="D71" s="20">
        <v>11</v>
      </c>
      <c r="E71" s="20">
        <v>10</v>
      </c>
      <c r="F71" s="20">
        <v>3</v>
      </c>
      <c r="G71" s="20">
        <v>6</v>
      </c>
      <c r="H71" s="20">
        <v>23</v>
      </c>
      <c r="I71" s="20">
        <v>0.59</v>
      </c>
      <c r="J71" s="20">
        <v>45.84</v>
      </c>
      <c r="K71" s="20">
        <v>26.59</v>
      </c>
      <c r="L71" s="39">
        <v>0.12</v>
      </c>
      <c r="M71" s="20">
        <v>140</v>
      </c>
      <c r="N71" s="20">
        <v>10</v>
      </c>
      <c r="O71" s="199"/>
      <c r="P71" s="197"/>
      <c r="Q71" s="200"/>
      <c r="R71" s="197"/>
      <c r="S71" s="200"/>
      <c r="T71" s="197"/>
      <c r="U71" s="200">
        <v>3.2</v>
      </c>
      <c r="V71" s="197">
        <v>6</v>
      </c>
      <c r="W71" s="201"/>
      <c r="X71" s="197"/>
      <c r="Y71" s="36"/>
      <c r="Z71" s="36"/>
      <c r="AA71" s="197"/>
      <c r="AB71" s="197"/>
      <c r="AC71" s="36"/>
      <c r="AD71" s="36"/>
      <c r="AE71" s="36" t="s">
        <v>0</v>
      </c>
      <c r="AF71" s="198">
        <v>601868991</v>
      </c>
      <c r="AG71" s="36"/>
    </row>
    <row r="72" spans="1:33" ht="12.75">
      <c r="A72" s="41" t="s">
        <v>611</v>
      </c>
      <c r="B72" s="20" t="s">
        <v>123</v>
      </c>
      <c r="C72" s="20">
        <v>2011</v>
      </c>
      <c r="D72" s="20">
        <v>11</v>
      </c>
      <c r="E72" s="20">
        <v>22</v>
      </c>
      <c r="F72" s="20">
        <v>4</v>
      </c>
      <c r="G72" s="20">
        <v>17</v>
      </c>
      <c r="H72" s="20">
        <v>35.6</v>
      </c>
      <c r="I72" s="20">
        <v>0.55</v>
      </c>
      <c r="J72" s="20">
        <v>45.58</v>
      </c>
      <c r="K72" s="20">
        <v>26.59</v>
      </c>
      <c r="L72" s="39">
        <v>0.08</v>
      </c>
      <c r="M72" s="20">
        <v>140</v>
      </c>
      <c r="N72" s="20">
        <v>10</v>
      </c>
      <c r="O72" s="199">
        <v>11.5</v>
      </c>
      <c r="P72" s="197">
        <v>1</v>
      </c>
      <c r="Q72" s="200">
        <v>3.7</v>
      </c>
      <c r="R72" s="197">
        <v>1</v>
      </c>
      <c r="S72" s="200">
        <v>4</v>
      </c>
      <c r="T72" s="197">
        <v>1</v>
      </c>
      <c r="U72" s="200">
        <v>3.8</v>
      </c>
      <c r="V72" s="197">
        <v>13</v>
      </c>
      <c r="W72" s="201"/>
      <c r="X72" s="197"/>
      <c r="Y72" s="36"/>
      <c r="Z72" s="36"/>
      <c r="AA72" s="200">
        <v>4</v>
      </c>
      <c r="AB72" s="36">
        <v>1</v>
      </c>
      <c r="AC72" s="200">
        <v>3.4</v>
      </c>
      <c r="AD72" s="40">
        <v>6</v>
      </c>
      <c r="AE72" s="36" t="s">
        <v>756</v>
      </c>
      <c r="AF72" s="198">
        <v>600081514</v>
      </c>
      <c r="AG72" s="36"/>
    </row>
    <row r="73" spans="1:33" ht="13.5" thickBot="1">
      <c r="A73" s="170" t="s">
        <v>612</v>
      </c>
      <c r="B73" s="174" t="s">
        <v>129</v>
      </c>
      <c r="C73" s="174">
        <v>2011</v>
      </c>
      <c r="D73" s="174">
        <v>12</v>
      </c>
      <c r="E73" s="174">
        <v>19</v>
      </c>
      <c r="F73" s="174">
        <v>20</v>
      </c>
      <c r="G73" s="174">
        <v>38</v>
      </c>
      <c r="H73" s="174">
        <v>54.1</v>
      </c>
      <c r="I73" s="174">
        <v>1.35</v>
      </c>
      <c r="J73" s="174">
        <v>45.67</v>
      </c>
      <c r="K73" s="174">
        <v>26.49</v>
      </c>
      <c r="L73" s="172">
        <v>0.1</v>
      </c>
      <c r="M73" s="174">
        <v>10</v>
      </c>
      <c r="N73" s="174">
        <v>10</v>
      </c>
      <c r="O73" s="204">
        <v>9.8</v>
      </c>
      <c r="P73" s="205">
        <v>1</v>
      </c>
      <c r="Q73" s="206"/>
      <c r="R73" s="205"/>
      <c r="S73" s="206">
        <v>3</v>
      </c>
      <c r="T73" s="205">
        <v>1</v>
      </c>
      <c r="U73" s="206">
        <v>3.2</v>
      </c>
      <c r="V73" s="205">
        <v>7</v>
      </c>
      <c r="W73" s="207"/>
      <c r="X73" s="205"/>
      <c r="Y73" s="179"/>
      <c r="Z73" s="179"/>
      <c r="AA73" s="208"/>
      <c r="AB73" s="208"/>
      <c r="AC73" s="206">
        <v>3.4</v>
      </c>
      <c r="AD73" s="209">
        <v>3</v>
      </c>
      <c r="AE73" s="179" t="s">
        <v>757</v>
      </c>
      <c r="AF73" s="210">
        <v>600212091</v>
      </c>
      <c r="AG73" s="179"/>
    </row>
    <row r="74" spans="4:33" ht="13.5" thickTop="1">
      <c r="D74" s="66"/>
      <c r="E74" s="66"/>
      <c r="O74" s="183"/>
      <c r="P74" s="185"/>
      <c r="W74" s="186"/>
      <c r="X74" s="278"/>
      <c r="Y74" s="278"/>
      <c r="AE74" s="80"/>
      <c r="AG74" s="23"/>
    </row>
    <row r="75" spans="4:33" ht="12.75">
      <c r="D75" s="66"/>
      <c r="E75" s="66"/>
      <c r="O75" s="183"/>
      <c r="P75" s="185"/>
      <c r="W75" s="186"/>
      <c r="X75" s="278"/>
      <c r="Y75" s="278"/>
      <c r="AE75" s="80"/>
      <c r="AG75" s="23"/>
    </row>
    <row r="76" spans="4:33" ht="12.75">
      <c r="D76" s="66"/>
      <c r="E76" s="66"/>
      <c r="O76" s="183"/>
      <c r="P76" s="185"/>
      <c r="W76" s="186"/>
      <c r="X76" s="278"/>
      <c r="Y76" s="278"/>
      <c r="AE76" s="80"/>
      <c r="AG76" s="23"/>
    </row>
    <row r="77" spans="4:33" ht="12.75">
      <c r="D77" s="66"/>
      <c r="E77" s="66"/>
      <c r="O77" s="183"/>
      <c r="P77" s="185"/>
      <c r="W77" s="186"/>
      <c r="X77" s="278"/>
      <c r="Y77" s="278"/>
      <c r="AE77" s="80"/>
      <c r="AG77" s="23"/>
    </row>
    <row r="78" spans="4:33" ht="12.75">
      <c r="D78" s="66"/>
      <c r="E78" s="66"/>
      <c r="O78" s="183"/>
      <c r="P78" s="185"/>
      <c r="W78" s="186"/>
      <c r="X78" s="278"/>
      <c r="Y78" s="278"/>
      <c r="AE78" s="80"/>
      <c r="AG78" s="23"/>
    </row>
    <row r="79" spans="5:33" ht="12.75">
      <c r="E79" s="66"/>
      <c r="P79" s="184"/>
      <c r="Q79" s="185"/>
      <c r="R79" s="184"/>
      <c r="S79" s="185"/>
      <c r="T79" s="184"/>
      <c r="U79" s="185"/>
      <c r="V79" s="184"/>
      <c r="W79" s="185"/>
      <c r="X79" s="186"/>
      <c r="Y79" s="278"/>
      <c r="AG79" s="23"/>
    </row>
    <row r="80" spans="5:33" ht="12.75">
      <c r="E80" s="66"/>
      <c r="P80" s="184"/>
      <c r="Q80" s="185"/>
      <c r="R80" s="184"/>
      <c r="S80" s="185"/>
      <c r="T80" s="184"/>
      <c r="U80" s="185"/>
      <c r="V80" s="184"/>
      <c r="W80" s="185"/>
      <c r="X80" s="186"/>
      <c r="Y80" s="278"/>
      <c r="AG80" s="23"/>
    </row>
    <row r="81" spans="5:33" ht="12.75">
      <c r="E81" s="66"/>
      <c r="P81" s="184"/>
      <c r="Q81" s="185"/>
      <c r="R81" s="184"/>
      <c r="S81" s="185"/>
      <c r="T81" s="184"/>
      <c r="U81" s="185"/>
      <c r="V81" s="184"/>
      <c r="W81" s="185"/>
      <c r="X81" s="186"/>
      <c r="Y81" s="278"/>
      <c r="AG81" s="23"/>
    </row>
    <row r="82" spans="5:33" ht="12.75">
      <c r="E82" s="66"/>
      <c r="P82" s="184"/>
      <c r="Q82" s="185"/>
      <c r="R82" s="184"/>
      <c r="S82" s="185"/>
      <c r="T82" s="184"/>
      <c r="U82" s="185"/>
      <c r="V82" s="184"/>
      <c r="W82" s="185"/>
      <c r="X82" s="186"/>
      <c r="Y82" s="278"/>
      <c r="AG82" s="23"/>
    </row>
  </sheetData>
  <sheetProtection/>
  <autoFilter ref="A18:AG18"/>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T21"/>
  <sheetViews>
    <sheetView zoomScalePageLayoutView="0" workbookViewId="0" topLeftCell="A1">
      <selection activeCell="M15" sqref="M15"/>
    </sheetView>
  </sheetViews>
  <sheetFormatPr defaultColWidth="9.00390625" defaultRowHeight="12.75"/>
  <cols>
    <col min="1" max="1" width="12.875" style="332" customWidth="1"/>
    <col min="2" max="2" width="2.625" style="332" bestFit="1" customWidth="1"/>
    <col min="3" max="3" width="5.00390625" style="332" bestFit="1" customWidth="1"/>
    <col min="4" max="4" width="4.125" style="332" bestFit="1" customWidth="1"/>
    <col min="5" max="5" width="5.25390625" style="332" customWidth="1"/>
    <col min="6" max="6" width="3.625" style="332" bestFit="1" customWidth="1"/>
    <col min="7" max="8" width="4.375" style="332" bestFit="1" customWidth="1"/>
    <col min="9" max="10" width="6.00390625" style="332" bestFit="1" customWidth="1"/>
    <col min="11" max="11" width="5.625" style="332" bestFit="1" customWidth="1"/>
    <col min="12" max="12" width="6.75390625" style="333" bestFit="1" customWidth="1"/>
    <col min="13" max="13" width="5.00390625" style="333" bestFit="1" customWidth="1"/>
    <col min="14" max="15" width="4.00390625" style="333" bestFit="1" customWidth="1"/>
    <col min="16" max="16" width="7.625" style="333" bestFit="1" customWidth="1"/>
    <col min="17" max="17" width="5.00390625" style="333" customWidth="1"/>
    <col min="18" max="28" width="5.75390625" style="332" customWidth="1"/>
    <col min="29" max="29" width="4.375" style="332" customWidth="1"/>
    <col min="30" max="30" width="12.00390625" style="332" customWidth="1"/>
    <col min="31" max="31" width="12.625" style="332" customWidth="1"/>
    <col min="32" max="16384" width="9.125" style="332" customWidth="1"/>
  </cols>
  <sheetData>
    <row r="1" spans="1:17" s="313" customFormat="1" ht="14.25">
      <c r="A1" s="334" t="s">
        <v>423</v>
      </c>
      <c r="H1" s="65"/>
      <c r="L1" s="314"/>
      <c r="M1" s="314"/>
      <c r="N1" s="314"/>
      <c r="O1" s="314"/>
      <c r="P1" s="314"/>
      <c r="Q1" s="314"/>
    </row>
    <row r="2" spans="1:17" s="313" customFormat="1" ht="17.25">
      <c r="A2" s="311" t="s">
        <v>779</v>
      </c>
      <c r="H2" s="65"/>
      <c r="L2" s="314"/>
      <c r="M2" s="314"/>
      <c r="N2" s="314"/>
      <c r="O2" s="314"/>
      <c r="P2" s="314"/>
      <c r="Q2" s="314"/>
    </row>
    <row r="3" spans="1:17" s="313" customFormat="1" ht="12.75">
      <c r="A3" s="315" t="s">
        <v>424</v>
      </c>
      <c r="H3" s="65"/>
      <c r="L3" s="314"/>
      <c r="M3" s="314"/>
      <c r="N3" s="314"/>
      <c r="O3" s="314"/>
      <c r="P3" s="314"/>
      <c r="Q3" s="314"/>
    </row>
    <row r="4" spans="1:17" s="313" customFormat="1" ht="12.75">
      <c r="A4" s="312" t="s">
        <v>250</v>
      </c>
      <c r="H4" s="65"/>
      <c r="L4" s="314"/>
      <c r="M4" s="314"/>
      <c r="N4" s="314"/>
      <c r="O4" s="314"/>
      <c r="P4" s="314"/>
      <c r="Q4" s="314"/>
    </row>
    <row r="5" spans="1:17" s="313" customFormat="1" ht="12.75">
      <c r="A5" s="315" t="s">
        <v>786</v>
      </c>
      <c r="H5" s="65"/>
      <c r="L5" s="314"/>
      <c r="M5" s="314"/>
      <c r="N5" s="314"/>
      <c r="O5" s="314"/>
      <c r="P5" s="314"/>
      <c r="Q5" s="314"/>
    </row>
    <row r="6" spans="1:34" s="319" customFormat="1" ht="12.75">
      <c r="A6" s="316" t="s">
        <v>810</v>
      </c>
      <c r="B6" s="317"/>
      <c r="C6" s="316"/>
      <c r="D6" s="316"/>
      <c r="E6" s="316"/>
      <c r="F6" s="316"/>
      <c r="G6" s="316"/>
      <c r="H6" s="316"/>
      <c r="I6" s="316"/>
      <c r="J6" s="316"/>
      <c r="K6" s="316"/>
      <c r="L6" s="318"/>
      <c r="M6" s="318"/>
      <c r="N6" s="318"/>
      <c r="O6" s="318"/>
      <c r="P6" s="318"/>
      <c r="Q6" s="318"/>
      <c r="R6" s="318"/>
      <c r="S6" s="318"/>
      <c r="T6" s="318"/>
      <c r="U6" s="318"/>
      <c r="V6" s="318"/>
      <c r="W6" s="318"/>
      <c r="X6" s="318"/>
      <c r="Y6" s="318"/>
      <c r="Z6" s="318"/>
      <c r="AA6" s="318"/>
      <c r="AB6" s="318"/>
      <c r="AC6" s="318"/>
      <c r="AD6" s="318"/>
      <c r="AE6" s="318"/>
      <c r="AF6" s="318"/>
      <c r="AG6" s="316"/>
      <c r="AH6" s="316"/>
    </row>
    <row r="7" spans="1:17" s="313" customFormat="1" ht="14.25">
      <c r="A7" s="315" t="s">
        <v>783</v>
      </c>
      <c r="H7" s="65"/>
      <c r="L7" s="314"/>
      <c r="M7" s="314"/>
      <c r="N7" s="314"/>
      <c r="O7" s="314"/>
      <c r="P7" s="314"/>
      <c r="Q7" s="314"/>
    </row>
    <row r="8" spans="1:17" s="313" customFormat="1" ht="12.75">
      <c r="A8" s="315" t="s">
        <v>784</v>
      </c>
      <c r="H8" s="65"/>
      <c r="L8" s="314"/>
      <c r="M8" s="314"/>
      <c r="N8" s="314"/>
      <c r="O8" s="314"/>
      <c r="P8" s="314"/>
      <c r="Q8" s="314"/>
    </row>
    <row r="9" spans="1:17" s="313" customFormat="1" ht="12.75">
      <c r="A9" s="312" t="s">
        <v>4</v>
      </c>
      <c r="H9" s="65"/>
      <c r="L9" s="314"/>
      <c r="M9" s="314"/>
      <c r="N9" s="314"/>
      <c r="O9" s="314"/>
      <c r="P9" s="314"/>
      <c r="Q9" s="314"/>
    </row>
    <row r="10" spans="1:17" s="313" customFormat="1" ht="12.75">
      <c r="A10" s="315" t="s">
        <v>775</v>
      </c>
      <c r="H10" s="65"/>
      <c r="L10" s="314"/>
      <c r="M10" s="314"/>
      <c r="N10" s="314"/>
      <c r="O10" s="314"/>
      <c r="P10" s="314"/>
      <c r="Q10" s="314"/>
    </row>
    <row r="11" spans="1:17" s="313" customFormat="1" ht="12.75">
      <c r="A11" s="315" t="s">
        <v>776</v>
      </c>
      <c r="H11" s="65"/>
      <c r="L11" s="314"/>
      <c r="M11" s="314"/>
      <c r="N11" s="314"/>
      <c r="O11" s="314"/>
      <c r="P11" s="320"/>
      <c r="Q11" s="314"/>
    </row>
    <row r="12" spans="1:17" s="313" customFormat="1" ht="12.75">
      <c r="A12" s="315" t="s">
        <v>785</v>
      </c>
      <c r="H12" s="65"/>
      <c r="L12" s="314"/>
      <c r="M12" s="314"/>
      <c r="N12" s="314"/>
      <c r="O12" s="314"/>
      <c r="P12" s="314"/>
      <c r="Q12" s="314"/>
    </row>
    <row r="13" spans="1:46" s="125" customFormat="1" ht="14.25">
      <c r="A13" s="315" t="s">
        <v>801</v>
      </c>
      <c r="E13" s="218"/>
      <c r="F13" s="218"/>
      <c r="L13" s="221"/>
      <c r="M13" s="221"/>
      <c r="N13" s="221"/>
      <c r="O13" s="221"/>
      <c r="P13" s="221"/>
      <c r="Q13" s="221"/>
      <c r="AD13" s="321"/>
      <c r="AF13" s="322"/>
      <c r="AG13" s="321"/>
      <c r="AQ13" s="125">
        <v>27</v>
      </c>
      <c r="AR13" s="125">
        <v>70</v>
      </c>
      <c r="AT13" s="125">
        <v>10</v>
      </c>
    </row>
    <row r="14" spans="2:30" s="323" customFormat="1" ht="12.75">
      <c r="B14" s="124"/>
      <c r="C14" s="124"/>
      <c r="D14" s="124"/>
      <c r="E14" s="324"/>
      <c r="F14" s="124"/>
      <c r="G14" s="124"/>
      <c r="H14" s="325"/>
      <c r="I14" s="124"/>
      <c r="J14" s="124"/>
      <c r="K14" s="124"/>
      <c r="L14" s="326"/>
      <c r="M14" s="326"/>
      <c r="N14" s="326"/>
      <c r="O14" s="326"/>
      <c r="P14" s="326"/>
      <c r="Q14" s="326"/>
      <c r="R14" s="124"/>
      <c r="S14" s="124"/>
      <c r="T14" s="124"/>
      <c r="U14" s="124"/>
      <c r="V14" s="124"/>
      <c r="W14" s="124"/>
      <c r="X14" s="124"/>
      <c r="Y14" s="124"/>
      <c r="Z14" s="124"/>
      <c r="AA14" s="124"/>
      <c r="AB14" s="124"/>
      <c r="AC14" s="124"/>
      <c r="AD14" s="124"/>
    </row>
    <row r="15" spans="1:31" s="313" customFormat="1" ht="38.25">
      <c r="A15" s="58" t="s">
        <v>809</v>
      </c>
      <c r="B15" s="327" t="s">
        <v>1</v>
      </c>
      <c r="C15" s="327" t="s">
        <v>138</v>
      </c>
      <c r="D15" s="97" t="s">
        <v>5</v>
      </c>
      <c r="E15" s="97" t="s">
        <v>6</v>
      </c>
      <c r="F15" s="97" t="s">
        <v>7</v>
      </c>
      <c r="G15" s="97" t="s">
        <v>8</v>
      </c>
      <c r="H15" s="99" t="s">
        <v>9</v>
      </c>
      <c r="I15" s="73" t="s">
        <v>552</v>
      </c>
      <c r="J15" s="73" t="s">
        <v>765</v>
      </c>
      <c r="K15" s="328" t="s">
        <v>780</v>
      </c>
      <c r="L15" s="328" t="s">
        <v>777</v>
      </c>
      <c r="M15" s="328" t="s">
        <v>778</v>
      </c>
      <c r="N15" s="329" t="s">
        <v>425</v>
      </c>
      <c r="O15" s="329" t="s">
        <v>426</v>
      </c>
      <c r="P15" s="97" t="s">
        <v>754</v>
      </c>
      <c r="Q15" s="328" t="s">
        <v>782</v>
      </c>
      <c r="R15" s="328" t="s">
        <v>427</v>
      </c>
      <c r="S15" s="328" t="s">
        <v>428</v>
      </c>
      <c r="T15" s="328" t="s">
        <v>429</v>
      </c>
      <c r="U15" s="328" t="s">
        <v>430</v>
      </c>
      <c r="V15" s="328" t="s">
        <v>431</v>
      </c>
      <c r="W15" s="328" t="s">
        <v>432</v>
      </c>
      <c r="X15" s="328" t="s">
        <v>433</v>
      </c>
      <c r="Y15" s="328" t="s">
        <v>434</v>
      </c>
      <c r="Z15" s="328" t="s">
        <v>435</v>
      </c>
      <c r="AA15" s="328" t="s">
        <v>436</v>
      </c>
      <c r="AB15" s="328" t="s">
        <v>437</v>
      </c>
      <c r="AC15" s="330" t="s">
        <v>438</v>
      </c>
      <c r="AD15" s="330" t="s">
        <v>439</v>
      </c>
      <c r="AE15" s="330" t="s">
        <v>781</v>
      </c>
    </row>
    <row r="16" spans="1:31" s="331" customFormat="1" ht="33" customHeight="1" thickBot="1">
      <c r="A16" s="335">
        <v>1</v>
      </c>
      <c r="B16" s="335">
        <v>2</v>
      </c>
      <c r="C16" s="335">
        <v>3</v>
      </c>
      <c r="D16" s="335">
        <v>4</v>
      </c>
      <c r="E16" s="335">
        <v>5</v>
      </c>
      <c r="F16" s="335">
        <v>6</v>
      </c>
      <c r="G16" s="335">
        <v>7</v>
      </c>
      <c r="H16" s="335">
        <v>8</v>
      </c>
      <c r="I16" s="335">
        <v>9</v>
      </c>
      <c r="J16" s="335">
        <v>10</v>
      </c>
      <c r="K16" s="335">
        <v>11</v>
      </c>
      <c r="L16" s="335">
        <v>12</v>
      </c>
      <c r="M16" s="335">
        <v>13</v>
      </c>
      <c r="N16" s="335">
        <v>14</v>
      </c>
      <c r="O16" s="335">
        <v>15</v>
      </c>
      <c r="P16" s="335">
        <v>16</v>
      </c>
      <c r="Q16" s="335">
        <v>17</v>
      </c>
      <c r="R16" s="335">
        <v>18</v>
      </c>
      <c r="S16" s="335">
        <v>19</v>
      </c>
      <c r="T16" s="335">
        <v>20</v>
      </c>
      <c r="U16" s="335">
        <v>21</v>
      </c>
      <c r="V16" s="335">
        <v>22</v>
      </c>
      <c r="W16" s="335">
        <v>23</v>
      </c>
      <c r="X16" s="335">
        <v>24</v>
      </c>
      <c r="Y16" s="335">
        <v>25</v>
      </c>
      <c r="Z16" s="335">
        <v>26</v>
      </c>
      <c r="AA16" s="335">
        <v>27</v>
      </c>
      <c r="AB16" s="335">
        <v>28</v>
      </c>
      <c r="AC16" s="335">
        <v>29</v>
      </c>
      <c r="AD16" s="335">
        <v>30</v>
      </c>
      <c r="AE16" s="335">
        <v>31</v>
      </c>
    </row>
    <row r="17" spans="1:31" s="313" customFormat="1" ht="13.5" thickTop="1">
      <c r="A17" s="173" t="s">
        <v>56</v>
      </c>
      <c r="B17" s="336">
        <v>4</v>
      </c>
      <c r="C17" s="212">
        <v>2011</v>
      </c>
      <c r="D17" s="212">
        <v>5</v>
      </c>
      <c r="E17" s="212">
        <v>1</v>
      </c>
      <c r="F17" s="212">
        <v>2</v>
      </c>
      <c r="G17" s="212">
        <v>24</v>
      </c>
      <c r="H17" s="213">
        <v>14.3</v>
      </c>
      <c r="I17" s="212">
        <v>45.6</v>
      </c>
      <c r="J17" s="212">
        <v>26.53</v>
      </c>
      <c r="K17" s="213">
        <v>157.1</v>
      </c>
      <c r="L17" s="308">
        <v>140</v>
      </c>
      <c r="M17" s="308">
        <v>12.4</v>
      </c>
      <c r="N17" s="308">
        <v>4.5</v>
      </c>
      <c r="O17" s="308"/>
      <c r="P17" s="308">
        <v>4.7</v>
      </c>
      <c r="Q17" s="309">
        <v>4.6</v>
      </c>
      <c r="R17" s="212">
        <v>62</v>
      </c>
      <c r="S17" s="212">
        <v>20</v>
      </c>
      <c r="T17" s="212">
        <v>24</v>
      </c>
      <c r="U17" s="212">
        <v>167</v>
      </c>
      <c r="V17" s="212">
        <v>14</v>
      </c>
      <c r="W17" s="212">
        <v>262</v>
      </c>
      <c r="X17" s="212">
        <v>153</v>
      </c>
      <c r="Y17" s="212">
        <v>62</v>
      </c>
      <c r="Z17" s="212">
        <v>64</v>
      </c>
      <c r="AA17" s="212">
        <v>22</v>
      </c>
      <c r="AB17" s="212">
        <v>38</v>
      </c>
      <c r="AC17" s="212">
        <v>130</v>
      </c>
      <c r="AD17" s="307" t="s">
        <v>538</v>
      </c>
      <c r="AE17" s="214" t="s">
        <v>440</v>
      </c>
    </row>
    <row r="18" spans="1:31" s="313" customFormat="1" ht="12.75">
      <c r="A18" s="173" t="s">
        <v>56</v>
      </c>
      <c r="B18" s="336">
        <v>4</v>
      </c>
      <c r="C18" s="212">
        <v>2011</v>
      </c>
      <c r="D18" s="212">
        <v>5</v>
      </c>
      <c r="E18" s="212">
        <v>1</v>
      </c>
      <c r="F18" s="212">
        <v>2</v>
      </c>
      <c r="G18" s="212">
        <v>24</v>
      </c>
      <c r="H18" s="213">
        <v>14.3</v>
      </c>
      <c r="I18" s="212">
        <v>45.6</v>
      </c>
      <c r="J18" s="212">
        <v>26.53</v>
      </c>
      <c r="K18" s="213">
        <v>157.1</v>
      </c>
      <c r="L18" s="310">
        <v>137</v>
      </c>
      <c r="M18" s="308">
        <v>12.4</v>
      </c>
      <c r="N18" s="308">
        <v>4.5</v>
      </c>
      <c r="O18" s="308">
        <v>4.8</v>
      </c>
      <c r="P18" s="308">
        <v>4.7</v>
      </c>
      <c r="Q18" s="309">
        <v>4.6</v>
      </c>
      <c r="R18" s="212">
        <v>65</v>
      </c>
      <c r="S18" s="212">
        <v>41</v>
      </c>
      <c r="T18" s="212">
        <v>19</v>
      </c>
      <c r="U18" s="212">
        <v>180</v>
      </c>
      <c r="V18" s="212">
        <v>15</v>
      </c>
      <c r="W18" s="212">
        <v>275</v>
      </c>
      <c r="X18" s="212">
        <v>170</v>
      </c>
      <c r="Y18" s="212">
        <v>63</v>
      </c>
      <c r="Z18" s="212">
        <v>68</v>
      </c>
      <c r="AA18" s="212">
        <v>31</v>
      </c>
      <c r="AB18" s="212">
        <v>34</v>
      </c>
      <c r="AC18" s="212">
        <v>126</v>
      </c>
      <c r="AD18" s="307" t="s">
        <v>539</v>
      </c>
      <c r="AE18" s="214" t="s">
        <v>441</v>
      </c>
    </row>
    <row r="19" spans="1:31" s="313" customFormat="1" ht="12.75">
      <c r="A19" s="173" t="s">
        <v>56</v>
      </c>
      <c r="B19" s="336">
        <v>4</v>
      </c>
      <c r="C19" s="212">
        <v>2011</v>
      </c>
      <c r="D19" s="212">
        <v>5</v>
      </c>
      <c r="E19" s="212">
        <v>1</v>
      </c>
      <c r="F19" s="212">
        <v>2</v>
      </c>
      <c r="G19" s="212">
        <v>24</v>
      </c>
      <c r="H19" s="213">
        <v>14.3</v>
      </c>
      <c r="I19" s="212">
        <v>45.6</v>
      </c>
      <c r="J19" s="212">
        <v>26.53</v>
      </c>
      <c r="K19" s="213">
        <v>157.1</v>
      </c>
      <c r="L19" s="310">
        <v>137</v>
      </c>
      <c r="M19" s="308">
        <v>12.4</v>
      </c>
      <c r="N19" s="308">
        <v>4.5</v>
      </c>
      <c r="O19" s="308">
        <v>4.6</v>
      </c>
      <c r="P19" s="308">
        <v>4.7</v>
      </c>
      <c r="Q19" s="309">
        <v>4.6</v>
      </c>
      <c r="R19" s="212">
        <v>76</v>
      </c>
      <c r="S19" s="212">
        <v>38</v>
      </c>
      <c r="T19" s="212">
        <v>14</v>
      </c>
      <c r="U19" s="212">
        <v>176</v>
      </c>
      <c r="V19" s="212">
        <v>8</v>
      </c>
      <c r="W19" s="212">
        <v>267</v>
      </c>
      <c r="X19" s="212">
        <v>165</v>
      </c>
      <c r="Y19" s="212">
        <v>54</v>
      </c>
      <c r="Z19" s="212">
        <v>73</v>
      </c>
      <c r="AA19" s="212">
        <v>12</v>
      </c>
      <c r="AB19" s="212">
        <v>40</v>
      </c>
      <c r="AC19" s="212">
        <v>111</v>
      </c>
      <c r="AD19" s="307" t="s">
        <v>538</v>
      </c>
      <c r="AE19" s="214" t="s">
        <v>442</v>
      </c>
    </row>
    <row r="20" spans="1:31" s="313" customFormat="1" ht="12.75">
      <c r="A20" s="420" t="s">
        <v>109</v>
      </c>
      <c r="B20" s="421">
        <v>9</v>
      </c>
      <c r="C20" s="422">
        <v>2011</v>
      </c>
      <c r="D20" s="422">
        <v>10</v>
      </c>
      <c r="E20" s="422">
        <v>4</v>
      </c>
      <c r="F20" s="422">
        <v>2</v>
      </c>
      <c r="G20" s="422">
        <v>40</v>
      </c>
      <c r="H20" s="423">
        <v>46.8</v>
      </c>
      <c r="I20" s="422">
        <v>45.59</v>
      </c>
      <c r="J20" s="422">
        <v>26.57</v>
      </c>
      <c r="K20" s="422">
        <v>146</v>
      </c>
      <c r="L20" s="424">
        <v>130</v>
      </c>
      <c r="M20" s="424">
        <v>12.7</v>
      </c>
      <c r="N20" s="424">
        <v>4.5</v>
      </c>
      <c r="O20" s="425"/>
      <c r="P20" s="424">
        <v>4.6</v>
      </c>
      <c r="Q20" s="426">
        <v>4.6</v>
      </c>
      <c r="R20" s="422">
        <v>86</v>
      </c>
      <c r="S20" s="422">
        <v>182</v>
      </c>
      <c r="T20" s="422">
        <v>5</v>
      </c>
      <c r="U20" s="422">
        <v>10</v>
      </c>
      <c r="V20" s="422">
        <v>1</v>
      </c>
      <c r="W20" s="422">
        <v>280</v>
      </c>
      <c r="X20" s="422">
        <v>196</v>
      </c>
      <c r="Y20" s="422">
        <v>46</v>
      </c>
      <c r="Z20" s="422">
        <v>98</v>
      </c>
      <c r="AA20" s="422">
        <v>6</v>
      </c>
      <c r="AB20" s="422">
        <v>44</v>
      </c>
      <c r="AC20" s="422">
        <v>84</v>
      </c>
      <c r="AD20" s="425" t="s">
        <v>539</v>
      </c>
      <c r="AE20" s="427" t="s">
        <v>440</v>
      </c>
    </row>
    <row r="21" spans="1:31" s="313" customFormat="1" ht="13.5" thickBot="1">
      <c r="A21" s="428" t="s">
        <v>109</v>
      </c>
      <c r="B21" s="429">
        <v>9</v>
      </c>
      <c r="C21" s="430">
        <v>2011</v>
      </c>
      <c r="D21" s="430">
        <v>10</v>
      </c>
      <c r="E21" s="430">
        <v>4</v>
      </c>
      <c r="F21" s="430">
        <v>2</v>
      </c>
      <c r="G21" s="430">
        <v>40</v>
      </c>
      <c r="H21" s="431">
        <v>46.8</v>
      </c>
      <c r="I21" s="430">
        <v>45.59</v>
      </c>
      <c r="J21" s="430">
        <v>26.57</v>
      </c>
      <c r="K21" s="430">
        <v>146</v>
      </c>
      <c r="L21" s="432">
        <v>137</v>
      </c>
      <c r="M21" s="433">
        <v>12.7</v>
      </c>
      <c r="N21" s="433">
        <v>4.5</v>
      </c>
      <c r="O21" s="433">
        <v>4.7</v>
      </c>
      <c r="P21" s="433">
        <v>4.6</v>
      </c>
      <c r="Q21" s="434">
        <v>4.6</v>
      </c>
      <c r="R21" s="430">
        <v>81</v>
      </c>
      <c r="S21" s="430">
        <v>178</v>
      </c>
      <c r="T21" s="430">
        <v>9</v>
      </c>
      <c r="U21" s="430">
        <v>15</v>
      </c>
      <c r="V21" s="430">
        <v>3</v>
      </c>
      <c r="W21" s="430">
        <v>284</v>
      </c>
      <c r="X21" s="430">
        <v>203</v>
      </c>
      <c r="Y21" s="430">
        <v>48</v>
      </c>
      <c r="Z21" s="430">
        <v>102</v>
      </c>
      <c r="AA21" s="430">
        <v>5</v>
      </c>
      <c r="AB21" s="430">
        <v>43</v>
      </c>
      <c r="AC21" s="430">
        <v>77</v>
      </c>
      <c r="AD21" s="436" t="s">
        <v>539</v>
      </c>
      <c r="AE21" s="435" t="s">
        <v>441</v>
      </c>
    </row>
    <row r="22" ht="13.5" thickTop="1"/>
  </sheetData>
  <sheetProtection/>
  <autoFilter ref="A16:AE16"/>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K180"/>
  <sheetViews>
    <sheetView zoomScalePageLayoutView="0" workbookViewId="0" topLeftCell="A1">
      <selection activeCell="T1" sqref="T1"/>
    </sheetView>
  </sheetViews>
  <sheetFormatPr defaultColWidth="9.00390625" defaultRowHeight="12.75"/>
  <cols>
    <col min="1" max="1" width="11.625" style="77" customWidth="1"/>
    <col min="2" max="2" width="4.125" style="77" customWidth="1"/>
    <col min="3" max="3" width="5.75390625" style="77" customWidth="1"/>
    <col min="4" max="4" width="4.625" style="77" customWidth="1"/>
    <col min="5" max="5" width="4.625" style="77" bestFit="1" customWidth="1"/>
    <col min="6" max="6" width="4.25390625" style="77" customWidth="1"/>
    <col min="7" max="7" width="4.375" style="77" bestFit="1" customWidth="1"/>
    <col min="8" max="8" width="4.625" style="77" bestFit="1" customWidth="1"/>
    <col min="9" max="10" width="5.625" style="77" bestFit="1" customWidth="1"/>
    <col min="11" max="11" width="6.00390625" style="77" hidden="1" customWidth="1"/>
    <col min="12" max="13" width="4.625" style="77" hidden="1" customWidth="1"/>
    <col min="14" max="14" width="5.00390625" style="77" hidden="1" customWidth="1"/>
    <col min="15" max="15" width="8.625" style="77" hidden="1" customWidth="1"/>
    <col min="16" max="16" width="6.125" style="77" hidden="1" customWidth="1"/>
    <col min="17" max="17" width="4.75390625" style="77" hidden="1" customWidth="1"/>
    <col min="18" max="18" width="4.625" style="76" customWidth="1"/>
    <col min="19" max="19" width="42.00390625" style="130" customWidth="1"/>
    <col min="20" max="20" width="48.125" style="78" customWidth="1"/>
    <col min="21" max="21" width="21.75390625" style="77" customWidth="1"/>
    <col min="22" max="22" width="6.375" style="77" customWidth="1"/>
    <col min="23" max="24" width="7.625" style="77" customWidth="1"/>
    <col min="25" max="25" width="5.25390625" style="77" customWidth="1"/>
    <col min="26" max="26" width="9.00390625" style="76" customWidth="1"/>
    <col min="27" max="27" width="6.875" style="76" customWidth="1"/>
    <col min="28" max="28" width="8.75390625" style="76" customWidth="1"/>
    <col min="29" max="29" width="5.00390625" style="77" customWidth="1"/>
    <col min="30" max="30" width="5.625" style="77" customWidth="1"/>
    <col min="31" max="31" width="5.00390625" style="77" customWidth="1"/>
    <col min="32" max="16384" width="9.125" style="131" customWidth="1"/>
  </cols>
  <sheetData>
    <row r="1" spans="1:29" ht="14.25">
      <c r="A1" s="63" t="s">
        <v>616</v>
      </c>
      <c r="B1" s="76"/>
      <c r="P1" s="76"/>
      <c r="R1" s="78"/>
      <c r="V1" s="76"/>
      <c r="W1" s="79"/>
      <c r="X1" s="76"/>
      <c r="Y1" s="76"/>
      <c r="AB1" s="80"/>
      <c r="AC1" s="80"/>
    </row>
    <row r="2" spans="1:29" ht="17.25">
      <c r="A2" s="63" t="s">
        <v>812</v>
      </c>
      <c r="B2" s="76"/>
      <c r="P2" s="76"/>
      <c r="R2" s="78"/>
      <c r="V2" s="76"/>
      <c r="W2" s="79"/>
      <c r="X2" s="76"/>
      <c r="Y2" s="76"/>
      <c r="AB2" s="80"/>
      <c r="AC2" s="80"/>
    </row>
    <row r="3" spans="1:31" s="18" customFormat="1" ht="12.75">
      <c r="A3" s="66" t="s">
        <v>614</v>
      </c>
      <c r="B3" s="80"/>
      <c r="C3" s="23"/>
      <c r="D3" s="23"/>
      <c r="E3" s="23"/>
      <c r="F3" s="23"/>
      <c r="G3" s="23"/>
      <c r="H3" s="23"/>
      <c r="I3" s="23"/>
      <c r="J3" s="23"/>
      <c r="K3" s="23"/>
      <c r="L3" s="23"/>
      <c r="M3" s="23"/>
      <c r="N3" s="23"/>
      <c r="O3" s="23"/>
      <c r="P3" s="80"/>
      <c r="Q3" s="23"/>
      <c r="R3" s="215"/>
      <c r="S3" s="216"/>
      <c r="T3" s="215"/>
      <c r="U3" s="23"/>
      <c r="V3" s="80"/>
      <c r="W3" s="217"/>
      <c r="X3" s="80"/>
      <c r="Y3" s="80"/>
      <c r="Z3" s="80"/>
      <c r="AA3" s="80"/>
      <c r="AB3" s="80"/>
      <c r="AC3" s="80"/>
      <c r="AD3" s="23"/>
      <c r="AE3" s="23"/>
    </row>
    <row r="4" spans="1:31" s="18" customFormat="1" ht="12.75">
      <c r="A4" s="66" t="s">
        <v>617</v>
      </c>
      <c r="B4" s="80"/>
      <c r="C4" s="23"/>
      <c r="D4" s="23"/>
      <c r="E4" s="23"/>
      <c r="F4" s="23"/>
      <c r="G4" s="23"/>
      <c r="H4" s="23"/>
      <c r="I4" s="23"/>
      <c r="J4" s="23"/>
      <c r="K4" s="23"/>
      <c r="L4" s="23"/>
      <c r="M4" s="23"/>
      <c r="N4" s="23"/>
      <c r="O4" s="23"/>
      <c r="P4" s="80"/>
      <c r="Q4" s="23"/>
      <c r="R4" s="215"/>
      <c r="S4" s="216"/>
      <c r="T4" s="215"/>
      <c r="U4" s="23"/>
      <c r="V4" s="80"/>
      <c r="W4" s="217"/>
      <c r="X4" s="80"/>
      <c r="Y4" s="80"/>
      <c r="Z4" s="80"/>
      <c r="AA4" s="80"/>
      <c r="AB4" s="80"/>
      <c r="AC4" s="80"/>
      <c r="AD4" s="23"/>
      <c r="AE4" s="23"/>
    </row>
    <row r="5" spans="1:31" s="18" customFormat="1" ht="12.75">
      <c r="A5" s="69" t="s">
        <v>541</v>
      </c>
      <c r="B5" s="80"/>
      <c r="C5" s="23"/>
      <c r="D5" s="23"/>
      <c r="E5" s="23"/>
      <c r="F5" s="23"/>
      <c r="G5" s="23"/>
      <c r="H5" s="23"/>
      <c r="I5" s="23"/>
      <c r="J5" s="23"/>
      <c r="K5" s="23"/>
      <c r="L5" s="23"/>
      <c r="M5" s="23"/>
      <c r="N5" s="23"/>
      <c r="O5" s="23"/>
      <c r="P5" s="80"/>
      <c r="Q5" s="23"/>
      <c r="R5" s="215"/>
      <c r="S5" s="216"/>
      <c r="T5" s="215"/>
      <c r="U5" s="23"/>
      <c r="V5" s="80"/>
      <c r="W5" s="217"/>
      <c r="X5" s="80"/>
      <c r="Y5" s="80"/>
      <c r="Z5" s="80"/>
      <c r="AA5" s="80"/>
      <c r="AB5" s="80"/>
      <c r="AC5" s="80"/>
      <c r="AD5" s="23"/>
      <c r="AE5" s="23"/>
    </row>
    <row r="6" spans="1:31" s="18" customFormat="1" ht="12.75">
      <c r="A6" s="66" t="s">
        <v>799</v>
      </c>
      <c r="B6" s="80"/>
      <c r="C6" s="23"/>
      <c r="D6" s="23"/>
      <c r="E6" s="23"/>
      <c r="F6" s="23"/>
      <c r="G6" s="23"/>
      <c r="H6" s="23"/>
      <c r="I6" s="23"/>
      <c r="J6" s="23"/>
      <c r="K6" s="23"/>
      <c r="L6" s="23"/>
      <c r="M6" s="23"/>
      <c r="N6" s="23"/>
      <c r="O6" s="23"/>
      <c r="P6" s="80"/>
      <c r="Q6" s="23"/>
      <c r="R6" s="215"/>
      <c r="S6" s="216"/>
      <c r="T6" s="215"/>
      <c r="U6" s="23"/>
      <c r="V6" s="20"/>
      <c r="W6" s="217"/>
      <c r="X6" s="80"/>
      <c r="Y6" s="80"/>
      <c r="Z6" s="80"/>
      <c r="AA6" s="80"/>
      <c r="AB6" s="80"/>
      <c r="AC6" s="80"/>
      <c r="AD6" s="23"/>
      <c r="AE6" s="23"/>
    </row>
    <row r="7" spans="1:31" s="18" customFormat="1" ht="12.75">
      <c r="A7" s="69" t="s">
        <v>4</v>
      </c>
      <c r="B7" s="80"/>
      <c r="C7" s="23"/>
      <c r="D7" s="23"/>
      <c r="E7" s="23"/>
      <c r="F7" s="23"/>
      <c r="G7" s="23"/>
      <c r="H7" s="23"/>
      <c r="I7" s="23"/>
      <c r="J7" s="23"/>
      <c r="K7" s="23"/>
      <c r="L7" s="23"/>
      <c r="M7" s="23"/>
      <c r="N7" s="23"/>
      <c r="O7" s="23"/>
      <c r="P7" s="80"/>
      <c r="Q7" s="23"/>
      <c r="R7" s="215"/>
      <c r="S7" s="216"/>
      <c r="T7" s="215"/>
      <c r="U7" s="23"/>
      <c r="V7" s="125"/>
      <c r="W7" s="217"/>
      <c r="X7" s="80"/>
      <c r="Y7" s="80"/>
      <c r="Z7" s="80"/>
      <c r="AA7" s="80"/>
      <c r="AB7" s="80"/>
      <c r="AC7" s="80"/>
      <c r="AD7" s="23"/>
      <c r="AE7" s="23"/>
    </row>
    <row r="8" spans="1:31" s="18" customFormat="1" ht="12.75">
      <c r="A8" s="315" t="s">
        <v>775</v>
      </c>
      <c r="B8" s="80"/>
      <c r="C8" s="23"/>
      <c r="D8" s="23"/>
      <c r="E8" s="23"/>
      <c r="F8" s="23"/>
      <c r="G8" s="23"/>
      <c r="H8" s="23"/>
      <c r="I8" s="23"/>
      <c r="J8" s="23"/>
      <c r="K8" s="23"/>
      <c r="L8" s="23"/>
      <c r="M8" s="23"/>
      <c r="N8" s="23"/>
      <c r="O8" s="23"/>
      <c r="P8" s="80"/>
      <c r="Q8" s="23"/>
      <c r="R8" s="215"/>
      <c r="S8" s="216"/>
      <c r="T8" s="215"/>
      <c r="U8" s="23"/>
      <c r="V8" s="20"/>
      <c r="W8" s="217"/>
      <c r="X8" s="80"/>
      <c r="Y8" s="80"/>
      <c r="Z8" s="80"/>
      <c r="AA8" s="80"/>
      <c r="AB8" s="80"/>
      <c r="AC8" s="80"/>
      <c r="AD8" s="23"/>
      <c r="AE8" s="23"/>
    </row>
    <row r="9" spans="1:31" s="18" customFormat="1" ht="12.75">
      <c r="A9" s="315" t="s">
        <v>776</v>
      </c>
      <c r="B9" s="80"/>
      <c r="C9" s="23"/>
      <c r="D9" s="23"/>
      <c r="E9" s="23"/>
      <c r="F9" s="23"/>
      <c r="G9" s="23"/>
      <c r="H9" s="23"/>
      <c r="I9" s="23"/>
      <c r="J9" s="23"/>
      <c r="K9" s="23"/>
      <c r="L9" s="23"/>
      <c r="M9" s="23"/>
      <c r="N9" s="23"/>
      <c r="O9" s="23"/>
      <c r="P9" s="80"/>
      <c r="Q9" s="23"/>
      <c r="R9" s="215"/>
      <c r="S9" s="216"/>
      <c r="T9" s="215"/>
      <c r="U9" s="23"/>
      <c r="V9" s="123"/>
      <c r="W9" s="217"/>
      <c r="X9" s="80"/>
      <c r="Y9" s="80"/>
      <c r="Z9" s="80"/>
      <c r="AA9" s="80"/>
      <c r="AB9" s="80"/>
      <c r="AC9" s="80"/>
      <c r="AD9" s="23"/>
      <c r="AE9" s="23"/>
    </row>
    <row r="10" spans="1:31" s="18" customFormat="1" ht="12.75">
      <c r="A10" s="315" t="s">
        <v>785</v>
      </c>
      <c r="B10" s="80"/>
      <c r="C10" s="23"/>
      <c r="D10" s="23"/>
      <c r="E10" s="23"/>
      <c r="F10" s="23"/>
      <c r="G10" s="23"/>
      <c r="H10" s="23"/>
      <c r="I10" s="23"/>
      <c r="J10" s="23"/>
      <c r="K10" s="23"/>
      <c r="L10" s="23"/>
      <c r="M10" s="23"/>
      <c r="N10" s="23"/>
      <c r="O10" s="23"/>
      <c r="P10" s="80"/>
      <c r="Q10" s="23"/>
      <c r="R10" s="215"/>
      <c r="S10" s="216"/>
      <c r="T10" s="215"/>
      <c r="U10" s="23"/>
      <c r="V10" s="20"/>
      <c r="W10" s="217"/>
      <c r="X10" s="80"/>
      <c r="Y10" s="80"/>
      <c r="Z10" s="80"/>
      <c r="AA10" s="80"/>
      <c r="AB10" s="80"/>
      <c r="AC10" s="23"/>
      <c r="AD10" s="23"/>
      <c r="AE10" s="23"/>
    </row>
    <row r="11" spans="1:31" s="415" customFormat="1" ht="14.25">
      <c r="A11" s="315" t="s">
        <v>801</v>
      </c>
      <c r="B11" s="125"/>
      <c r="C11" s="125"/>
      <c r="D11" s="125"/>
      <c r="E11" s="218"/>
      <c r="F11" s="218"/>
      <c r="G11" s="125"/>
      <c r="H11" s="125"/>
      <c r="I11" s="125"/>
      <c r="J11" s="125"/>
      <c r="K11" s="125"/>
      <c r="L11" s="125"/>
      <c r="M11" s="125"/>
      <c r="N11" s="125"/>
      <c r="O11" s="125"/>
      <c r="P11" s="125"/>
      <c r="Q11" s="125"/>
      <c r="R11" s="125"/>
      <c r="S11" s="219"/>
      <c r="T11" s="220"/>
      <c r="U11" s="125"/>
      <c r="V11" s="125"/>
      <c r="W11" s="125"/>
      <c r="X11" s="125"/>
      <c r="Y11" s="125"/>
      <c r="Z11" s="221"/>
      <c r="AA11" s="221"/>
      <c r="AB11" s="221"/>
      <c r="AC11" s="125"/>
      <c r="AD11" s="125"/>
      <c r="AE11" s="125"/>
    </row>
    <row r="12" spans="1:33" s="15" customFormat="1" ht="14.25">
      <c r="A12" s="315" t="s">
        <v>802</v>
      </c>
      <c r="B12" s="82"/>
      <c r="C12" s="82"/>
      <c r="D12" s="82"/>
      <c r="E12" s="82"/>
      <c r="F12" s="25"/>
      <c r="G12" s="25"/>
      <c r="H12" s="25"/>
      <c r="I12" s="25"/>
      <c r="J12" s="25"/>
      <c r="K12" s="25"/>
      <c r="L12" s="82"/>
      <c r="M12" s="82"/>
      <c r="N12" s="82"/>
      <c r="O12" s="82"/>
      <c r="P12" s="82"/>
      <c r="Q12" s="82"/>
      <c r="R12" s="82"/>
      <c r="S12" s="222"/>
      <c r="T12" s="222"/>
      <c r="U12" s="82"/>
      <c r="V12" s="25"/>
      <c r="W12" s="25"/>
      <c r="X12" s="25"/>
      <c r="Y12" s="25"/>
      <c r="Z12" s="217"/>
      <c r="AA12" s="217"/>
      <c r="AB12" s="217"/>
      <c r="AC12" s="25"/>
      <c r="AD12" s="25"/>
      <c r="AE12" s="25"/>
      <c r="AF12" s="416"/>
      <c r="AG12" s="18"/>
    </row>
    <row r="13" spans="1:31" s="18" customFormat="1" ht="12.75">
      <c r="A13" s="315" t="s">
        <v>800</v>
      </c>
      <c r="B13" s="80"/>
      <c r="C13" s="23"/>
      <c r="D13" s="23"/>
      <c r="E13" s="23"/>
      <c r="F13" s="23"/>
      <c r="G13" s="23"/>
      <c r="H13" s="23"/>
      <c r="I13" s="23"/>
      <c r="J13" s="23"/>
      <c r="K13" s="23"/>
      <c r="L13" s="23"/>
      <c r="M13" s="23"/>
      <c r="N13" s="23"/>
      <c r="O13" s="23"/>
      <c r="P13" s="80"/>
      <c r="Q13" s="23"/>
      <c r="R13" s="215"/>
      <c r="S13" s="216"/>
      <c r="T13" s="215"/>
      <c r="U13" s="23"/>
      <c r="V13" s="217"/>
      <c r="W13" s="81"/>
      <c r="X13" s="80"/>
      <c r="Y13" s="80"/>
      <c r="Z13" s="80"/>
      <c r="AA13" s="80"/>
      <c r="AB13" s="80"/>
      <c r="AC13" s="80"/>
      <c r="AD13" s="23"/>
      <c r="AE13" s="23"/>
    </row>
    <row r="14" spans="1:31" s="18" customFormat="1" ht="12.75">
      <c r="A14" s="82" t="s">
        <v>615</v>
      </c>
      <c r="B14" s="80"/>
      <c r="C14" s="23"/>
      <c r="D14" s="23"/>
      <c r="E14" s="23"/>
      <c r="F14" s="23"/>
      <c r="G14" s="23"/>
      <c r="H14" s="23"/>
      <c r="I14" s="23"/>
      <c r="J14" s="23"/>
      <c r="K14" s="23"/>
      <c r="L14" s="23"/>
      <c r="M14" s="23"/>
      <c r="N14" s="23"/>
      <c r="O14" s="23"/>
      <c r="P14" s="80"/>
      <c r="Q14" s="23"/>
      <c r="R14" s="215"/>
      <c r="S14" s="216"/>
      <c r="T14" s="215"/>
      <c r="U14" s="23"/>
      <c r="V14" s="217"/>
      <c r="W14" s="81"/>
      <c r="X14" s="80"/>
      <c r="Y14" s="80"/>
      <c r="Z14" s="80"/>
      <c r="AA14" s="80"/>
      <c r="AB14" s="80"/>
      <c r="AC14" s="80"/>
      <c r="AD14" s="23"/>
      <c r="AE14" s="23"/>
    </row>
    <row r="15" spans="1:31" s="18" customFormat="1" ht="12.75">
      <c r="A15" s="66" t="s">
        <v>764</v>
      </c>
      <c r="B15" s="80"/>
      <c r="C15" s="23"/>
      <c r="D15" s="23"/>
      <c r="E15" s="23"/>
      <c r="F15" s="23"/>
      <c r="G15" s="23"/>
      <c r="H15" s="23"/>
      <c r="I15" s="23"/>
      <c r="J15" s="23"/>
      <c r="K15" s="23"/>
      <c r="L15" s="23"/>
      <c r="M15" s="23"/>
      <c r="N15" s="23"/>
      <c r="O15" s="23"/>
      <c r="P15" s="80"/>
      <c r="Q15" s="23"/>
      <c r="R15" s="215"/>
      <c r="S15" s="216"/>
      <c r="T15" s="215"/>
      <c r="U15" s="23"/>
      <c r="V15" s="217"/>
      <c r="W15" s="81"/>
      <c r="X15" s="80"/>
      <c r="Y15" s="80"/>
      <c r="Z15" s="80"/>
      <c r="AA15" s="80"/>
      <c r="AB15" s="80"/>
      <c r="AC15" s="80"/>
      <c r="AD15" s="23"/>
      <c r="AE15" s="23"/>
    </row>
    <row r="16" spans="3:28" s="18" customFormat="1" ht="12.75">
      <c r="C16" s="132"/>
      <c r="D16" s="133"/>
      <c r="E16" s="133"/>
      <c r="F16" s="133"/>
      <c r="G16" s="133"/>
      <c r="H16" s="133"/>
      <c r="I16" s="133"/>
      <c r="J16" s="132"/>
      <c r="K16" s="132"/>
      <c r="R16" s="223"/>
      <c r="S16" s="224"/>
      <c r="T16" s="225"/>
      <c r="W16" s="135"/>
      <c r="X16" s="135"/>
      <c r="Y16" s="226"/>
      <c r="Z16" s="223"/>
      <c r="AA16" s="223"/>
      <c r="AB16" s="223"/>
    </row>
    <row r="17" spans="1:31" s="223" customFormat="1" ht="63.75">
      <c r="A17" s="60" t="s">
        <v>549</v>
      </c>
      <c r="B17" s="60" t="s">
        <v>1</v>
      </c>
      <c r="C17" s="60" t="s">
        <v>138</v>
      </c>
      <c r="D17" s="59" t="s">
        <v>5</v>
      </c>
      <c r="E17" s="97" t="s">
        <v>6</v>
      </c>
      <c r="F17" s="97" t="s">
        <v>7</v>
      </c>
      <c r="G17" s="59" t="s">
        <v>8</v>
      </c>
      <c r="H17" s="59" t="s">
        <v>9</v>
      </c>
      <c r="I17" s="98" t="s">
        <v>552</v>
      </c>
      <c r="J17" s="98" t="s">
        <v>765</v>
      </c>
      <c r="K17" s="61" t="s">
        <v>554</v>
      </c>
      <c r="L17" s="97" t="s">
        <v>766</v>
      </c>
      <c r="M17" s="99" t="s">
        <v>20</v>
      </c>
      <c r="N17" s="97" t="s">
        <v>12</v>
      </c>
      <c r="O17" s="328" t="s">
        <v>13</v>
      </c>
      <c r="P17" s="97" t="s">
        <v>14</v>
      </c>
      <c r="Q17" s="60" t="s">
        <v>17</v>
      </c>
      <c r="R17" s="60" t="s">
        <v>15</v>
      </c>
      <c r="S17" s="59" t="s">
        <v>795</v>
      </c>
      <c r="T17" s="59" t="s">
        <v>739</v>
      </c>
      <c r="U17" s="97" t="s">
        <v>740</v>
      </c>
      <c r="V17" s="58" t="s">
        <v>741</v>
      </c>
      <c r="W17" s="342" t="s">
        <v>767</v>
      </c>
      <c r="X17" s="342" t="s">
        <v>768</v>
      </c>
      <c r="Y17" s="57" t="s">
        <v>796</v>
      </c>
      <c r="Z17" s="343" t="s">
        <v>787</v>
      </c>
      <c r="AA17" s="57" t="s">
        <v>788</v>
      </c>
      <c r="AB17" s="101" t="s">
        <v>804</v>
      </c>
      <c r="AC17" s="344" t="s">
        <v>790</v>
      </c>
      <c r="AD17" s="344" t="s">
        <v>754</v>
      </c>
      <c r="AE17" s="413" t="s">
        <v>803</v>
      </c>
    </row>
    <row r="18" spans="1:36" s="418" customFormat="1" ht="31.5" customHeight="1" thickBot="1">
      <c r="A18" s="345">
        <v>1</v>
      </c>
      <c r="B18" s="346">
        <v>2</v>
      </c>
      <c r="C18" s="347">
        <v>3</v>
      </c>
      <c r="D18" s="345">
        <v>4</v>
      </c>
      <c r="E18" s="347">
        <v>5</v>
      </c>
      <c r="F18" s="346">
        <v>6</v>
      </c>
      <c r="G18" s="345">
        <v>7</v>
      </c>
      <c r="H18" s="346">
        <v>8</v>
      </c>
      <c r="I18" s="345">
        <v>9</v>
      </c>
      <c r="J18" s="348">
        <v>10</v>
      </c>
      <c r="K18" s="345"/>
      <c r="L18" s="347"/>
      <c r="M18" s="347"/>
      <c r="N18" s="346"/>
      <c r="O18" s="345"/>
      <c r="P18" s="345"/>
      <c r="Q18" s="345"/>
      <c r="R18" s="349">
        <v>11</v>
      </c>
      <c r="S18" s="346">
        <v>12</v>
      </c>
      <c r="T18" s="346">
        <v>13</v>
      </c>
      <c r="U18" s="345">
        <v>14</v>
      </c>
      <c r="V18" s="345">
        <v>15</v>
      </c>
      <c r="W18" s="345">
        <v>16</v>
      </c>
      <c r="X18" s="345">
        <v>17</v>
      </c>
      <c r="Y18" s="345">
        <v>18</v>
      </c>
      <c r="Z18" s="345">
        <v>19</v>
      </c>
      <c r="AA18" s="345">
        <v>20</v>
      </c>
      <c r="AB18" s="345">
        <v>21</v>
      </c>
      <c r="AC18" s="345">
        <v>22</v>
      </c>
      <c r="AD18" s="345">
        <v>23</v>
      </c>
      <c r="AE18" s="414">
        <v>24</v>
      </c>
      <c r="AF18" s="417"/>
      <c r="AG18" s="417"/>
      <c r="AH18" s="417"/>
      <c r="AI18" s="417"/>
      <c r="AJ18" s="417"/>
    </row>
    <row r="19" spans="1:31" s="136" customFormat="1" ht="102.75" thickTop="1">
      <c r="A19" s="136" t="s">
        <v>56</v>
      </c>
      <c r="B19" s="339">
        <v>4</v>
      </c>
      <c r="C19" s="136">
        <v>2011</v>
      </c>
      <c r="D19" s="137">
        <v>5</v>
      </c>
      <c r="E19" s="137">
        <v>1</v>
      </c>
      <c r="F19" s="137">
        <v>2</v>
      </c>
      <c r="G19" s="137">
        <v>24</v>
      </c>
      <c r="H19" s="138">
        <v>14.3</v>
      </c>
      <c r="I19" s="139">
        <v>45.6</v>
      </c>
      <c r="J19" s="139">
        <v>26.53</v>
      </c>
      <c r="K19" s="137">
        <v>157.1</v>
      </c>
      <c r="L19" s="138">
        <v>12.4</v>
      </c>
      <c r="M19" s="138">
        <v>12.2</v>
      </c>
      <c r="N19" s="138">
        <v>5.216</v>
      </c>
      <c r="O19" s="140"/>
      <c r="P19" s="137">
        <v>4.4</v>
      </c>
      <c r="Q19" s="137">
        <v>4.5</v>
      </c>
      <c r="R19" s="337">
        <v>1</v>
      </c>
      <c r="S19" s="141" t="s">
        <v>761</v>
      </c>
      <c r="T19" s="142" t="s">
        <v>538</v>
      </c>
      <c r="U19" s="150" t="s">
        <v>339</v>
      </c>
      <c r="V19" s="143">
        <v>51226</v>
      </c>
      <c r="W19" s="144">
        <v>45.15</v>
      </c>
      <c r="X19" s="144">
        <v>26.82</v>
      </c>
      <c r="Y19" s="145">
        <v>55</v>
      </c>
      <c r="Z19" s="146">
        <v>4</v>
      </c>
      <c r="AA19" s="146"/>
      <c r="AB19" s="146" t="s">
        <v>538</v>
      </c>
      <c r="AD19" s="138">
        <v>4.7</v>
      </c>
      <c r="AE19" s="138">
        <v>4.6</v>
      </c>
    </row>
    <row r="20" spans="1:31" s="136" customFormat="1" ht="12.75">
      <c r="A20" s="136" t="s">
        <v>56</v>
      </c>
      <c r="B20" s="339">
        <v>4</v>
      </c>
      <c r="C20" s="136">
        <v>2011</v>
      </c>
      <c r="D20" s="137">
        <v>5</v>
      </c>
      <c r="E20" s="137">
        <v>1</v>
      </c>
      <c r="F20" s="137">
        <v>2</v>
      </c>
      <c r="G20" s="137">
        <v>24</v>
      </c>
      <c r="H20" s="138">
        <v>14.3</v>
      </c>
      <c r="I20" s="139">
        <v>45.6</v>
      </c>
      <c r="J20" s="139">
        <v>26.53</v>
      </c>
      <c r="K20" s="137"/>
      <c r="L20" s="138"/>
      <c r="M20" s="138"/>
      <c r="N20" s="138"/>
      <c r="O20" s="140"/>
      <c r="P20" s="137"/>
      <c r="Q20" s="137"/>
      <c r="R20" s="337"/>
      <c r="S20" s="141"/>
      <c r="T20" s="142"/>
      <c r="U20" s="150" t="s">
        <v>382</v>
      </c>
      <c r="V20" s="137">
        <v>51512</v>
      </c>
      <c r="W20" s="144">
        <v>45.91</v>
      </c>
      <c r="X20" s="144">
        <v>27.1</v>
      </c>
      <c r="Y20" s="145">
        <v>56</v>
      </c>
      <c r="Z20" s="147"/>
      <c r="AA20" s="146">
        <v>4</v>
      </c>
      <c r="AB20" s="146" t="s">
        <v>538</v>
      </c>
      <c r="AD20" s="138"/>
      <c r="AE20" s="138"/>
    </row>
    <row r="21" spans="1:31" s="136" customFormat="1" ht="12.75">
      <c r="A21" s="136" t="s">
        <v>56</v>
      </c>
      <c r="B21" s="339">
        <v>4</v>
      </c>
      <c r="C21" s="136">
        <v>2011</v>
      </c>
      <c r="D21" s="137">
        <v>5</v>
      </c>
      <c r="E21" s="137">
        <v>1</v>
      </c>
      <c r="F21" s="137">
        <v>2</v>
      </c>
      <c r="G21" s="137">
        <v>24</v>
      </c>
      <c r="H21" s="138">
        <v>14.3</v>
      </c>
      <c r="I21" s="139">
        <v>45.6</v>
      </c>
      <c r="J21" s="139">
        <v>26.53</v>
      </c>
      <c r="K21" s="137"/>
      <c r="L21" s="138"/>
      <c r="M21" s="138"/>
      <c r="N21" s="138"/>
      <c r="O21" s="140"/>
      <c r="P21" s="137"/>
      <c r="Q21" s="137"/>
      <c r="R21" s="337"/>
      <c r="S21" s="141"/>
      <c r="T21" s="142"/>
      <c r="U21" s="150" t="s">
        <v>384</v>
      </c>
      <c r="V21" s="137">
        <v>51475</v>
      </c>
      <c r="W21" s="144">
        <v>45.12</v>
      </c>
      <c r="X21" s="144">
        <v>26.78</v>
      </c>
      <c r="Y21" s="145">
        <v>57</v>
      </c>
      <c r="Z21" s="147"/>
      <c r="AA21" s="146">
        <v>4</v>
      </c>
      <c r="AB21" s="146" t="s">
        <v>538</v>
      </c>
      <c r="AD21" s="138"/>
      <c r="AE21" s="138"/>
    </row>
    <row r="22" spans="1:31" s="136" customFormat="1" ht="12.75">
      <c r="A22" s="136" t="s">
        <v>56</v>
      </c>
      <c r="B22" s="339">
        <v>4</v>
      </c>
      <c r="C22" s="136">
        <v>2011</v>
      </c>
      <c r="D22" s="137">
        <v>5</v>
      </c>
      <c r="E22" s="137">
        <v>1</v>
      </c>
      <c r="F22" s="137">
        <v>2</v>
      </c>
      <c r="G22" s="137">
        <v>24</v>
      </c>
      <c r="H22" s="138">
        <v>14.3</v>
      </c>
      <c r="I22" s="139">
        <v>45.6</v>
      </c>
      <c r="J22" s="139">
        <v>26.53</v>
      </c>
      <c r="K22" s="137"/>
      <c r="L22" s="138"/>
      <c r="M22" s="138"/>
      <c r="N22" s="138"/>
      <c r="O22" s="140"/>
      <c r="P22" s="137"/>
      <c r="Q22" s="137"/>
      <c r="R22" s="337"/>
      <c r="S22" s="141"/>
      <c r="T22" s="142"/>
      <c r="U22" s="150" t="s">
        <v>343</v>
      </c>
      <c r="V22" s="137">
        <v>51530</v>
      </c>
      <c r="W22" s="144">
        <v>45.86</v>
      </c>
      <c r="X22" s="144">
        <v>25.78</v>
      </c>
      <c r="Y22" s="145">
        <v>65</v>
      </c>
      <c r="Z22" s="147"/>
      <c r="AA22" s="146">
        <v>4</v>
      </c>
      <c r="AB22" s="146" t="s">
        <v>538</v>
      </c>
      <c r="AD22" s="138"/>
      <c r="AE22" s="138"/>
    </row>
    <row r="23" spans="1:31" s="136" customFormat="1" ht="12.75">
      <c r="A23" s="136" t="s">
        <v>56</v>
      </c>
      <c r="B23" s="339">
        <v>4</v>
      </c>
      <c r="C23" s="136">
        <v>2011</v>
      </c>
      <c r="D23" s="137">
        <v>5</v>
      </c>
      <c r="E23" s="137">
        <v>1</v>
      </c>
      <c r="F23" s="137">
        <v>2</v>
      </c>
      <c r="G23" s="137">
        <v>24</v>
      </c>
      <c r="H23" s="138">
        <v>14.3</v>
      </c>
      <c r="I23" s="139">
        <v>45.6</v>
      </c>
      <c r="J23" s="139">
        <v>26.53</v>
      </c>
      <c r="K23" s="137"/>
      <c r="L23" s="138"/>
      <c r="M23" s="138"/>
      <c r="N23" s="138"/>
      <c r="O23" s="140"/>
      <c r="P23" s="137"/>
      <c r="Q23" s="137"/>
      <c r="R23" s="337"/>
      <c r="S23" s="141"/>
      <c r="T23" s="142"/>
      <c r="U23" s="150" t="s">
        <v>383</v>
      </c>
      <c r="V23" s="137">
        <v>51496</v>
      </c>
      <c r="W23" s="144">
        <v>45.12</v>
      </c>
      <c r="X23" s="144">
        <v>25.74</v>
      </c>
      <c r="Y23" s="145">
        <v>82</v>
      </c>
      <c r="Z23" s="147"/>
      <c r="AA23" s="146">
        <v>4</v>
      </c>
      <c r="AB23" s="146" t="s">
        <v>538</v>
      </c>
      <c r="AD23" s="138"/>
      <c r="AE23" s="138"/>
    </row>
    <row r="24" spans="1:31" s="136" customFormat="1" ht="12.75">
      <c r="A24" s="136" t="s">
        <v>56</v>
      </c>
      <c r="B24" s="339">
        <v>4</v>
      </c>
      <c r="C24" s="136">
        <v>2011</v>
      </c>
      <c r="D24" s="137">
        <v>5</v>
      </c>
      <c r="E24" s="137">
        <v>1</v>
      </c>
      <c r="F24" s="137">
        <v>2</v>
      </c>
      <c r="G24" s="137">
        <v>24</v>
      </c>
      <c r="H24" s="138">
        <v>14.3</v>
      </c>
      <c r="I24" s="139">
        <v>45.6</v>
      </c>
      <c r="J24" s="139">
        <v>26.53</v>
      </c>
      <c r="K24" s="137"/>
      <c r="L24" s="138"/>
      <c r="M24" s="138"/>
      <c r="N24" s="138"/>
      <c r="O24" s="140"/>
      <c r="P24" s="137"/>
      <c r="Q24" s="137"/>
      <c r="R24" s="337"/>
      <c r="S24" s="141"/>
      <c r="T24" s="142"/>
      <c r="U24" s="150" t="s">
        <v>346</v>
      </c>
      <c r="V24" s="143">
        <v>51244</v>
      </c>
      <c r="W24" s="144">
        <v>44.94</v>
      </c>
      <c r="X24" s="144">
        <v>26.03</v>
      </c>
      <c r="Y24" s="145">
        <v>83</v>
      </c>
      <c r="Z24" s="147"/>
      <c r="AA24" s="146">
        <v>4</v>
      </c>
      <c r="AB24" s="146" t="s">
        <v>538</v>
      </c>
      <c r="AD24" s="138"/>
      <c r="AE24" s="138"/>
    </row>
    <row r="25" spans="1:31" s="136" customFormat="1" ht="12.75">
      <c r="A25" s="136" t="s">
        <v>56</v>
      </c>
      <c r="B25" s="339">
        <v>4</v>
      </c>
      <c r="C25" s="136">
        <v>2011</v>
      </c>
      <c r="D25" s="137">
        <v>5</v>
      </c>
      <c r="E25" s="137">
        <v>1</v>
      </c>
      <c r="F25" s="137">
        <v>2</v>
      </c>
      <c r="G25" s="137">
        <v>24</v>
      </c>
      <c r="H25" s="138">
        <v>14.3</v>
      </c>
      <c r="I25" s="139">
        <v>45.6</v>
      </c>
      <c r="J25" s="139">
        <v>26.53</v>
      </c>
      <c r="K25" s="137"/>
      <c r="L25" s="138"/>
      <c r="M25" s="138"/>
      <c r="N25" s="138"/>
      <c r="O25" s="140"/>
      <c r="P25" s="137"/>
      <c r="Q25" s="137"/>
      <c r="R25" s="337"/>
      <c r="S25" s="141"/>
      <c r="T25" s="142"/>
      <c r="U25" s="150" t="s">
        <v>385</v>
      </c>
      <c r="V25" s="143">
        <v>51255</v>
      </c>
      <c r="W25" s="144">
        <v>44.71</v>
      </c>
      <c r="X25" s="144">
        <v>26.66</v>
      </c>
      <c r="Y25" s="145">
        <v>99</v>
      </c>
      <c r="Z25" s="147"/>
      <c r="AA25" s="146">
        <v>4</v>
      </c>
      <c r="AB25" s="146" t="s">
        <v>538</v>
      </c>
      <c r="AD25" s="138"/>
      <c r="AE25" s="138"/>
    </row>
    <row r="26" spans="1:31" s="136" customFormat="1" ht="12.75">
      <c r="A26" s="136" t="s">
        <v>56</v>
      </c>
      <c r="B26" s="339">
        <v>4</v>
      </c>
      <c r="C26" s="136">
        <v>2011</v>
      </c>
      <c r="D26" s="137">
        <v>5</v>
      </c>
      <c r="E26" s="137">
        <v>1</v>
      </c>
      <c r="F26" s="137">
        <v>2</v>
      </c>
      <c r="G26" s="137">
        <v>24</v>
      </c>
      <c r="H26" s="138">
        <v>14.3</v>
      </c>
      <c r="I26" s="139">
        <v>45.6</v>
      </c>
      <c r="J26" s="139">
        <v>26.53</v>
      </c>
      <c r="K26" s="137"/>
      <c r="L26" s="138"/>
      <c r="M26" s="138"/>
      <c r="N26" s="138"/>
      <c r="O26" s="140"/>
      <c r="P26" s="137"/>
      <c r="Q26" s="137"/>
      <c r="R26" s="337"/>
      <c r="S26" s="141"/>
      <c r="T26" s="142"/>
      <c r="U26" s="150" t="s">
        <v>369</v>
      </c>
      <c r="V26" s="143">
        <v>55064</v>
      </c>
      <c r="W26" s="144">
        <v>46.57</v>
      </c>
      <c r="X26" s="144">
        <v>26.91</v>
      </c>
      <c r="Y26" s="145">
        <v>112</v>
      </c>
      <c r="Z26" s="147"/>
      <c r="AA26" s="146">
        <v>4</v>
      </c>
      <c r="AB26" s="146" t="s">
        <v>538</v>
      </c>
      <c r="AD26" s="138"/>
      <c r="AE26" s="138"/>
    </row>
    <row r="27" spans="1:31" s="136" customFormat="1" ht="12.75">
      <c r="A27" s="136" t="s">
        <v>56</v>
      </c>
      <c r="B27" s="339">
        <v>4</v>
      </c>
      <c r="C27" s="136">
        <v>2011</v>
      </c>
      <c r="D27" s="137">
        <v>5</v>
      </c>
      <c r="E27" s="137">
        <v>1</v>
      </c>
      <c r="F27" s="137">
        <v>2</v>
      </c>
      <c r="G27" s="137">
        <v>24</v>
      </c>
      <c r="H27" s="138">
        <v>14.3</v>
      </c>
      <c r="I27" s="139">
        <v>45.6</v>
      </c>
      <c r="J27" s="139">
        <v>26.53</v>
      </c>
      <c r="K27" s="137"/>
      <c r="L27" s="138"/>
      <c r="M27" s="138"/>
      <c r="N27" s="138"/>
      <c r="O27" s="140"/>
      <c r="P27" s="137"/>
      <c r="Q27" s="137"/>
      <c r="R27" s="337"/>
      <c r="S27" s="141"/>
      <c r="T27" s="142"/>
      <c r="U27" s="150" t="s">
        <v>351</v>
      </c>
      <c r="V27" s="143">
        <v>51254</v>
      </c>
      <c r="W27" s="144">
        <v>44.92</v>
      </c>
      <c r="X27" s="144">
        <v>25.46</v>
      </c>
      <c r="Y27" s="145">
        <v>113</v>
      </c>
      <c r="Z27" s="147"/>
      <c r="AA27" s="146">
        <v>4</v>
      </c>
      <c r="AB27" s="146" t="s">
        <v>538</v>
      </c>
      <c r="AD27" s="138"/>
      <c r="AE27" s="138"/>
    </row>
    <row r="28" spans="1:31" s="136" customFormat="1" ht="12.75">
      <c r="A28" s="136" t="s">
        <v>56</v>
      </c>
      <c r="B28" s="339">
        <v>4</v>
      </c>
      <c r="C28" s="136">
        <v>2011</v>
      </c>
      <c r="D28" s="137">
        <v>5</v>
      </c>
      <c r="E28" s="137">
        <v>1</v>
      </c>
      <c r="F28" s="137">
        <v>2</v>
      </c>
      <c r="G28" s="137">
        <v>24</v>
      </c>
      <c r="H28" s="138">
        <v>14.3</v>
      </c>
      <c r="I28" s="139">
        <v>45.6</v>
      </c>
      <c r="J28" s="139">
        <v>26.53</v>
      </c>
      <c r="K28" s="137"/>
      <c r="L28" s="138"/>
      <c r="M28" s="138"/>
      <c r="N28" s="138"/>
      <c r="O28" s="140"/>
      <c r="P28" s="137"/>
      <c r="Q28" s="137"/>
      <c r="R28" s="337"/>
      <c r="S28" s="141"/>
      <c r="T28" s="142"/>
      <c r="U28" s="150" t="s">
        <v>387</v>
      </c>
      <c r="V28" s="137">
        <v>51481</v>
      </c>
      <c r="W28" s="144">
        <v>46.23</v>
      </c>
      <c r="X28" s="144">
        <v>27.67</v>
      </c>
      <c r="Y28" s="145">
        <v>113</v>
      </c>
      <c r="Z28" s="147"/>
      <c r="AA28" s="146">
        <v>4</v>
      </c>
      <c r="AB28" s="146" t="s">
        <v>538</v>
      </c>
      <c r="AD28" s="138"/>
      <c r="AE28" s="138"/>
    </row>
    <row r="29" spans="1:31" s="136" customFormat="1" ht="12.75">
      <c r="A29" s="136" t="s">
        <v>56</v>
      </c>
      <c r="B29" s="339">
        <v>4</v>
      </c>
      <c r="C29" s="136">
        <v>2011</v>
      </c>
      <c r="D29" s="137">
        <v>5</v>
      </c>
      <c r="E29" s="137">
        <v>1</v>
      </c>
      <c r="F29" s="137">
        <v>2</v>
      </c>
      <c r="G29" s="137">
        <v>24</v>
      </c>
      <c r="H29" s="138">
        <v>14.3</v>
      </c>
      <c r="I29" s="139">
        <v>45.6</v>
      </c>
      <c r="J29" s="139">
        <v>26.53</v>
      </c>
      <c r="K29" s="137"/>
      <c r="L29" s="138"/>
      <c r="M29" s="138"/>
      <c r="N29" s="138"/>
      <c r="O29" s="140"/>
      <c r="P29" s="137"/>
      <c r="Q29" s="137"/>
      <c r="R29" s="337"/>
      <c r="S29" s="141"/>
      <c r="T29" s="142"/>
      <c r="U29" s="150" t="s">
        <v>388</v>
      </c>
      <c r="V29" s="148">
        <v>51225</v>
      </c>
      <c r="W29" s="144">
        <v>45.27</v>
      </c>
      <c r="X29" s="144">
        <v>27.96</v>
      </c>
      <c r="Y29" s="145">
        <v>117</v>
      </c>
      <c r="Z29" s="147"/>
      <c r="AA29" s="146">
        <v>4</v>
      </c>
      <c r="AB29" s="146" t="s">
        <v>538</v>
      </c>
      <c r="AD29" s="138"/>
      <c r="AE29" s="138"/>
    </row>
    <row r="30" spans="1:31" s="136" customFormat="1" ht="12.75">
      <c r="A30" s="136" t="s">
        <v>56</v>
      </c>
      <c r="B30" s="339">
        <v>4</v>
      </c>
      <c r="C30" s="136">
        <v>2011</v>
      </c>
      <c r="D30" s="137">
        <v>5</v>
      </c>
      <c r="E30" s="137">
        <v>1</v>
      </c>
      <c r="F30" s="137">
        <v>2</v>
      </c>
      <c r="G30" s="137">
        <v>24</v>
      </c>
      <c r="H30" s="138">
        <v>14.3</v>
      </c>
      <c r="I30" s="139">
        <v>45.6</v>
      </c>
      <c r="J30" s="139">
        <v>26.53</v>
      </c>
      <c r="K30" s="137"/>
      <c r="L30" s="138"/>
      <c r="M30" s="138"/>
      <c r="N30" s="138"/>
      <c r="O30" s="140"/>
      <c r="P30" s="137"/>
      <c r="Q30" s="137"/>
      <c r="R30" s="337"/>
      <c r="S30" s="141"/>
      <c r="T30" s="142"/>
      <c r="U30" s="150" t="s">
        <v>386</v>
      </c>
      <c r="V30" s="137">
        <v>51474</v>
      </c>
      <c r="W30" s="144">
        <v>44.53</v>
      </c>
      <c r="X30" s="144">
        <v>26.25</v>
      </c>
      <c r="Y30" s="145">
        <v>121</v>
      </c>
      <c r="Z30" s="147"/>
      <c r="AA30" s="146">
        <v>4</v>
      </c>
      <c r="AB30" s="146" t="s">
        <v>538</v>
      </c>
      <c r="AD30" s="138"/>
      <c r="AE30" s="138"/>
    </row>
    <row r="31" spans="1:31" s="136" customFormat="1" ht="12.75">
      <c r="A31" s="136" t="s">
        <v>56</v>
      </c>
      <c r="B31" s="339">
        <v>4</v>
      </c>
      <c r="C31" s="136">
        <v>2011</v>
      </c>
      <c r="D31" s="137">
        <v>5</v>
      </c>
      <c r="E31" s="137">
        <v>1</v>
      </c>
      <c r="F31" s="137">
        <v>2</v>
      </c>
      <c r="G31" s="137">
        <v>24</v>
      </c>
      <c r="H31" s="138">
        <v>14.3</v>
      </c>
      <c r="I31" s="139">
        <v>45.6</v>
      </c>
      <c r="J31" s="139">
        <v>26.53</v>
      </c>
      <c r="K31" s="137"/>
      <c r="L31" s="138"/>
      <c r="M31" s="138"/>
      <c r="N31" s="138"/>
      <c r="O31" s="140"/>
      <c r="P31" s="137"/>
      <c r="Q31" s="137"/>
      <c r="R31" s="337"/>
      <c r="S31" s="141"/>
      <c r="T31" s="142"/>
      <c r="U31" s="150" t="s">
        <v>389</v>
      </c>
      <c r="V31" s="137">
        <v>51534</v>
      </c>
      <c r="W31" s="144">
        <v>44.47</v>
      </c>
      <c r="X31" s="144">
        <v>26.5</v>
      </c>
      <c r="Y31" s="145">
        <v>126</v>
      </c>
      <c r="Z31" s="147"/>
      <c r="AA31" s="146">
        <v>4</v>
      </c>
      <c r="AB31" s="146" t="s">
        <v>538</v>
      </c>
      <c r="AD31" s="138"/>
      <c r="AE31" s="138"/>
    </row>
    <row r="32" spans="1:31" s="136" customFormat="1" ht="12.75">
      <c r="A32" s="136" t="s">
        <v>56</v>
      </c>
      <c r="B32" s="339">
        <v>4</v>
      </c>
      <c r="C32" s="136">
        <v>2011</v>
      </c>
      <c r="D32" s="137">
        <v>5</v>
      </c>
      <c r="E32" s="137">
        <v>1</v>
      </c>
      <c r="F32" s="137">
        <v>2</v>
      </c>
      <c r="G32" s="137">
        <v>24</v>
      </c>
      <c r="H32" s="138">
        <v>14.3</v>
      </c>
      <c r="I32" s="139">
        <v>45.6</v>
      </c>
      <c r="J32" s="139">
        <v>26.53</v>
      </c>
      <c r="K32" s="137"/>
      <c r="L32" s="138"/>
      <c r="M32" s="138"/>
      <c r="N32" s="138"/>
      <c r="O32" s="140"/>
      <c r="P32" s="137"/>
      <c r="Q32" s="137"/>
      <c r="R32" s="337"/>
      <c r="S32" s="141" t="s">
        <v>168</v>
      </c>
      <c r="T32" s="142"/>
      <c r="U32" s="150" t="s">
        <v>354</v>
      </c>
      <c r="V32" s="149">
        <v>55056</v>
      </c>
      <c r="W32" s="144">
        <v>44.45</v>
      </c>
      <c r="X32" s="144">
        <v>26.1</v>
      </c>
      <c r="Y32" s="145">
        <v>132</v>
      </c>
      <c r="Z32" s="147"/>
      <c r="AA32" s="146">
        <v>4</v>
      </c>
      <c r="AB32" s="146" t="s">
        <v>538</v>
      </c>
      <c r="AD32" s="138"/>
      <c r="AE32" s="138"/>
    </row>
    <row r="33" spans="1:31" s="136" customFormat="1" ht="12.75">
      <c r="A33" s="136" t="s">
        <v>56</v>
      </c>
      <c r="B33" s="339">
        <v>4</v>
      </c>
      <c r="C33" s="136">
        <v>2011</v>
      </c>
      <c r="D33" s="137">
        <v>5</v>
      </c>
      <c r="E33" s="137">
        <v>1</v>
      </c>
      <c r="F33" s="137">
        <v>2</v>
      </c>
      <c r="G33" s="137">
        <v>24</v>
      </c>
      <c r="H33" s="138">
        <v>14.3</v>
      </c>
      <c r="I33" s="139">
        <v>45.6</v>
      </c>
      <c r="J33" s="139">
        <v>26.53</v>
      </c>
      <c r="K33" s="137"/>
      <c r="L33" s="138"/>
      <c r="M33" s="138"/>
      <c r="N33" s="138"/>
      <c r="O33" s="140"/>
      <c r="P33" s="137"/>
      <c r="Q33" s="137"/>
      <c r="R33" s="337"/>
      <c r="S33" s="141"/>
      <c r="T33" s="142"/>
      <c r="U33" s="150" t="s">
        <v>356</v>
      </c>
      <c r="V33" s="137">
        <v>51527</v>
      </c>
      <c r="W33" s="144">
        <v>44.57</v>
      </c>
      <c r="X33" s="144">
        <v>27.38</v>
      </c>
      <c r="Y33" s="145">
        <v>133</v>
      </c>
      <c r="Z33" s="147"/>
      <c r="AA33" s="146">
        <v>4</v>
      </c>
      <c r="AB33" s="146" t="s">
        <v>538</v>
      </c>
      <c r="AD33" s="138"/>
      <c r="AE33" s="138"/>
    </row>
    <row r="34" spans="1:31" s="136" customFormat="1" ht="12.75">
      <c r="A34" s="136" t="s">
        <v>56</v>
      </c>
      <c r="B34" s="339">
        <v>4</v>
      </c>
      <c r="C34" s="136">
        <v>2011</v>
      </c>
      <c r="D34" s="137">
        <v>5</v>
      </c>
      <c r="E34" s="137">
        <v>1</v>
      </c>
      <c r="F34" s="137">
        <v>2</v>
      </c>
      <c r="G34" s="137">
        <v>24</v>
      </c>
      <c r="H34" s="138">
        <v>14.3</v>
      </c>
      <c r="I34" s="139">
        <v>45.6</v>
      </c>
      <c r="J34" s="139">
        <v>26.53</v>
      </c>
      <c r="K34" s="137"/>
      <c r="L34" s="138"/>
      <c r="M34" s="138"/>
      <c r="N34" s="138"/>
      <c r="O34" s="140"/>
      <c r="P34" s="137"/>
      <c r="Q34" s="137"/>
      <c r="R34" s="337"/>
      <c r="S34" s="141"/>
      <c r="T34" s="142"/>
      <c r="U34" s="150" t="s">
        <v>294</v>
      </c>
      <c r="V34" s="143">
        <v>15567</v>
      </c>
      <c r="W34" s="144">
        <v>45.9</v>
      </c>
      <c r="X34" s="144">
        <v>28.2</v>
      </c>
      <c r="Y34" s="146">
        <v>134</v>
      </c>
      <c r="Z34" s="146">
        <v>4</v>
      </c>
      <c r="AA34" s="146"/>
      <c r="AB34" s="146" t="s">
        <v>618</v>
      </c>
      <c r="AD34" s="138"/>
      <c r="AE34" s="138"/>
    </row>
    <row r="35" spans="1:31" s="136" customFormat="1" ht="12.75">
      <c r="A35" s="136" t="s">
        <v>56</v>
      </c>
      <c r="B35" s="339">
        <v>4</v>
      </c>
      <c r="C35" s="136">
        <v>2011</v>
      </c>
      <c r="D35" s="137">
        <v>5</v>
      </c>
      <c r="E35" s="137">
        <v>1</v>
      </c>
      <c r="F35" s="137">
        <v>2</v>
      </c>
      <c r="G35" s="137">
        <v>24</v>
      </c>
      <c r="H35" s="138">
        <v>14.3</v>
      </c>
      <c r="I35" s="139">
        <v>45.6</v>
      </c>
      <c r="J35" s="139">
        <v>26.53</v>
      </c>
      <c r="K35" s="137"/>
      <c r="L35" s="138"/>
      <c r="M35" s="138"/>
      <c r="N35" s="138"/>
      <c r="O35" s="140"/>
      <c r="P35" s="137"/>
      <c r="Q35" s="137"/>
      <c r="R35" s="337"/>
      <c r="S35" s="141"/>
      <c r="T35" s="142" t="s">
        <v>168</v>
      </c>
      <c r="U35" s="150" t="s">
        <v>293</v>
      </c>
      <c r="V35" s="143">
        <v>50131</v>
      </c>
      <c r="W35" s="144">
        <v>46.04</v>
      </c>
      <c r="X35" s="144">
        <v>28.16</v>
      </c>
      <c r="Y35" s="146">
        <v>135</v>
      </c>
      <c r="Z35" s="146">
        <v>4</v>
      </c>
      <c r="AA35" s="146"/>
      <c r="AB35" s="146" t="s">
        <v>618</v>
      </c>
      <c r="AD35" s="138"/>
      <c r="AE35" s="138"/>
    </row>
    <row r="36" spans="1:31" s="136" customFormat="1" ht="12.75">
      <c r="A36" s="136" t="s">
        <v>56</v>
      </c>
      <c r="B36" s="339">
        <v>4</v>
      </c>
      <c r="C36" s="136">
        <v>2011</v>
      </c>
      <c r="D36" s="137">
        <v>5</v>
      </c>
      <c r="E36" s="137">
        <v>1</v>
      </c>
      <c r="F36" s="137">
        <v>2</v>
      </c>
      <c r="G36" s="137">
        <v>24</v>
      </c>
      <c r="H36" s="138">
        <v>14.3</v>
      </c>
      <c r="I36" s="139">
        <v>45.6</v>
      </c>
      <c r="J36" s="139">
        <v>26.53</v>
      </c>
      <c r="K36" s="137"/>
      <c r="L36" s="138"/>
      <c r="M36" s="138"/>
      <c r="N36" s="138"/>
      <c r="O36" s="140"/>
      <c r="P36" s="137"/>
      <c r="Q36" s="137"/>
      <c r="R36" s="337"/>
      <c r="S36" s="141"/>
      <c r="T36" s="142"/>
      <c r="U36" s="150" t="s">
        <v>762</v>
      </c>
      <c r="V36" s="143">
        <v>49913</v>
      </c>
      <c r="W36" s="144">
        <v>45.76</v>
      </c>
      <c r="X36" s="144">
        <v>28.39</v>
      </c>
      <c r="Y36" s="146">
        <v>146</v>
      </c>
      <c r="Z36" s="146">
        <v>4</v>
      </c>
      <c r="AA36" s="146"/>
      <c r="AB36" s="146" t="s">
        <v>618</v>
      </c>
      <c r="AD36" s="138"/>
      <c r="AE36" s="138"/>
    </row>
    <row r="37" spans="1:31" s="136" customFormat="1" ht="12.75">
      <c r="A37" s="136" t="s">
        <v>56</v>
      </c>
      <c r="B37" s="339">
        <v>4</v>
      </c>
      <c r="C37" s="136">
        <v>2011</v>
      </c>
      <c r="D37" s="137">
        <v>5</v>
      </c>
      <c r="E37" s="137">
        <v>1</v>
      </c>
      <c r="F37" s="137">
        <v>2</v>
      </c>
      <c r="G37" s="137">
        <v>24</v>
      </c>
      <c r="H37" s="138">
        <v>14.3</v>
      </c>
      <c r="I37" s="139">
        <v>45.6</v>
      </c>
      <c r="J37" s="139">
        <v>26.53</v>
      </c>
      <c r="K37" s="137"/>
      <c r="L37" s="138"/>
      <c r="M37" s="138"/>
      <c r="N37" s="138"/>
      <c r="O37" s="140"/>
      <c r="P37" s="137"/>
      <c r="Q37" s="137"/>
      <c r="R37" s="337"/>
      <c r="S37" s="141"/>
      <c r="T37" s="142"/>
      <c r="U37" s="150" t="s">
        <v>295</v>
      </c>
      <c r="V37" s="143">
        <v>22346</v>
      </c>
      <c r="W37" s="144">
        <v>46.48</v>
      </c>
      <c r="X37" s="144">
        <v>28.26</v>
      </c>
      <c r="Y37" s="146">
        <v>166</v>
      </c>
      <c r="Z37" s="146">
        <v>4</v>
      </c>
      <c r="AA37" s="146"/>
      <c r="AB37" s="146" t="s">
        <v>618</v>
      </c>
      <c r="AD37" s="138"/>
      <c r="AE37" s="138"/>
    </row>
    <row r="38" spans="1:31" s="136" customFormat="1" ht="12.75">
      <c r="A38" s="136" t="s">
        <v>56</v>
      </c>
      <c r="B38" s="339">
        <v>4</v>
      </c>
      <c r="C38" s="136">
        <v>2011</v>
      </c>
      <c r="D38" s="137">
        <v>5</v>
      </c>
      <c r="E38" s="137">
        <v>1</v>
      </c>
      <c r="F38" s="137">
        <v>2</v>
      </c>
      <c r="G38" s="137">
        <v>24</v>
      </c>
      <c r="H38" s="138">
        <v>14.3</v>
      </c>
      <c r="I38" s="139">
        <v>45.6</v>
      </c>
      <c r="J38" s="139">
        <v>26.53</v>
      </c>
      <c r="K38" s="137"/>
      <c r="L38" s="138"/>
      <c r="M38" s="138"/>
      <c r="N38" s="138"/>
      <c r="O38" s="140"/>
      <c r="P38" s="137"/>
      <c r="Q38" s="137"/>
      <c r="R38" s="337"/>
      <c r="S38" s="141"/>
      <c r="T38" s="142"/>
      <c r="U38" s="150" t="s">
        <v>392</v>
      </c>
      <c r="V38" s="143">
        <v>51239</v>
      </c>
      <c r="W38" s="144">
        <v>44.2</v>
      </c>
      <c r="X38" s="144">
        <v>27.33</v>
      </c>
      <c r="Y38" s="145">
        <v>168</v>
      </c>
      <c r="Z38" s="147"/>
      <c r="AA38" s="146">
        <v>4</v>
      </c>
      <c r="AB38" s="146" t="s">
        <v>538</v>
      </c>
      <c r="AD38" s="138"/>
      <c r="AE38" s="138"/>
    </row>
    <row r="39" spans="1:31" s="136" customFormat="1" ht="12.75">
      <c r="A39" s="136" t="s">
        <v>56</v>
      </c>
      <c r="B39" s="339">
        <v>4</v>
      </c>
      <c r="C39" s="136">
        <v>2011</v>
      </c>
      <c r="D39" s="137">
        <v>5</v>
      </c>
      <c r="E39" s="137">
        <v>1</v>
      </c>
      <c r="F39" s="137">
        <v>2</v>
      </c>
      <c r="G39" s="137">
        <v>24</v>
      </c>
      <c r="H39" s="138">
        <v>14.3</v>
      </c>
      <c r="I39" s="139">
        <v>45.6</v>
      </c>
      <c r="J39" s="139">
        <v>26.53</v>
      </c>
      <c r="K39" s="137"/>
      <c r="L39" s="138"/>
      <c r="M39" s="138"/>
      <c r="N39" s="138"/>
      <c r="O39" s="140"/>
      <c r="P39" s="137"/>
      <c r="Q39" s="137"/>
      <c r="R39" s="337"/>
      <c r="S39" s="141"/>
      <c r="T39" s="142"/>
      <c r="U39" s="150" t="s">
        <v>394</v>
      </c>
      <c r="V39" s="143">
        <v>55082</v>
      </c>
      <c r="W39" s="144">
        <v>45.17</v>
      </c>
      <c r="X39" s="144">
        <v>28.81</v>
      </c>
      <c r="Y39" s="145">
        <v>184</v>
      </c>
      <c r="Z39" s="147"/>
      <c r="AA39" s="146">
        <v>4</v>
      </c>
      <c r="AB39" s="146" t="s">
        <v>538</v>
      </c>
      <c r="AD39" s="138"/>
      <c r="AE39" s="138"/>
    </row>
    <row r="40" spans="1:31" s="136" customFormat="1" ht="12.75">
      <c r="A40" s="136" t="s">
        <v>56</v>
      </c>
      <c r="B40" s="339">
        <v>4</v>
      </c>
      <c r="C40" s="136">
        <v>2011</v>
      </c>
      <c r="D40" s="137">
        <v>5</v>
      </c>
      <c r="E40" s="137">
        <v>1</v>
      </c>
      <c r="F40" s="137">
        <v>2</v>
      </c>
      <c r="G40" s="137">
        <v>24</v>
      </c>
      <c r="H40" s="138">
        <v>14.3</v>
      </c>
      <c r="I40" s="139">
        <v>45.6</v>
      </c>
      <c r="J40" s="139">
        <v>26.53</v>
      </c>
      <c r="K40" s="137"/>
      <c r="L40" s="138"/>
      <c r="M40" s="138"/>
      <c r="N40" s="138"/>
      <c r="O40" s="140"/>
      <c r="P40" s="137"/>
      <c r="Q40" s="137"/>
      <c r="R40" s="337"/>
      <c r="S40" s="141"/>
      <c r="T40" s="142"/>
      <c r="U40" s="150" t="s">
        <v>393</v>
      </c>
      <c r="V40" s="137">
        <v>51526</v>
      </c>
      <c r="W40" s="144">
        <v>47.03</v>
      </c>
      <c r="X40" s="144">
        <v>27.77</v>
      </c>
      <c r="Y40" s="145">
        <v>185</v>
      </c>
      <c r="Z40" s="147"/>
      <c r="AA40" s="146">
        <v>4</v>
      </c>
      <c r="AB40" s="146" t="s">
        <v>538</v>
      </c>
      <c r="AD40" s="138"/>
      <c r="AE40" s="138"/>
    </row>
    <row r="41" spans="1:31" s="136" customFormat="1" ht="12.75">
      <c r="A41" s="136" t="s">
        <v>56</v>
      </c>
      <c r="B41" s="339">
        <v>4</v>
      </c>
      <c r="C41" s="136">
        <v>2011</v>
      </c>
      <c r="D41" s="137">
        <v>5</v>
      </c>
      <c r="E41" s="137">
        <v>1</v>
      </c>
      <c r="F41" s="137">
        <v>2</v>
      </c>
      <c r="G41" s="137">
        <v>24</v>
      </c>
      <c r="H41" s="138">
        <v>14.3</v>
      </c>
      <c r="I41" s="139">
        <v>45.6</v>
      </c>
      <c r="J41" s="139">
        <v>26.53</v>
      </c>
      <c r="K41" s="137"/>
      <c r="L41" s="138"/>
      <c r="M41" s="138"/>
      <c r="N41" s="138"/>
      <c r="O41" s="140"/>
      <c r="P41" s="137"/>
      <c r="Q41" s="137"/>
      <c r="R41" s="337"/>
      <c r="S41" s="141"/>
      <c r="T41" s="142"/>
      <c r="U41" s="150" t="s">
        <v>395</v>
      </c>
      <c r="V41" s="143">
        <v>49943</v>
      </c>
      <c r="W41" s="144">
        <v>47.16</v>
      </c>
      <c r="X41" s="144">
        <v>27.59</v>
      </c>
      <c r="Y41" s="145">
        <v>192</v>
      </c>
      <c r="Z41" s="147"/>
      <c r="AA41" s="146">
        <v>4</v>
      </c>
      <c r="AB41" s="146" t="s">
        <v>538</v>
      </c>
      <c r="AD41" s="138"/>
      <c r="AE41" s="138"/>
    </row>
    <row r="42" spans="1:31" s="136" customFormat="1" ht="12.75">
      <c r="A42" s="136" t="s">
        <v>56</v>
      </c>
      <c r="B42" s="339">
        <v>4</v>
      </c>
      <c r="C42" s="136">
        <v>2011</v>
      </c>
      <c r="D42" s="137">
        <v>5</v>
      </c>
      <c r="E42" s="137">
        <v>1</v>
      </c>
      <c r="F42" s="137">
        <v>2</v>
      </c>
      <c r="G42" s="137">
        <v>24</v>
      </c>
      <c r="H42" s="138">
        <v>14.3</v>
      </c>
      <c r="I42" s="139">
        <v>45.6</v>
      </c>
      <c r="J42" s="139">
        <v>26.53</v>
      </c>
      <c r="K42" s="137"/>
      <c r="L42" s="138"/>
      <c r="M42" s="138"/>
      <c r="N42" s="138"/>
      <c r="O42" s="140"/>
      <c r="P42" s="137"/>
      <c r="Q42" s="137"/>
      <c r="R42" s="337"/>
      <c r="S42" s="141"/>
      <c r="T42" s="142"/>
      <c r="U42" s="150" t="s">
        <v>296</v>
      </c>
      <c r="V42" s="143">
        <v>49907</v>
      </c>
      <c r="W42" s="144">
        <v>46.94</v>
      </c>
      <c r="X42" s="144">
        <v>28.14</v>
      </c>
      <c r="Y42" s="146">
        <v>194</v>
      </c>
      <c r="Z42" s="146">
        <v>4</v>
      </c>
      <c r="AA42" s="146"/>
      <c r="AB42" s="146" t="s">
        <v>618</v>
      </c>
      <c r="AD42" s="138"/>
      <c r="AE42" s="138"/>
    </row>
    <row r="43" spans="1:31" s="136" customFormat="1" ht="12.75">
      <c r="A43" s="136" t="s">
        <v>56</v>
      </c>
      <c r="B43" s="339">
        <v>4</v>
      </c>
      <c r="C43" s="136">
        <v>2011</v>
      </c>
      <c r="D43" s="137">
        <v>5</v>
      </c>
      <c r="E43" s="137">
        <v>1</v>
      </c>
      <c r="F43" s="137">
        <v>2</v>
      </c>
      <c r="G43" s="137">
        <v>24</v>
      </c>
      <c r="H43" s="138">
        <v>14.3</v>
      </c>
      <c r="I43" s="139">
        <v>45.6</v>
      </c>
      <c r="J43" s="139">
        <v>26.53</v>
      </c>
      <c r="K43" s="137"/>
      <c r="L43" s="138"/>
      <c r="M43" s="138"/>
      <c r="N43" s="138"/>
      <c r="O43" s="140"/>
      <c r="P43" s="137"/>
      <c r="Q43" s="137"/>
      <c r="R43" s="337"/>
      <c r="S43" s="141"/>
      <c r="T43" s="142"/>
      <c r="U43" s="150" t="s">
        <v>396</v>
      </c>
      <c r="V43" s="137">
        <v>51482</v>
      </c>
      <c r="W43" s="144">
        <v>47.3</v>
      </c>
      <c r="X43" s="144">
        <v>27.16</v>
      </c>
      <c r="Y43" s="145">
        <v>195</v>
      </c>
      <c r="Z43" s="147"/>
      <c r="AA43" s="146">
        <v>4</v>
      </c>
      <c r="AB43" s="146" t="s">
        <v>538</v>
      </c>
      <c r="AD43" s="138"/>
      <c r="AE43" s="138"/>
    </row>
    <row r="44" spans="1:31" s="136" customFormat="1" ht="12.75">
      <c r="A44" s="136" t="s">
        <v>56</v>
      </c>
      <c r="B44" s="339">
        <v>4</v>
      </c>
      <c r="C44" s="136">
        <v>2011</v>
      </c>
      <c r="D44" s="137">
        <v>5</v>
      </c>
      <c r="E44" s="137">
        <v>1</v>
      </c>
      <c r="F44" s="137">
        <v>2</v>
      </c>
      <c r="G44" s="137">
        <v>24</v>
      </c>
      <c r="H44" s="138">
        <v>14.3</v>
      </c>
      <c r="I44" s="139">
        <v>45.6</v>
      </c>
      <c r="J44" s="139">
        <v>26.53</v>
      </c>
      <c r="K44" s="137"/>
      <c r="L44" s="138"/>
      <c r="M44" s="138"/>
      <c r="N44" s="138"/>
      <c r="O44" s="140"/>
      <c r="P44" s="137"/>
      <c r="Q44" s="137"/>
      <c r="R44" s="337"/>
      <c r="S44" s="141"/>
      <c r="T44" s="142"/>
      <c r="U44" s="150" t="s">
        <v>390</v>
      </c>
      <c r="V44" s="137">
        <v>51495</v>
      </c>
      <c r="W44" s="144">
        <v>44.43</v>
      </c>
      <c r="X44" s="144">
        <v>28.43</v>
      </c>
      <c r="Y44" s="145">
        <v>198</v>
      </c>
      <c r="Z44" s="147"/>
      <c r="AA44" s="146">
        <v>4</v>
      </c>
      <c r="AB44" s="146" t="s">
        <v>538</v>
      </c>
      <c r="AD44" s="138"/>
      <c r="AE44" s="138"/>
    </row>
    <row r="45" spans="1:31" s="136" customFormat="1" ht="12.75">
      <c r="A45" s="136" t="s">
        <v>56</v>
      </c>
      <c r="B45" s="339">
        <v>4</v>
      </c>
      <c r="C45" s="136">
        <v>2011</v>
      </c>
      <c r="D45" s="137">
        <v>5</v>
      </c>
      <c r="E45" s="137">
        <v>1</v>
      </c>
      <c r="F45" s="137">
        <v>2</v>
      </c>
      <c r="G45" s="137">
        <v>24</v>
      </c>
      <c r="H45" s="138">
        <v>14.3</v>
      </c>
      <c r="I45" s="139">
        <v>45.6</v>
      </c>
      <c r="J45" s="139">
        <v>26.53</v>
      </c>
      <c r="K45" s="137"/>
      <c r="L45" s="138"/>
      <c r="M45" s="138"/>
      <c r="N45" s="138"/>
      <c r="O45" s="140"/>
      <c r="P45" s="137"/>
      <c r="Q45" s="137"/>
      <c r="R45" s="337"/>
      <c r="S45" s="141"/>
      <c r="T45" s="142"/>
      <c r="U45" s="150" t="s">
        <v>391</v>
      </c>
      <c r="V45" s="137">
        <v>51471</v>
      </c>
      <c r="W45" s="144">
        <v>47.21</v>
      </c>
      <c r="X45" s="144">
        <v>27.78</v>
      </c>
      <c r="Y45" s="145">
        <v>203</v>
      </c>
      <c r="Z45" s="147"/>
      <c r="AA45" s="146">
        <v>4</v>
      </c>
      <c r="AB45" s="146" t="s">
        <v>538</v>
      </c>
      <c r="AD45" s="138"/>
      <c r="AE45" s="138"/>
    </row>
    <row r="46" spans="1:31" s="136" customFormat="1" ht="12.75">
      <c r="A46" s="136" t="s">
        <v>56</v>
      </c>
      <c r="B46" s="339">
        <v>4</v>
      </c>
      <c r="C46" s="136">
        <v>2011</v>
      </c>
      <c r="D46" s="137">
        <v>5</v>
      </c>
      <c r="E46" s="137">
        <v>1</v>
      </c>
      <c r="F46" s="137">
        <v>2</v>
      </c>
      <c r="G46" s="137">
        <v>24</v>
      </c>
      <c r="H46" s="138">
        <v>14.3</v>
      </c>
      <c r="I46" s="139">
        <v>45.6</v>
      </c>
      <c r="J46" s="139">
        <v>26.53</v>
      </c>
      <c r="K46" s="137"/>
      <c r="L46" s="138"/>
      <c r="M46" s="138"/>
      <c r="N46" s="138"/>
      <c r="O46" s="140"/>
      <c r="P46" s="137"/>
      <c r="Q46" s="137"/>
      <c r="R46" s="337"/>
      <c r="S46" s="141"/>
      <c r="T46" s="142"/>
      <c r="U46" s="150" t="s">
        <v>397</v>
      </c>
      <c r="V46" s="137">
        <v>51501</v>
      </c>
      <c r="W46" s="144">
        <v>44.25</v>
      </c>
      <c r="X46" s="144">
        <v>28.27</v>
      </c>
      <c r="Y46" s="145">
        <v>203</v>
      </c>
      <c r="Z46" s="147"/>
      <c r="AA46" s="146">
        <v>4</v>
      </c>
      <c r="AB46" s="146" t="s">
        <v>538</v>
      </c>
      <c r="AD46" s="138"/>
      <c r="AE46" s="138"/>
    </row>
    <row r="47" spans="1:31" s="136" customFormat="1" ht="12.75">
      <c r="A47" s="136" t="s">
        <v>56</v>
      </c>
      <c r="B47" s="339">
        <v>4</v>
      </c>
      <c r="C47" s="136">
        <v>2011</v>
      </c>
      <c r="D47" s="137">
        <v>5</v>
      </c>
      <c r="E47" s="137">
        <v>1</v>
      </c>
      <c r="F47" s="137">
        <v>2</v>
      </c>
      <c r="G47" s="137">
        <v>24</v>
      </c>
      <c r="H47" s="138">
        <v>14.3</v>
      </c>
      <c r="I47" s="139">
        <v>45.6</v>
      </c>
      <c r="J47" s="139">
        <v>26.53</v>
      </c>
      <c r="K47" s="137"/>
      <c r="L47" s="138"/>
      <c r="M47" s="138"/>
      <c r="N47" s="138"/>
      <c r="O47" s="140"/>
      <c r="P47" s="137"/>
      <c r="Q47" s="137"/>
      <c r="R47" s="337"/>
      <c r="S47" s="141"/>
      <c r="T47" s="142"/>
      <c r="U47" s="150" t="s">
        <v>363</v>
      </c>
      <c r="V47" s="143">
        <v>55073</v>
      </c>
      <c r="W47" s="144">
        <v>44.18</v>
      </c>
      <c r="X47" s="144">
        <v>28.64</v>
      </c>
      <c r="Y47" s="145">
        <v>229</v>
      </c>
      <c r="Z47" s="147"/>
      <c r="AA47" s="146">
        <v>4</v>
      </c>
      <c r="AB47" s="146" t="s">
        <v>538</v>
      </c>
      <c r="AD47" s="138"/>
      <c r="AE47" s="138"/>
    </row>
    <row r="48" spans="1:31" s="136" customFormat="1" ht="12.75">
      <c r="A48" s="136" t="s">
        <v>56</v>
      </c>
      <c r="B48" s="339">
        <v>4</v>
      </c>
      <c r="C48" s="136">
        <v>2011</v>
      </c>
      <c r="D48" s="137">
        <v>5</v>
      </c>
      <c r="E48" s="137">
        <v>1</v>
      </c>
      <c r="F48" s="137">
        <v>2</v>
      </c>
      <c r="G48" s="137">
        <v>24</v>
      </c>
      <c r="H48" s="138">
        <v>14.3</v>
      </c>
      <c r="I48" s="139">
        <v>45.6</v>
      </c>
      <c r="J48" s="139">
        <v>26.53</v>
      </c>
      <c r="K48" s="137"/>
      <c r="L48" s="138"/>
      <c r="M48" s="138"/>
      <c r="N48" s="138"/>
      <c r="O48" s="140"/>
      <c r="P48" s="137"/>
      <c r="Q48" s="137"/>
      <c r="R48" s="337"/>
      <c r="S48" s="141"/>
      <c r="T48" s="142"/>
      <c r="U48" s="150" t="s">
        <v>398</v>
      </c>
      <c r="V48" s="143">
        <v>55074</v>
      </c>
      <c r="W48" s="144">
        <v>44.32</v>
      </c>
      <c r="X48" s="144">
        <v>23.81</v>
      </c>
      <c r="Y48" s="145">
        <v>257</v>
      </c>
      <c r="Z48" s="147"/>
      <c r="AA48" s="146">
        <v>4</v>
      </c>
      <c r="AB48" s="146" t="s">
        <v>538</v>
      </c>
      <c r="AD48" s="138"/>
      <c r="AE48" s="138"/>
    </row>
    <row r="49" spans="1:31" s="136" customFormat="1" ht="12.75">
      <c r="A49" s="136" t="s">
        <v>56</v>
      </c>
      <c r="B49" s="339">
        <v>4</v>
      </c>
      <c r="C49" s="136">
        <v>2011</v>
      </c>
      <c r="D49" s="137">
        <v>5</v>
      </c>
      <c r="E49" s="137">
        <v>1</v>
      </c>
      <c r="F49" s="137">
        <v>2</v>
      </c>
      <c r="G49" s="137">
        <v>24</v>
      </c>
      <c r="H49" s="138">
        <v>14.3</v>
      </c>
      <c r="I49" s="139">
        <v>45.6</v>
      </c>
      <c r="J49" s="139">
        <v>26.53</v>
      </c>
      <c r="K49" s="137"/>
      <c r="L49" s="138"/>
      <c r="M49" s="138"/>
      <c r="N49" s="138"/>
      <c r="O49" s="140"/>
      <c r="P49" s="137"/>
      <c r="Q49" s="137"/>
      <c r="R49" s="337"/>
      <c r="S49" s="141"/>
      <c r="T49" s="142"/>
      <c r="U49" s="150" t="s">
        <v>297</v>
      </c>
      <c r="V49" s="143">
        <v>49921</v>
      </c>
      <c r="W49" s="144">
        <v>46.63</v>
      </c>
      <c r="X49" s="144">
        <v>28.48</v>
      </c>
      <c r="Y49" s="146">
        <v>189</v>
      </c>
      <c r="Z49" s="146">
        <v>3.5</v>
      </c>
      <c r="AA49" s="146"/>
      <c r="AB49" s="146" t="s">
        <v>618</v>
      </c>
      <c r="AD49" s="138"/>
      <c r="AE49" s="138"/>
    </row>
    <row r="50" spans="1:31" s="136" customFormat="1" ht="12.75">
      <c r="A50" s="136" t="s">
        <v>56</v>
      </c>
      <c r="B50" s="339">
        <v>4</v>
      </c>
      <c r="C50" s="136">
        <v>2011</v>
      </c>
      <c r="D50" s="137">
        <v>5</v>
      </c>
      <c r="E50" s="137">
        <v>1</v>
      </c>
      <c r="F50" s="137">
        <v>2</v>
      </c>
      <c r="G50" s="137">
        <v>24</v>
      </c>
      <c r="H50" s="138">
        <v>14.3</v>
      </c>
      <c r="I50" s="139">
        <v>45.6</v>
      </c>
      <c r="J50" s="139">
        <v>26.53</v>
      </c>
      <c r="K50" s="137"/>
      <c r="L50" s="138"/>
      <c r="M50" s="138"/>
      <c r="N50" s="138"/>
      <c r="O50" s="140"/>
      <c r="P50" s="137"/>
      <c r="Q50" s="137"/>
      <c r="R50" s="337"/>
      <c r="S50" s="141"/>
      <c r="T50" s="142"/>
      <c r="U50" s="150" t="s">
        <v>399</v>
      </c>
      <c r="V50" s="137">
        <v>51533</v>
      </c>
      <c r="W50" s="144">
        <v>45.7</v>
      </c>
      <c r="X50" s="144">
        <v>26.7</v>
      </c>
      <c r="Y50" s="145">
        <v>17</v>
      </c>
      <c r="Z50" s="147"/>
      <c r="AA50" s="146">
        <v>3</v>
      </c>
      <c r="AB50" s="146" t="s">
        <v>538</v>
      </c>
      <c r="AD50" s="138"/>
      <c r="AE50" s="138"/>
    </row>
    <row r="51" spans="1:31" s="136" customFormat="1" ht="12.75">
      <c r="A51" s="136" t="s">
        <v>56</v>
      </c>
      <c r="B51" s="339">
        <v>4</v>
      </c>
      <c r="C51" s="136">
        <v>2011</v>
      </c>
      <c r="D51" s="137">
        <v>5</v>
      </c>
      <c r="E51" s="137">
        <v>1</v>
      </c>
      <c r="F51" s="137">
        <v>2</v>
      </c>
      <c r="G51" s="137">
        <v>24</v>
      </c>
      <c r="H51" s="138">
        <v>14.3</v>
      </c>
      <c r="I51" s="139">
        <v>45.6</v>
      </c>
      <c r="J51" s="139">
        <v>26.53</v>
      </c>
      <c r="K51" s="137"/>
      <c r="L51" s="138"/>
      <c r="M51" s="138"/>
      <c r="N51" s="138"/>
      <c r="O51" s="140"/>
      <c r="P51" s="137"/>
      <c r="Q51" s="137"/>
      <c r="R51" s="337"/>
      <c r="S51" s="141"/>
      <c r="T51" s="142"/>
      <c r="U51" s="150" t="s">
        <v>640</v>
      </c>
      <c r="V51" s="137">
        <v>51525</v>
      </c>
      <c r="W51" s="144">
        <v>45.63</v>
      </c>
      <c r="X51" s="144">
        <v>26.1</v>
      </c>
      <c r="Y51" s="145">
        <v>34</v>
      </c>
      <c r="Z51" s="147"/>
      <c r="AA51" s="146">
        <v>3</v>
      </c>
      <c r="AB51" s="146" t="s">
        <v>538</v>
      </c>
      <c r="AD51" s="138"/>
      <c r="AE51" s="138"/>
    </row>
    <row r="52" spans="1:31" s="136" customFormat="1" ht="12.75">
      <c r="A52" s="136" t="s">
        <v>56</v>
      </c>
      <c r="B52" s="339">
        <v>4</v>
      </c>
      <c r="C52" s="136">
        <v>2011</v>
      </c>
      <c r="D52" s="137">
        <v>5</v>
      </c>
      <c r="E52" s="137">
        <v>1</v>
      </c>
      <c r="F52" s="137">
        <v>2</v>
      </c>
      <c r="G52" s="137">
        <v>24</v>
      </c>
      <c r="H52" s="138">
        <v>14.3</v>
      </c>
      <c r="I52" s="139">
        <v>45.6</v>
      </c>
      <c r="J52" s="139">
        <v>26.53</v>
      </c>
      <c r="K52" s="137"/>
      <c r="L52" s="138"/>
      <c r="M52" s="138"/>
      <c r="N52" s="138"/>
      <c r="O52" s="140"/>
      <c r="P52" s="137"/>
      <c r="Q52" s="137"/>
      <c r="R52" s="337"/>
      <c r="S52" s="141"/>
      <c r="T52" s="142"/>
      <c r="U52" s="150" t="s">
        <v>401</v>
      </c>
      <c r="V52" s="137">
        <v>51509</v>
      </c>
      <c r="W52" s="144">
        <v>45.76</v>
      </c>
      <c r="X52" s="144">
        <v>27.08</v>
      </c>
      <c r="Y52" s="145">
        <v>46</v>
      </c>
      <c r="Z52" s="147"/>
      <c r="AA52" s="146">
        <v>3</v>
      </c>
      <c r="AB52" s="146" t="s">
        <v>538</v>
      </c>
      <c r="AD52" s="138"/>
      <c r="AE52" s="138"/>
    </row>
    <row r="53" spans="1:31" s="136" customFormat="1" ht="12.75">
      <c r="A53" s="136" t="s">
        <v>56</v>
      </c>
      <c r="B53" s="339">
        <v>4</v>
      </c>
      <c r="C53" s="136">
        <v>2011</v>
      </c>
      <c r="D53" s="137">
        <v>5</v>
      </c>
      <c r="E53" s="137">
        <v>1</v>
      </c>
      <c r="F53" s="137">
        <v>2</v>
      </c>
      <c r="G53" s="137">
        <v>24</v>
      </c>
      <c r="H53" s="138">
        <v>14.3</v>
      </c>
      <c r="I53" s="139">
        <v>45.6</v>
      </c>
      <c r="J53" s="139">
        <v>26.53</v>
      </c>
      <c r="K53" s="137"/>
      <c r="L53" s="138"/>
      <c r="M53" s="138"/>
      <c r="N53" s="138"/>
      <c r="O53" s="140"/>
      <c r="P53" s="137"/>
      <c r="Q53" s="137"/>
      <c r="R53" s="337"/>
      <c r="S53" s="141"/>
      <c r="T53" s="142"/>
      <c r="U53" s="150" t="s">
        <v>402</v>
      </c>
      <c r="V53" s="137">
        <v>51517</v>
      </c>
      <c r="W53" s="144">
        <v>45.38</v>
      </c>
      <c r="X53" s="144">
        <v>27.05</v>
      </c>
      <c r="Y53" s="145">
        <v>47</v>
      </c>
      <c r="Z53" s="147"/>
      <c r="AA53" s="146">
        <v>3</v>
      </c>
      <c r="AB53" s="146" t="s">
        <v>538</v>
      </c>
      <c r="AD53" s="138"/>
      <c r="AE53" s="138"/>
    </row>
    <row r="54" spans="1:31" s="136" customFormat="1" ht="12.75">
      <c r="A54" s="136" t="s">
        <v>56</v>
      </c>
      <c r="B54" s="339">
        <v>4</v>
      </c>
      <c r="C54" s="136">
        <v>2011</v>
      </c>
      <c r="D54" s="137">
        <v>5</v>
      </c>
      <c r="E54" s="137">
        <v>1</v>
      </c>
      <c r="F54" s="137">
        <v>2</v>
      </c>
      <c r="G54" s="137">
        <v>24</v>
      </c>
      <c r="H54" s="138">
        <v>14.3</v>
      </c>
      <c r="I54" s="139">
        <v>45.6</v>
      </c>
      <c r="J54" s="139">
        <v>26.53</v>
      </c>
      <c r="K54" s="137"/>
      <c r="L54" s="138"/>
      <c r="M54" s="138"/>
      <c r="N54" s="138"/>
      <c r="O54" s="140"/>
      <c r="P54" s="137"/>
      <c r="Q54" s="137"/>
      <c r="R54" s="337"/>
      <c r="S54" s="141"/>
      <c r="T54" s="142"/>
      <c r="U54" s="150" t="s">
        <v>400</v>
      </c>
      <c r="V54" s="137">
        <v>51535</v>
      </c>
      <c r="W54" s="144">
        <v>45.3</v>
      </c>
      <c r="X54" s="144">
        <v>26.03</v>
      </c>
      <c r="Y54" s="145">
        <v>51</v>
      </c>
      <c r="Z54" s="147"/>
      <c r="AA54" s="146">
        <v>3</v>
      </c>
      <c r="AB54" s="146" t="s">
        <v>538</v>
      </c>
      <c r="AD54" s="138"/>
      <c r="AE54" s="138"/>
    </row>
    <row r="55" spans="1:31" s="136" customFormat="1" ht="12.75">
      <c r="A55" s="136" t="s">
        <v>56</v>
      </c>
      <c r="B55" s="339">
        <v>4</v>
      </c>
      <c r="C55" s="136">
        <v>2011</v>
      </c>
      <c r="D55" s="137">
        <v>5</v>
      </c>
      <c r="E55" s="137">
        <v>1</v>
      </c>
      <c r="F55" s="137">
        <v>2</v>
      </c>
      <c r="G55" s="137">
        <v>24</v>
      </c>
      <c r="H55" s="138">
        <v>14.3</v>
      </c>
      <c r="I55" s="139">
        <v>45.6</v>
      </c>
      <c r="J55" s="139">
        <v>26.53</v>
      </c>
      <c r="K55" s="137"/>
      <c r="L55" s="138"/>
      <c r="M55" s="138"/>
      <c r="N55" s="138"/>
      <c r="O55" s="140"/>
      <c r="P55" s="137"/>
      <c r="Q55" s="137"/>
      <c r="R55" s="337"/>
      <c r="S55" s="141"/>
      <c r="T55" s="142"/>
      <c r="U55" s="150" t="s">
        <v>340</v>
      </c>
      <c r="V55" s="143">
        <v>55085</v>
      </c>
      <c r="W55" s="144">
        <v>45.7</v>
      </c>
      <c r="X55" s="144">
        <v>27.18</v>
      </c>
      <c r="Y55" s="145">
        <v>52</v>
      </c>
      <c r="Z55" s="147"/>
      <c r="AA55" s="146">
        <v>3</v>
      </c>
      <c r="AB55" s="146" t="s">
        <v>538</v>
      </c>
      <c r="AD55" s="138"/>
      <c r="AE55" s="138"/>
    </row>
    <row r="56" spans="1:31" s="136" customFormat="1" ht="12.75">
      <c r="A56" s="136" t="s">
        <v>56</v>
      </c>
      <c r="B56" s="339">
        <v>4</v>
      </c>
      <c r="C56" s="136">
        <v>2011</v>
      </c>
      <c r="D56" s="137">
        <v>5</v>
      </c>
      <c r="E56" s="137">
        <v>1</v>
      </c>
      <c r="F56" s="137">
        <v>2</v>
      </c>
      <c r="G56" s="137">
        <v>24</v>
      </c>
      <c r="H56" s="138">
        <v>14.3</v>
      </c>
      <c r="I56" s="139">
        <v>45.6</v>
      </c>
      <c r="J56" s="139">
        <v>26.53</v>
      </c>
      <c r="K56" s="137"/>
      <c r="L56" s="138"/>
      <c r="M56" s="138"/>
      <c r="N56" s="138"/>
      <c r="O56" s="140"/>
      <c r="P56" s="137"/>
      <c r="Q56" s="137"/>
      <c r="R56" s="337"/>
      <c r="S56" s="141"/>
      <c r="T56" s="142"/>
      <c r="U56" s="150" t="s">
        <v>747</v>
      </c>
      <c r="V56" s="137">
        <v>51483</v>
      </c>
      <c r="W56">
        <v>46.1535</v>
      </c>
      <c r="X56" s="137">
        <v>27.5162</v>
      </c>
      <c r="Y56" s="145">
        <v>69</v>
      </c>
      <c r="Z56" s="147"/>
      <c r="AA56" s="146">
        <v>3</v>
      </c>
      <c r="AB56" s="146" t="s">
        <v>538</v>
      </c>
      <c r="AD56" s="138"/>
      <c r="AE56" s="138"/>
    </row>
    <row r="57" spans="1:31" s="136" customFormat="1" ht="12.75">
      <c r="A57" s="136" t="s">
        <v>56</v>
      </c>
      <c r="B57" s="339">
        <v>4</v>
      </c>
      <c r="C57" s="136">
        <v>2011</v>
      </c>
      <c r="D57" s="137">
        <v>5</v>
      </c>
      <c r="E57" s="137">
        <v>1</v>
      </c>
      <c r="F57" s="137">
        <v>2</v>
      </c>
      <c r="G57" s="137">
        <v>24</v>
      </c>
      <c r="H57" s="138">
        <v>14.3</v>
      </c>
      <c r="I57" s="139">
        <v>45.6</v>
      </c>
      <c r="J57" s="139">
        <v>26.53</v>
      </c>
      <c r="K57" s="137"/>
      <c r="L57" s="138"/>
      <c r="M57" s="138"/>
      <c r="N57" s="138"/>
      <c r="O57" s="140"/>
      <c r="P57" s="137"/>
      <c r="Q57" s="137"/>
      <c r="R57" s="337"/>
      <c r="S57" s="141"/>
      <c r="T57" s="142"/>
      <c r="U57" s="150" t="s">
        <v>344</v>
      </c>
      <c r="V57" s="143">
        <v>55069</v>
      </c>
      <c r="W57" s="144">
        <v>45.65</v>
      </c>
      <c r="X57" s="144">
        <v>25.6</v>
      </c>
      <c r="Y57" s="145">
        <v>73</v>
      </c>
      <c r="Z57" s="147"/>
      <c r="AA57" s="146">
        <v>3</v>
      </c>
      <c r="AB57" s="146" t="s">
        <v>538</v>
      </c>
      <c r="AD57" s="138"/>
      <c r="AE57" s="138"/>
    </row>
    <row r="58" spans="1:31" s="136" customFormat="1" ht="12.75">
      <c r="A58" s="136" t="s">
        <v>56</v>
      </c>
      <c r="B58" s="339">
        <v>4</v>
      </c>
      <c r="C58" s="136">
        <v>2011</v>
      </c>
      <c r="D58" s="137">
        <v>5</v>
      </c>
      <c r="E58" s="137">
        <v>1</v>
      </c>
      <c r="F58" s="137">
        <v>2</v>
      </c>
      <c r="G58" s="137">
        <v>24</v>
      </c>
      <c r="H58" s="138">
        <v>14.3</v>
      </c>
      <c r="I58" s="139">
        <v>45.6</v>
      </c>
      <c r="J58" s="139">
        <v>26.53</v>
      </c>
      <c r="K58" s="137"/>
      <c r="L58" s="138"/>
      <c r="M58" s="138"/>
      <c r="N58" s="138"/>
      <c r="O58" s="140"/>
      <c r="P58" s="137"/>
      <c r="Q58" s="137"/>
      <c r="R58" s="337"/>
      <c r="S58" s="141"/>
      <c r="T58" s="142"/>
      <c r="U58" s="150" t="s">
        <v>368</v>
      </c>
      <c r="V58" s="143">
        <v>51250</v>
      </c>
      <c r="W58" s="144">
        <v>45.85</v>
      </c>
      <c r="X58" s="144">
        <v>27.43</v>
      </c>
      <c r="Y58" s="145">
        <v>75</v>
      </c>
      <c r="Z58" s="147"/>
      <c r="AA58" s="146">
        <v>3</v>
      </c>
      <c r="AB58" s="146" t="s">
        <v>538</v>
      </c>
      <c r="AD58" s="138"/>
      <c r="AE58" s="138"/>
    </row>
    <row r="59" spans="1:31" s="136" customFormat="1" ht="12.75">
      <c r="A59" s="136" t="s">
        <v>56</v>
      </c>
      <c r="B59" s="339">
        <v>4</v>
      </c>
      <c r="C59" s="136">
        <v>2011</v>
      </c>
      <c r="D59" s="137">
        <v>5</v>
      </c>
      <c r="E59" s="137">
        <v>1</v>
      </c>
      <c r="F59" s="137">
        <v>2</v>
      </c>
      <c r="G59" s="137">
        <v>24</v>
      </c>
      <c r="H59" s="138">
        <v>14.3</v>
      </c>
      <c r="I59" s="139">
        <v>45.6</v>
      </c>
      <c r="J59" s="139">
        <v>26.53</v>
      </c>
      <c r="K59" s="137"/>
      <c r="L59" s="138"/>
      <c r="M59" s="138"/>
      <c r="N59" s="138"/>
      <c r="O59" s="140"/>
      <c r="P59" s="137"/>
      <c r="Q59" s="137"/>
      <c r="R59" s="337"/>
      <c r="S59" s="141"/>
      <c r="T59" s="142"/>
      <c r="U59" s="150" t="s">
        <v>404</v>
      </c>
      <c r="V59" s="143">
        <v>55407</v>
      </c>
      <c r="W59" s="144">
        <v>46.1</v>
      </c>
      <c r="X59" s="144">
        <v>27.18</v>
      </c>
      <c r="Y59" s="145">
        <v>75</v>
      </c>
      <c r="Z59" s="147"/>
      <c r="AA59" s="146">
        <v>3</v>
      </c>
      <c r="AB59" s="146" t="s">
        <v>538</v>
      </c>
      <c r="AD59" s="138"/>
      <c r="AE59" s="138"/>
    </row>
    <row r="60" spans="1:31" s="136" customFormat="1" ht="12.75">
      <c r="A60" s="136" t="s">
        <v>56</v>
      </c>
      <c r="B60" s="339">
        <v>4</v>
      </c>
      <c r="C60" s="136">
        <v>2011</v>
      </c>
      <c r="D60" s="137">
        <v>5</v>
      </c>
      <c r="E60" s="137">
        <v>1</v>
      </c>
      <c r="F60" s="137">
        <v>2</v>
      </c>
      <c r="G60" s="137">
        <v>24</v>
      </c>
      <c r="H60" s="138">
        <v>14.3</v>
      </c>
      <c r="I60" s="139">
        <v>45.6</v>
      </c>
      <c r="J60" s="139">
        <v>26.53</v>
      </c>
      <c r="K60" s="137"/>
      <c r="L60" s="138"/>
      <c r="M60" s="138"/>
      <c r="N60" s="138"/>
      <c r="O60" s="140"/>
      <c r="P60" s="137"/>
      <c r="Q60" s="137"/>
      <c r="R60" s="337"/>
      <c r="S60" s="141"/>
      <c r="T60" s="142"/>
      <c r="U60" s="150" t="s">
        <v>639</v>
      </c>
      <c r="V60" s="137">
        <v>51473</v>
      </c>
      <c r="W60" s="144">
        <v>44.92</v>
      </c>
      <c r="X60" s="144">
        <v>26.62</v>
      </c>
      <c r="Y60" s="145">
        <v>76</v>
      </c>
      <c r="Z60" s="147"/>
      <c r="AA60" s="146">
        <v>3</v>
      </c>
      <c r="AB60" s="146" t="s">
        <v>538</v>
      </c>
      <c r="AD60" s="138"/>
      <c r="AE60" s="138"/>
    </row>
    <row r="61" spans="1:31" s="136" customFormat="1" ht="12.75">
      <c r="A61" s="136" t="s">
        <v>56</v>
      </c>
      <c r="B61" s="339">
        <v>4</v>
      </c>
      <c r="C61" s="136">
        <v>2011</v>
      </c>
      <c r="D61" s="137">
        <v>5</v>
      </c>
      <c r="E61" s="137">
        <v>1</v>
      </c>
      <c r="F61" s="137">
        <v>2</v>
      </c>
      <c r="G61" s="137">
        <v>24</v>
      </c>
      <c r="H61" s="138">
        <v>14.3</v>
      </c>
      <c r="I61" s="139">
        <v>45.6</v>
      </c>
      <c r="J61" s="139">
        <v>26.53</v>
      </c>
      <c r="K61" s="137"/>
      <c r="L61" s="138"/>
      <c r="M61" s="138"/>
      <c r="N61" s="138"/>
      <c r="O61" s="140"/>
      <c r="P61" s="137"/>
      <c r="Q61" s="137"/>
      <c r="R61" s="337"/>
      <c r="S61" s="141"/>
      <c r="T61" s="142"/>
      <c r="U61" s="150" t="s">
        <v>403</v>
      </c>
      <c r="V61" s="137">
        <v>51522</v>
      </c>
      <c r="W61" s="144">
        <v>45.35</v>
      </c>
      <c r="X61" s="144">
        <v>25.55</v>
      </c>
      <c r="Y61" s="145">
        <v>81</v>
      </c>
      <c r="Z61" s="147"/>
      <c r="AA61" s="146">
        <v>3</v>
      </c>
      <c r="AB61" s="146" t="s">
        <v>538</v>
      </c>
      <c r="AD61" s="138"/>
      <c r="AE61" s="138"/>
    </row>
    <row r="62" spans="1:31" s="136" customFormat="1" ht="12.75">
      <c r="A62" s="136" t="s">
        <v>56</v>
      </c>
      <c r="B62" s="339">
        <v>4</v>
      </c>
      <c r="C62" s="136">
        <v>2011</v>
      </c>
      <c r="D62" s="137">
        <v>5</v>
      </c>
      <c r="E62" s="137">
        <v>1</v>
      </c>
      <c r="F62" s="137">
        <v>2</v>
      </c>
      <c r="G62" s="137">
        <v>24</v>
      </c>
      <c r="H62" s="138">
        <v>14.3</v>
      </c>
      <c r="I62" s="139">
        <v>45.6</v>
      </c>
      <c r="J62" s="139">
        <v>26.53</v>
      </c>
      <c r="K62" s="137"/>
      <c r="L62" s="138"/>
      <c r="M62" s="138"/>
      <c r="N62" s="138"/>
      <c r="O62" s="140"/>
      <c r="P62" s="137"/>
      <c r="Q62" s="137"/>
      <c r="R62" s="337"/>
      <c r="S62" s="141"/>
      <c r="T62" s="142"/>
      <c r="U62" s="150" t="s">
        <v>406</v>
      </c>
      <c r="V62" s="137">
        <v>51528</v>
      </c>
      <c r="W62" s="144">
        <v>44.7</v>
      </c>
      <c r="X62" s="144">
        <v>26.21</v>
      </c>
      <c r="Y62" s="145">
        <v>103</v>
      </c>
      <c r="Z62" s="147"/>
      <c r="AA62" s="146">
        <v>3</v>
      </c>
      <c r="AB62" s="146" t="s">
        <v>538</v>
      </c>
      <c r="AD62" s="138"/>
      <c r="AE62" s="138"/>
    </row>
    <row r="63" spans="1:31" s="136" customFormat="1" ht="12.75">
      <c r="A63" s="136" t="s">
        <v>56</v>
      </c>
      <c r="B63" s="339">
        <v>4</v>
      </c>
      <c r="C63" s="136">
        <v>2011</v>
      </c>
      <c r="D63" s="137">
        <v>5</v>
      </c>
      <c r="E63" s="137">
        <v>1</v>
      </c>
      <c r="F63" s="137">
        <v>2</v>
      </c>
      <c r="G63" s="137">
        <v>24</v>
      </c>
      <c r="H63" s="138">
        <v>14.3</v>
      </c>
      <c r="I63" s="139">
        <v>45.6</v>
      </c>
      <c r="J63" s="139">
        <v>26.53</v>
      </c>
      <c r="K63" s="137"/>
      <c r="L63" s="138"/>
      <c r="M63" s="138"/>
      <c r="N63" s="138"/>
      <c r="O63" s="140"/>
      <c r="P63" s="137"/>
      <c r="Q63" s="137"/>
      <c r="R63" s="337"/>
      <c r="S63" s="141"/>
      <c r="T63" s="142"/>
      <c r="U63" s="150" t="s">
        <v>407</v>
      </c>
      <c r="V63" s="143">
        <v>55070</v>
      </c>
      <c r="W63" s="144">
        <v>45.81</v>
      </c>
      <c r="X63" s="144">
        <v>27.85</v>
      </c>
      <c r="Y63" s="145">
        <v>105</v>
      </c>
      <c r="Z63" s="147"/>
      <c r="AA63" s="146">
        <v>3</v>
      </c>
      <c r="AB63" s="146" t="s">
        <v>538</v>
      </c>
      <c r="AD63" s="138"/>
      <c r="AE63" s="138"/>
    </row>
    <row r="64" spans="1:31" s="136" customFormat="1" ht="12.75">
      <c r="A64" s="136" t="s">
        <v>56</v>
      </c>
      <c r="B64" s="339">
        <v>4</v>
      </c>
      <c r="C64" s="136">
        <v>2011</v>
      </c>
      <c r="D64" s="137">
        <v>5</v>
      </c>
      <c r="E64" s="137">
        <v>1</v>
      </c>
      <c r="F64" s="137">
        <v>2</v>
      </c>
      <c r="G64" s="137">
        <v>24</v>
      </c>
      <c r="H64" s="138">
        <v>14.3</v>
      </c>
      <c r="I64" s="139">
        <v>45.6</v>
      </c>
      <c r="J64" s="139">
        <v>26.53</v>
      </c>
      <c r="K64" s="137"/>
      <c r="L64" s="138"/>
      <c r="M64" s="138"/>
      <c r="N64" s="138"/>
      <c r="O64" s="140"/>
      <c r="P64" s="137"/>
      <c r="Q64" s="137"/>
      <c r="R64" s="337"/>
      <c r="S64" s="141"/>
      <c r="T64" s="142"/>
      <c r="U64" s="150" t="s">
        <v>408</v>
      </c>
      <c r="V64" s="137">
        <v>51493</v>
      </c>
      <c r="W64" s="144">
        <v>45.2</v>
      </c>
      <c r="X64" s="144">
        <v>27.91</v>
      </c>
      <c r="Y64" s="145">
        <v>117</v>
      </c>
      <c r="Z64" s="147"/>
      <c r="AA64" s="146">
        <v>3</v>
      </c>
      <c r="AB64" s="146" t="s">
        <v>538</v>
      </c>
      <c r="AD64" s="138"/>
      <c r="AE64" s="138"/>
    </row>
    <row r="65" spans="1:31" s="136" customFormat="1" ht="12.75">
      <c r="A65" s="136" t="s">
        <v>56</v>
      </c>
      <c r="B65" s="339">
        <v>4</v>
      </c>
      <c r="C65" s="136">
        <v>2011</v>
      </c>
      <c r="D65" s="137">
        <v>5</v>
      </c>
      <c r="E65" s="137">
        <v>1</v>
      </c>
      <c r="F65" s="137">
        <v>2</v>
      </c>
      <c r="G65" s="137">
        <v>24</v>
      </c>
      <c r="H65" s="138">
        <v>14.3</v>
      </c>
      <c r="I65" s="139">
        <v>45.6</v>
      </c>
      <c r="J65" s="139">
        <v>26.53</v>
      </c>
      <c r="K65" s="137"/>
      <c r="L65" s="138"/>
      <c r="M65" s="138"/>
      <c r="N65" s="138"/>
      <c r="O65" s="140"/>
      <c r="P65" s="137"/>
      <c r="Q65" s="137"/>
      <c r="R65" s="337"/>
      <c r="S65" s="141"/>
      <c r="T65" s="142"/>
      <c r="U65" s="150" t="s">
        <v>355</v>
      </c>
      <c r="V65" s="143">
        <v>55071</v>
      </c>
      <c r="W65" s="144">
        <v>45.44</v>
      </c>
      <c r="X65" s="144">
        <v>28.05</v>
      </c>
      <c r="Y65" s="145">
        <v>120</v>
      </c>
      <c r="Z65" s="147"/>
      <c r="AA65" s="146">
        <v>3</v>
      </c>
      <c r="AB65" s="146" t="s">
        <v>538</v>
      </c>
      <c r="AD65" s="138"/>
      <c r="AE65" s="138"/>
    </row>
    <row r="66" spans="1:31" s="136" customFormat="1" ht="12.75">
      <c r="A66" s="136" t="s">
        <v>56</v>
      </c>
      <c r="B66" s="339">
        <v>4</v>
      </c>
      <c r="C66" s="136">
        <v>2011</v>
      </c>
      <c r="D66" s="137">
        <v>5</v>
      </c>
      <c r="E66" s="137">
        <v>1</v>
      </c>
      <c r="F66" s="137">
        <v>2</v>
      </c>
      <c r="G66" s="137">
        <v>24</v>
      </c>
      <c r="H66" s="138">
        <v>14.3</v>
      </c>
      <c r="I66" s="139">
        <v>45.6</v>
      </c>
      <c r="J66" s="139">
        <v>26.53</v>
      </c>
      <c r="K66" s="137"/>
      <c r="L66" s="138"/>
      <c r="M66" s="138"/>
      <c r="N66" s="138"/>
      <c r="O66" s="140"/>
      <c r="P66" s="137"/>
      <c r="Q66" s="137"/>
      <c r="R66" s="337"/>
      <c r="S66" s="141"/>
      <c r="T66" s="142"/>
      <c r="U66" s="150" t="s">
        <v>409</v>
      </c>
      <c r="V66" s="137">
        <v>51497</v>
      </c>
      <c r="W66" s="144">
        <v>44.47</v>
      </c>
      <c r="X66" s="144">
        <v>26.78</v>
      </c>
      <c r="Y66" s="145">
        <v>127</v>
      </c>
      <c r="Z66" s="147"/>
      <c r="AA66" s="146">
        <v>3</v>
      </c>
      <c r="AB66" s="146" t="s">
        <v>538</v>
      </c>
      <c r="AD66" s="138"/>
      <c r="AE66" s="138"/>
    </row>
    <row r="67" spans="1:31" s="136" customFormat="1" ht="12.75">
      <c r="A67" s="136" t="s">
        <v>56</v>
      </c>
      <c r="B67" s="339">
        <v>4</v>
      </c>
      <c r="C67" s="136">
        <v>2011</v>
      </c>
      <c r="D67" s="137">
        <v>5</v>
      </c>
      <c r="E67" s="137">
        <v>1</v>
      </c>
      <c r="F67" s="137">
        <v>2</v>
      </c>
      <c r="G67" s="137">
        <v>24</v>
      </c>
      <c r="H67" s="138">
        <v>14.3</v>
      </c>
      <c r="I67" s="139">
        <v>45.6</v>
      </c>
      <c r="J67" s="139">
        <v>26.53</v>
      </c>
      <c r="K67" s="137"/>
      <c r="L67" s="138"/>
      <c r="M67" s="138"/>
      <c r="N67" s="138"/>
      <c r="O67" s="140"/>
      <c r="P67" s="137"/>
      <c r="Q67" s="137"/>
      <c r="R67" s="337"/>
      <c r="S67" s="141"/>
      <c r="T67" s="142"/>
      <c r="U67" s="150" t="s">
        <v>412</v>
      </c>
      <c r="V67" s="137">
        <v>51515</v>
      </c>
      <c r="W67" s="144">
        <v>46.92</v>
      </c>
      <c r="X67" s="144">
        <v>26.94</v>
      </c>
      <c r="Y67" s="145">
        <v>150</v>
      </c>
      <c r="Z67" s="147"/>
      <c r="AA67" s="146">
        <v>3</v>
      </c>
      <c r="AB67" s="146" t="s">
        <v>538</v>
      </c>
      <c r="AD67" s="138"/>
      <c r="AE67" s="138"/>
    </row>
    <row r="68" spans="1:31" s="136" customFormat="1" ht="12.75">
      <c r="A68" s="136" t="s">
        <v>56</v>
      </c>
      <c r="B68" s="339">
        <v>4</v>
      </c>
      <c r="C68" s="136">
        <v>2011</v>
      </c>
      <c r="D68" s="137">
        <v>5</v>
      </c>
      <c r="E68" s="137">
        <v>1</v>
      </c>
      <c r="F68" s="137">
        <v>2</v>
      </c>
      <c r="G68" s="137">
        <v>24</v>
      </c>
      <c r="H68" s="138">
        <v>14.3</v>
      </c>
      <c r="I68" s="139">
        <v>45.6</v>
      </c>
      <c r="J68" s="139">
        <v>26.53</v>
      </c>
      <c r="K68" s="137"/>
      <c r="L68" s="138"/>
      <c r="M68" s="138"/>
      <c r="N68" s="138"/>
      <c r="O68" s="140"/>
      <c r="P68" s="137"/>
      <c r="Q68" s="137"/>
      <c r="R68" s="337"/>
      <c r="S68" s="141"/>
      <c r="T68" s="142"/>
      <c r="U68" s="150" t="s">
        <v>411</v>
      </c>
      <c r="V68" s="137">
        <v>51488</v>
      </c>
      <c r="W68" s="144">
        <v>44.28</v>
      </c>
      <c r="X68" s="144">
        <v>26.03</v>
      </c>
      <c r="Y68" s="145">
        <v>152</v>
      </c>
      <c r="Z68" s="147"/>
      <c r="AA68" s="146">
        <v>3</v>
      </c>
      <c r="AB68" s="146" t="s">
        <v>538</v>
      </c>
      <c r="AD68" s="138"/>
      <c r="AE68" s="138"/>
    </row>
    <row r="69" spans="1:31" s="136" customFormat="1" ht="12.75">
      <c r="A69" s="136" t="s">
        <v>56</v>
      </c>
      <c r="B69" s="339">
        <v>4</v>
      </c>
      <c r="C69" s="136">
        <v>2011</v>
      </c>
      <c r="D69" s="137">
        <v>5</v>
      </c>
      <c r="E69" s="137">
        <v>1</v>
      </c>
      <c r="F69" s="137">
        <v>2</v>
      </c>
      <c r="G69" s="137">
        <v>24</v>
      </c>
      <c r="H69" s="138">
        <v>14.3</v>
      </c>
      <c r="I69" s="139">
        <v>45.6</v>
      </c>
      <c r="J69" s="139">
        <v>26.53</v>
      </c>
      <c r="K69" s="137"/>
      <c r="L69" s="138"/>
      <c r="M69" s="138"/>
      <c r="N69" s="138"/>
      <c r="O69" s="140"/>
      <c r="P69" s="137"/>
      <c r="Q69" s="137"/>
      <c r="R69" s="337"/>
      <c r="S69" s="141"/>
      <c r="T69" s="142"/>
      <c r="U69" s="150" t="s">
        <v>357</v>
      </c>
      <c r="V69" s="137">
        <v>51514</v>
      </c>
      <c r="W69" s="144">
        <v>44.41</v>
      </c>
      <c r="X69" s="144">
        <v>25.54</v>
      </c>
      <c r="Y69" s="145">
        <v>154</v>
      </c>
      <c r="Z69" s="147"/>
      <c r="AA69" s="146">
        <v>3</v>
      </c>
      <c r="AB69" s="146" t="s">
        <v>538</v>
      </c>
      <c r="AD69" s="138"/>
      <c r="AE69" s="138"/>
    </row>
    <row r="70" spans="1:31" s="136" customFormat="1" ht="12.75">
      <c r="A70" s="136" t="s">
        <v>56</v>
      </c>
      <c r="B70" s="339">
        <v>4</v>
      </c>
      <c r="C70" s="136">
        <v>2011</v>
      </c>
      <c r="D70" s="137">
        <v>5</v>
      </c>
      <c r="E70" s="137">
        <v>1</v>
      </c>
      <c r="F70" s="137">
        <v>2</v>
      </c>
      <c r="G70" s="137">
        <v>24</v>
      </c>
      <c r="H70" s="138">
        <v>14.3</v>
      </c>
      <c r="I70" s="139">
        <v>45.6</v>
      </c>
      <c r="J70" s="139">
        <v>26.53</v>
      </c>
      <c r="K70" s="137"/>
      <c r="L70" s="138"/>
      <c r="M70" s="138"/>
      <c r="N70" s="138"/>
      <c r="O70" s="140"/>
      <c r="P70" s="137"/>
      <c r="Q70" s="137"/>
      <c r="R70" s="337"/>
      <c r="S70" s="141"/>
      <c r="T70" s="142"/>
      <c r="U70" s="150" t="s">
        <v>358</v>
      </c>
      <c r="V70" s="143">
        <v>55078</v>
      </c>
      <c r="W70" s="144">
        <v>44.85</v>
      </c>
      <c r="X70" s="144">
        <v>24.87</v>
      </c>
      <c r="Y70" s="145">
        <v>154</v>
      </c>
      <c r="Z70" s="147"/>
      <c r="AA70" s="146">
        <v>3</v>
      </c>
      <c r="AB70" s="146" t="s">
        <v>538</v>
      </c>
      <c r="AD70" s="138"/>
      <c r="AE70" s="138"/>
    </row>
    <row r="71" spans="1:31" s="136" customFormat="1" ht="12.75">
      <c r="A71" s="136" t="s">
        <v>56</v>
      </c>
      <c r="B71" s="339">
        <v>4</v>
      </c>
      <c r="C71" s="136">
        <v>2011</v>
      </c>
      <c r="D71" s="137">
        <v>5</v>
      </c>
      <c r="E71" s="137">
        <v>1</v>
      </c>
      <c r="F71" s="137">
        <v>2</v>
      </c>
      <c r="G71" s="137">
        <v>24</v>
      </c>
      <c r="H71" s="138">
        <v>14.3</v>
      </c>
      <c r="I71" s="139">
        <v>45.6</v>
      </c>
      <c r="J71" s="139">
        <v>26.53</v>
      </c>
      <c r="K71" s="137"/>
      <c r="L71" s="138"/>
      <c r="M71" s="138"/>
      <c r="N71" s="138"/>
      <c r="O71" s="140"/>
      <c r="P71" s="137"/>
      <c r="Q71" s="137"/>
      <c r="R71" s="337"/>
      <c r="S71" s="141"/>
      <c r="T71" s="142"/>
      <c r="U71" s="150" t="s">
        <v>410</v>
      </c>
      <c r="V71" s="137">
        <v>51480</v>
      </c>
      <c r="W71" s="144">
        <v>44.16</v>
      </c>
      <c r="X71" s="144">
        <v>26.07</v>
      </c>
      <c r="Y71" s="145">
        <v>164</v>
      </c>
      <c r="Z71" s="147"/>
      <c r="AA71" s="146">
        <v>3</v>
      </c>
      <c r="AB71" s="146" t="s">
        <v>538</v>
      </c>
      <c r="AD71" s="138"/>
      <c r="AE71" s="138"/>
    </row>
    <row r="72" spans="1:31" s="136" customFormat="1" ht="12.75">
      <c r="A72" s="136" t="s">
        <v>56</v>
      </c>
      <c r="B72" s="339">
        <v>4</v>
      </c>
      <c r="C72" s="136">
        <v>2011</v>
      </c>
      <c r="D72" s="137">
        <v>5</v>
      </c>
      <c r="E72" s="137">
        <v>1</v>
      </c>
      <c r="F72" s="137">
        <v>2</v>
      </c>
      <c r="G72" s="137">
        <v>24</v>
      </c>
      <c r="H72" s="138">
        <v>14.3</v>
      </c>
      <c r="I72" s="139">
        <v>45.6</v>
      </c>
      <c r="J72" s="139">
        <v>26.53</v>
      </c>
      <c r="K72" s="137"/>
      <c r="L72" s="138"/>
      <c r="M72" s="138"/>
      <c r="N72" s="138"/>
      <c r="O72" s="140"/>
      <c r="P72" s="137"/>
      <c r="Q72" s="137"/>
      <c r="R72" s="337"/>
      <c r="S72" s="141"/>
      <c r="T72" s="142"/>
      <c r="U72" s="150" t="s">
        <v>414</v>
      </c>
      <c r="V72" s="137">
        <v>51536</v>
      </c>
      <c r="W72" s="144">
        <v>44.34</v>
      </c>
      <c r="X72" s="144">
        <v>28.04</v>
      </c>
      <c r="Y72" s="145">
        <v>184</v>
      </c>
      <c r="Z72" s="147"/>
      <c r="AA72" s="146">
        <v>3</v>
      </c>
      <c r="AB72" s="146" t="s">
        <v>538</v>
      </c>
      <c r="AD72" s="138"/>
      <c r="AE72" s="138"/>
    </row>
    <row r="73" spans="1:31" s="136" customFormat="1" ht="12.75">
      <c r="A73" s="136" t="s">
        <v>56</v>
      </c>
      <c r="B73" s="339">
        <v>4</v>
      </c>
      <c r="C73" s="136">
        <v>2011</v>
      </c>
      <c r="D73" s="137">
        <v>5</v>
      </c>
      <c r="E73" s="137">
        <v>1</v>
      </c>
      <c r="F73" s="137">
        <v>2</v>
      </c>
      <c r="G73" s="137">
        <v>24</v>
      </c>
      <c r="H73" s="138">
        <v>14.3</v>
      </c>
      <c r="I73" s="139">
        <v>45.6</v>
      </c>
      <c r="J73" s="139">
        <v>26.53</v>
      </c>
      <c r="K73" s="137"/>
      <c r="L73" s="138"/>
      <c r="M73" s="138"/>
      <c r="N73" s="138"/>
      <c r="O73" s="140"/>
      <c r="P73" s="137"/>
      <c r="Q73" s="137"/>
      <c r="R73" s="337"/>
      <c r="S73" s="141"/>
      <c r="T73" s="142"/>
      <c r="U73" s="150" t="s">
        <v>413</v>
      </c>
      <c r="V73" s="137">
        <v>51521</v>
      </c>
      <c r="W73" s="144">
        <v>45.79</v>
      </c>
      <c r="X73" s="144">
        <v>24.15</v>
      </c>
      <c r="Y73" s="145">
        <v>186</v>
      </c>
      <c r="Z73" s="147"/>
      <c r="AA73" s="146">
        <v>3</v>
      </c>
      <c r="AB73" s="146" t="s">
        <v>538</v>
      </c>
      <c r="AD73" s="138"/>
      <c r="AE73" s="138"/>
    </row>
    <row r="74" spans="1:31" s="136" customFormat="1" ht="12.75">
      <c r="A74" s="136" t="s">
        <v>56</v>
      </c>
      <c r="B74" s="339">
        <v>4</v>
      </c>
      <c r="C74" s="136">
        <v>2011</v>
      </c>
      <c r="D74" s="137">
        <v>5</v>
      </c>
      <c r="E74" s="137">
        <v>1</v>
      </c>
      <c r="F74" s="137">
        <v>2</v>
      </c>
      <c r="G74" s="137">
        <v>24</v>
      </c>
      <c r="H74" s="138">
        <v>14.3</v>
      </c>
      <c r="I74" s="139">
        <v>45.6</v>
      </c>
      <c r="J74" s="139">
        <v>26.53</v>
      </c>
      <c r="K74" s="137"/>
      <c r="L74" s="138"/>
      <c r="M74" s="138"/>
      <c r="N74" s="138"/>
      <c r="O74" s="140"/>
      <c r="P74" s="137"/>
      <c r="Q74" s="137"/>
      <c r="R74" s="337"/>
      <c r="S74" s="141"/>
      <c r="T74" s="142"/>
      <c r="U74" s="150" t="s">
        <v>361</v>
      </c>
      <c r="V74" s="143">
        <v>51234</v>
      </c>
      <c r="W74" s="144">
        <v>43.9</v>
      </c>
      <c r="X74" s="144">
        <v>25.97</v>
      </c>
      <c r="Y74" s="145">
        <v>194</v>
      </c>
      <c r="Z74" s="147"/>
      <c r="AA74" s="146">
        <v>3</v>
      </c>
      <c r="AB74" s="146" t="s">
        <v>538</v>
      </c>
      <c r="AD74" s="138"/>
      <c r="AE74" s="138"/>
    </row>
    <row r="75" spans="1:31" s="136" customFormat="1" ht="12.75">
      <c r="A75" s="136" t="s">
        <v>56</v>
      </c>
      <c r="B75" s="339">
        <v>4</v>
      </c>
      <c r="C75" s="136">
        <v>2011</v>
      </c>
      <c r="D75" s="137">
        <v>5</v>
      </c>
      <c r="E75" s="137">
        <v>1</v>
      </c>
      <c r="F75" s="137">
        <v>2</v>
      </c>
      <c r="G75" s="137">
        <v>24</v>
      </c>
      <c r="H75" s="138">
        <v>14.3</v>
      </c>
      <c r="I75" s="139">
        <v>45.6</v>
      </c>
      <c r="J75" s="139">
        <v>26.53</v>
      </c>
      <c r="K75" s="137"/>
      <c r="L75" s="138"/>
      <c r="M75" s="138"/>
      <c r="N75" s="138"/>
      <c r="O75" s="140"/>
      <c r="P75" s="137"/>
      <c r="Q75" s="137"/>
      <c r="R75" s="337"/>
      <c r="S75" s="141"/>
      <c r="T75" s="142"/>
      <c r="U75" s="150" t="s">
        <v>415</v>
      </c>
      <c r="V75" s="137">
        <v>51477</v>
      </c>
      <c r="W75" s="144">
        <v>45.17</v>
      </c>
      <c r="X75" s="144">
        <v>23.77</v>
      </c>
      <c r="Y75" s="145">
        <v>221</v>
      </c>
      <c r="Z75" s="147"/>
      <c r="AA75" s="146">
        <v>3</v>
      </c>
      <c r="AB75" s="146" t="s">
        <v>538</v>
      </c>
      <c r="AD75" s="138"/>
      <c r="AE75" s="138"/>
    </row>
    <row r="76" spans="1:31" s="136" customFormat="1" ht="12.75">
      <c r="A76" s="136" t="s">
        <v>56</v>
      </c>
      <c r="B76" s="339">
        <v>4</v>
      </c>
      <c r="C76" s="136">
        <v>2011</v>
      </c>
      <c r="D76" s="137">
        <v>5</v>
      </c>
      <c r="E76" s="137">
        <v>1</v>
      </c>
      <c r="F76" s="137">
        <v>2</v>
      </c>
      <c r="G76" s="137">
        <v>24</v>
      </c>
      <c r="H76" s="138">
        <v>14.3</v>
      </c>
      <c r="I76" s="139">
        <v>45.6</v>
      </c>
      <c r="J76" s="139">
        <v>26.53</v>
      </c>
      <c r="K76" s="137"/>
      <c r="L76" s="138"/>
      <c r="M76" s="138"/>
      <c r="N76" s="138"/>
      <c r="O76" s="140"/>
      <c r="P76" s="137"/>
      <c r="Q76" s="137"/>
      <c r="R76" s="337"/>
      <c r="S76" s="141"/>
      <c r="T76" s="142"/>
      <c r="U76" s="150" t="s">
        <v>298</v>
      </c>
      <c r="V76" s="136">
        <v>49917</v>
      </c>
      <c r="W76" s="144">
        <v>47.57</v>
      </c>
      <c r="X76" s="144">
        <v>27.48</v>
      </c>
      <c r="Y76" s="146">
        <v>231</v>
      </c>
      <c r="Z76" s="146">
        <v>3</v>
      </c>
      <c r="AA76" s="146"/>
      <c r="AB76" s="146" t="s">
        <v>618</v>
      </c>
      <c r="AD76" s="138"/>
      <c r="AE76" s="138"/>
    </row>
    <row r="77" spans="1:37" s="152" customFormat="1" ht="12.75">
      <c r="A77" s="136" t="s">
        <v>56</v>
      </c>
      <c r="B77" s="339">
        <v>4</v>
      </c>
      <c r="C77" s="136">
        <v>2011</v>
      </c>
      <c r="D77" s="137">
        <v>5</v>
      </c>
      <c r="E77" s="137">
        <v>1</v>
      </c>
      <c r="F77" s="137">
        <v>2</v>
      </c>
      <c r="G77" s="137">
        <v>24</v>
      </c>
      <c r="H77" s="138">
        <v>14.3</v>
      </c>
      <c r="I77" s="139">
        <v>45.6</v>
      </c>
      <c r="J77" s="139">
        <v>26.53</v>
      </c>
      <c r="K77" s="137"/>
      <c r="L77" s="138"/>
      <c r="M77" s="138"/>
      <c r="N77" s="138"/>
      <c r="O77" s="140"/>
      <c r="P77" s="137"/>
      <c r="Q77" s="137"/>
      <c r="R77" s="337"/>
      <c r="S77" s="141"/>
      <c r="T77" s="142"/>
      <c r="U77" s="150" t="s">
        <v>463</v>
      </c>
      <c r="V77" s="149">
        <v>49929</v>
      </c>
      <c r="W77" s="144">
        <v>47.5</v>
      </c>
      <c r="X77" s="144">
        <v>27.79</v>
      </c>
      <c r="Y77" s="146">
        <v>232</v>
      </c>
      <c r="Z77" s="146">
        <v>3</v>
      </c>
      <c r="AA77" s="146"/>
      <c r="AB77" s="146" t="s">
        <v>618</v>
      </c>
      <c r="AC77" s="136"/>
      <c r="AD77" s="138"/>
      <c r="AE77" s="138"/>
      <c r="AF77" s="136"/>
      <c r="AG77" s="136"/>
      <c r="AH77" s="136"/>
      <c r="AI77" s="136"/>
      <c r="AJ77" s="136"/>
      <c r="AK77" s="136"/>
    </row>
    <row r="78" spans="1:37" s="152" customFormat="1" ht="12.75">
      <c r="A78" s="136" t="s">
        <v>56</v>
      </c>
      <c r="B78" s="339">
        <v>4</v>
      </c>
      <c r="C78" s="136">
        <v>2011</v>
      </c>
      <c r="D78" s="137">
        <v>5</v>
      </c>
      <c r="E78" s="137">
        <v>1</v>
      </c>
      <c r="F78" s="137">
        <v>2</v>
      </c>
      <c r="G78" s="137">
        <v>24</v>
      </c>
      <c r="H78" s="138">
        <v>14.3</v>
      </c>
      <c r="I78" s="139">
        <v>45.6</v>
      </c>
      <c r="J78" s="139">
        <v>26.53</v>
      </c>
      <c r="K78" s="137"/>
      <c r="L78" s="138"/>
      <c r="M78" s="138"/>
      <c r="N78" s="138"/>
      <c r="O78" s="140"/>
      <c r="P78" s="137"/>
      <c r="Q78" s="137"/>
      <c r="R78" s="337"/>
      <c r="S78" s="141"/>
      <c r="T78" s="142"/>
      <c r="U78" s="150" t="s">
        <v>263</v>
      </c>
      <c r="V78" s="143">
        <v>17757</v>
      </c>
      <c r="W78" s="144">
        <v>47.02</v>
      </c>
      <c r="X78" s="144">
        <v>28.85</v>
      </c>
      <c r="Y78" s="146">
        <v>238</v>
      </c>
      <c r="Z78" s="146">
        <v>3</v>
      </c>
      <c r="AA78" s="146"/>
      <c r="AB78" s="146" t="s">
        <v>618</v>
      </c>
      <c r="AC78" s="136"/>
      <c r="AD78" s="138"/>
      <c r="AE78" s="138"/>
      <c r="AF78" s="136"/>
      <c r="AG78" s="136"/>
      <c r="AH78" s="136"/>
      <c r="AI78" s="136"/>
      <c r="AJ78" s="136"/>
      <c r="AK78" s="136"/>
    </row>
    <row r="79" spans="1:37" s="152" customFormat="1" ht="12.75">
      <c r="A79" s="136" t="s">
        <v>56</v>
      </c>
      <c r="B79" s="339">
        <v>4</v>
      </c>
      <c r="C79" s="136">
        <v>2011</v>
      </c>
      <c r="D79" s="137">
        <v>5</v>
      </c>
      <c r="E79" s="137">
        <v>1</v>
      </c>
      <c r="F79" s="137">
        <v>2</v>
      </c>
      <c r="G79" s="137">
        <v>24</v>
      </c>
      <c r="H79" s="138">
        <v>14.3</v>
      </c>
      <c r="I79" s="139">
        <v>45.6</v>
      </c>
      <c r="J79" s="139">
        <v>26.53</v>
      </c>
      <c r="K79" s="137"/>
      <c r="L79" s="138"/>
      <c r="M79" s="138"/>
      <c r="N79" s="138"/>
      <c r="O79" s="140"/>
      <c r="P79" s="137"/>
      <c r="Q79" s="137"/>
      <c r="R79" s="337"/>
      <c r="S79" s="141"/>
      <c r="T79" s="142"/>
      <c r="U79" s="150" t="s">
        <v>416</v>
      </c>
      <c r="V79" s="143">
        <v>55414</v>
      </c>
      <c r="W79" s="144">
        <v>44.12</v>
      </c>
      <c r="X79" s="144">
        <v>24.35</v>
      </c>
      <c r="Y79" s="145">
        <v>238</v>
      </c>
      <c r="Z79" s="147"/>
      <c r="AA79" s="146">
        <v>3</v>
      </c>
      <c r="AB79" s="146" t="s">
        <v>538</v>
      </c>
      <c r="AC79" s="136"/>
      <c r="AD79" s="138"/>
      <c r="AE79" s="138"/>
      <c r="AF79" s="136"/>
      <c r="AG79" s="136"/>
      <c r="AH79" s="136"/>
      <c r="AI79" s="136"/>
      <c r="AJ79" s="136"/>
      <c r="AK79" s="136"/>
    </row>
    <row r="80" spans="1:37" s="152" customFormat="1" ht="12.75">
      <c r="A80" s="136" t="s">
        <v>56</v>
      </c>
      <c r="B80" s="339">
        <v>4</v>
      </c>
      <c r="C80" s="136">
        <v>2011</v>
      </c>
      <c r="D80" s="137">
        <v>5</v>
      </c>
      <c r="E80" s="137">
        <v>1</v>
      </c>
      <c r="F80" s="137">
        <v>2</v>
      </c>
      <c r="G80" s="137">
        <v>24</v>
      </c>
      <c r="H80" s="138">
        <v>14.3</v>
      </c>
      <c r="I80" s="139">
        <v>45.6</v>
      </c>
      <c r="J80" s="139">
        <v>26.53</v>
      </c>
      <c r="K80" s="137"/>
      <c r="L80" s="138"/>
      <c r="M80" s="138"/>
      <c r="N80" s="138"/>
      <c r="O80" s="140"/>
      <c r="P80" s="137"/>
      <c r="Q80" s="137"/>
      <c r="R80" s="337"/>
      <c r="S80" s="141"/>
      <c r="T80" s="142"/>
      <c r="U80" s="150" t="s">
        <v>380</v>
      </c>
      <c r="V80" s="143">
        <v>51242</v>
      </c>
      <c r="W80" s="144">
        <v>43.81</v>
      </c>
      <c r="X80" s="144">
        <v>28.59</v>
      </c>
      <c r="Y80" s="145">
        <v>257</v>
      </c>
      <c r="Z80" s="147"/>
      <c r="AA80" s="146">
        <v>3</v>
      </c>
      <c r="AB80" s="146" t="s">
        <v>538</v>
      </c>
      <c r="AC80" s="136"/>
      <c r="AD80" s="138"/>
      <c r="AE80" s="138"/>
      <c r="AF80" s="136"/>
      <c r="AG80" s="136"/>
      <c r="AH80" s="136"/>
      <c r="AI80" s="136"/>
      <c r="AJ80" s="136"/>
      <c r="AK80" s="136"/>
    </row>
    <row r="81" spans="1:37" s="152" customFormat="1" ht="12.75">
      <c r="A81" s="136" t="s">
        <v>56</v>
      </c>
      <c r="B81" s="339">
        <v>4</v>
      </c>
      <c r="C81" s="136">
        <v>2011</v>
      </c>
      <c r="D81" s="137">
        <v>5</v>
      </c>
      <c r="E81" s="137">
        <v>1</v>
      </c>
      <c r="F81" s="137">
        <v>2</v>
      </c>
      <c r="G81" s="137">
        <v>24</v>
      </c>
      <c r="H81" s="138">
        <v>14.3</v>
      </c>
      <c r="I81" s="139">
        <v>45.6</v>
      </c>
      <c r="J81" s="139">
        <v>26.53</v>
      </c>
      <c r="K81" s="137"/>
      <c r="L81" s="138"/>
      <c r="M81" s="138"/>
      <c r="N81" s="138"/>
      <c r="O81" s="140"/>
      <c r="P81" s="137"/>
      <c r="Q81" s="137"/>
      <c r="R81" s="337"/>
      <c r="S81" s="141"/>
      <c r="T81" s="142"/>
      <c r="U81" s="150" t="s">
        <v>417</v>
      </c>
      <c r="V81" s="143">
        <v>55072</v>
      </c>
      <c r="W81" s="144">
        <v>46.76</v>
      </c>
      <c r="X81" s="144">
        <v>23.59</v>
      </c>
      <c r="Y81" s="145">
        <v>260</v>
      </c>
      <c r="Z81" s="147"/>
      <c r="AA81" s="146">
        <v>3</v>
      </c>
      <c r="AB81" s="146" t="s">
        <v>538</v>
      </c>
      <c r="AC81" s="136"/>
      <c r="AD81" s="138"/>
      <c r="AE81" s="138"/>
      <c r="AF81" s="136"/>
      <c r="AG81" s="136"/>
      <c r="AH81" s="136"/>
      <c r="AI81" s="136"/>
      <c r="AJ81" s="136"/>
      <c r="AK81" s="136"/>
    </row>
    <row r="82" spans="1:37" s="152" customFormat="1" ht="12.75">
      <c r="A82" s="136" t="s">
        <v>56</v>
      </c>
      <c r="B82" s="339">
        <v>4</v>
      </c>
      <c r="C82" s="136">
        <v>2011</v>
      </c>
      <c r="D82" s="137">
        <v>5</v>
      </c>
      <c r="E82" s="137">
        <v>1</v>
      </c>
      <c r="F82" s="137">
        <v>2</v>
      </c>
      <c r="G82" s="137">
        <v>24</v>
      </c>
      <c r="H82" s="138">
        <v>14.3</v>
      </c>
      <c r="I82" s="139">
        <v>45.6</v>
      </c>
      <c r="J82" s="139">
        <v>26.53</v>
      </c>
      <c r="K82" s="137"/>
      <c r="L82" s="138"/>
      <c r="M82" s="138"/>
      <c r="N82" s="138"/>
      <c r="O82" s="140"/>
      <c r="P82" s="137"/>
      <c r="Q82" s="137"/>
      <c r="R82" s="337"/>
      <c r="S82" s="141"/>
      <c r="T82" s="142"/>
      <c r="U82" s="150" t="s">
        <v>418</v>
      </c>
      <c r="V82" s="137">
        <v>51470</v>
      </c>
      <c r="W82" s="144">
        <v>46.47</v>
      </c>
      <c r="X82" s="144">
        <v>23.11</v>
      </c>
      <c r="Y82" s="145">
        <v>281</v>
      </c>
      <c r="Z82" s="147"/>
      <c r="AA82" s="146">
        <v>3</v>
      </c>
      <c r="AB82" s="146" t="s">
        <v>538</v>
      </c>
      <c r="AC82" s="136"/>
      <c r="AD82" s="138"/>
      <c r="AE82" s="138"/>
      <c r="AF82" s="136"/>
      <c r="AG82" s="136"/>
      <c r="AH82" s="136"/>
      <c r="AI82" s="136"/>
      <c r="AJ82" s="136"/>
      <c r="AK82" s="136"/>
    </row>
    <row r="83" spans="1:37" s="152" customFormat="1" ht="12.75">
      <c r="A83" s="136" t="s">
        <v>56</v>
      </c>
      <c r="B83" s="339">
        <v>4</v>
      </c>
      <c r="C83" s="136">
        <v>2011</v>
      </c>
      <c r="D83" s="137">
        <v>5</v>
      </c>
      <c r="E83" s="137">
        <v>1</v>
      </c>
      <c r="F83" s="137">
        <v>2</v>
      </c>
      <c r="G83" s="137">
        <v>24</v>
      </c>
      <c r="H83" s="138">
        <v>14.3</v>
      </c>
      <c r="I83" s="139">
        <v>45.6</v>
      </c>
      <c r="J83" s="139">
        <v>26.53</v>
      </c>
      <c r="K83" s="137"/>
      <c r="L83" s="138"/>
      <c r="M83" s="138"/>
      <c r="N83" s="138"/>
      <c r="O83" s="140"/>
      <c r="P83" s="137"/>
      <c r="Q83" s="137"/>
      <c r="R83" s="337"/>
      <c r="S83" s="141"/>
      <c r="T83" s="142"/>
      <c r="U83" s="150" t="s">
        <v>299</v>
      </c>
      <c r="V83" s="143">
        <v>49909</v>
      </c>
      <c r="W83" s="144">
        <v>47.76</v>
      </c>
      <c r="X83" s="144">
        <v>27.92</v>
      </c>
      <c r="Y83" s="146">
        <v>263</v>
      </c>
      <c r="Z83" s="146">
        <v>2.5</v>
      </c>
      <c r="AA83" s="146"/>
      <c r="AB83" s="146" t="s">
        <v>618</v>
      </c>
      <c r="AC83" s="136"/>
      <c r="AD83" s="138"/>
      <c r="AE83" s="138"/>
      <c r="AF83" s="136"/>
      <c r="AG83" s="136"/>
      <c r="AH83" s="136"/>
      <c r="AI83" s="136"/>
      <c r="AJ83" s="136"/>
      <c r="AK83" s="136"/>
    </row>
    <row r="84" spans="1:37" s="152" customFormat="1" ht="12.75">
      <c r="A84" s="136" t="s">
        <v>56</v>
      </c>
      <c r="B84" s="339">
        <v>4</v>
      </c>
      <c r="C84" s="136">
        <v>2011</v>
      </c>
      <c r="D84" s="137">
        <v>5</v>
      </c>
      <c r="E84" s="137">
        <v>1</v>
      </c>
      <c r="F84" s="137">
        <v>2</v>
      </c>
      <c r="G84" s="137">
        <v>24</v>
      </c>
      <c r="H84" s="138">
        <v>14.3</v>
      </c>
      <c r="I84" s="139">
        <v>45.6</v>
      </c>
      <c r="J84" s="139">
        <v>26.53</v>
      </c>
      <c r="K84" s="137"/>
      <c r="L84" s="138"/>
      <c r="M84" s="138"/>
      <c r="N84" s="138"/>
      <c r="O84" s="140"/>
      <c r="P84" s="137"/>
      <c r="Q84" s="137"/>
      <c r="R84" s="337"/>
      <c r="S84" s="141"/>
      <c r="T84" s="142"/>
      <c r="U84" s="150" t="s">
        <v>300</v>
      </c>
      <c r="V84" s="143">
        <v>49937</v>
      </c>
      <c r="W84" s="144">
        <v>46.85</v>
      </c>
      <c r="X84" s="144">
        <v>29.62</v>
      </c>
      <c r="Y84" s="146">
        <v>275</v>
      </c>
      <c r="Z84" s="146">
        <v>2.5</v>
      </c>
      <c r="AA84" s="146"/>
      <c r="AB84" s="146" t="s">
        <v>618</v>
      </c>
      <c r="AC84" s="136"/>
      <c r="AD84" s="138"/>
      <c r="AE84" s="138"/>
      <c r="AF84" s="136"/>
      <c r="AG84" s="136"/>
      <c r="AH84" s="136"/>
      <c r="AI84" s="136"/>
      <c r="AJ84" s="136"/>
      <c r="AK84" s="136"/>
    </row>
    <row r="85" spans="1:37" s="152" customFormat="1" ht="12.75">
      <c r="A85" s="136" t="s">
        <v>56</v>
      </c>
      <c r="B85" s="339">
        <v>4</v>
      </c>
      <c r="C85" s="136">
        <v>2011</v>
      </c>
      <c r="D85" s="137">
        <v>5</v>
      </c>
      <c r="E85" s="137">
        <v>1</v>
      </c>
      <c r="F85" s="137">
        <v>2</v>
      </c>
      <c r="G85" s="137">
        <v>24</v>
      </c>
      <c r="H85" s="138">
        <v>14.3</v>
      </c>
      <c r="I85" s="139">
        <v>45.6</v>
      </c>
      <c r="J85" s="139">
        <v>26.53</v>
      </c>
      <c r="K85" s="137"/>
      <c r="L85" s="138"/>
      <c r="M85" s="138"/>
      <c r="N85" s="138"/>
      <c r="O85" s="140"/>
      <c r="P85" s="137"/>
      <c r="Q85" s="137"/>
      <c r="R85" s="337"/>
      <c r="S85" s="141"/>
      <c r="T85" s="142"/>
      <c r="U85" s="150" t="s">
        <v>301</v>
      </c>
      <c r="V85" s="137">
        <v>51537</v>
      </c>
      <c r="W85" s="144">
        <v>47.77</v>
      </c>
      <c r="X85" s="144">
        <v>28.98</v>
      </c>
      <c r="Y85" s="146">
        <v>305</v>
      </c>
      <c r="Z85" s="146">
        <v>2.5</v>
      </c>
      <c r="AA85" s="146"/>
      <c r="AB85" s="146" t="s">
        <v>618</v>
      </c>
      <c r="AC85" s="136"/>
      <c r="AD85" s="138"/>
      <c r="AE85" s="138"/>
      <c r="AF85" s="136"/>
      <c r="AG85" s="136"/>
      <c r="AH85" s="136"/>
      <c r="AI85" s="136"/>
      <c r="AJ85" s="136"/>
      <c r="AK85" s="136"/>
    </row>
    <row r="86" spans="1:37" s="152" customFormat="1" ht="12.75">
      <c r="A86" s="136" t="s">
        <v>56</v>
      </c>
      <c r="B86" s="339">
        <v>4</v>
      </c>
      <c r="C86" s="136">
        <v>2011</v>
      </c>
      <c r="D86" s="137">
        <v>5</v>
      </c>
      <c r="E86" s="137">
        <v>1</v>
      </c>
      <c r="F86" s="137">
        <v>2</v>
      </c>
      <c r="G86" s="137">
        <v>24</v>
      </c>
      <c r="H86" s="138">
        <v>14.3</v>
      </c>
      <c r="I86" s="139">
        <v>45.6</v>
      </c>
      <c r="J86" s="139">
        <v>26.53</v>
      </c>
      <c r="K86" s="137"/>
      <c r="L86" s="138"/>
      <c r="M86" s="138"/>
      <c r="N86" s="138"/>
      <c r="O86" s="140"/>
      <c r="P86" s="137"/>
      <c r="Q86" s="137"/>
      <c r="R86" s="337"/>
      <c r="S86" s="141"/>
      <c r="T86" s="142"/>
      <c r="U86" s="150" t="s">
        <v>302</v>
      </c>
      <c r="V86" s="143">
        <v>55385</v>
      </c>
      <c r="W86" s="144">
        <v>47.74</v>
      </c>
      <c r="X86" s="144">
        <v>28.96</v>
      </c>
      <c r="Y86" s="146">
        <v>302</v>
      </c>
      <c r="Z86" s="146">
        <v>2</v>
      </c>
      <c r="AA86" s="146"/>
      <c r="AB86" s="146" t="s">
        <v>618</v>
      </c>
      <c r="AC86" s="136"/>
      <c r="AD86" s="138"/>
      <c r="AE86" s="138"/>
      <c r="AF86" s="136"/>
      <c r="AG86" s="136"/>
      <c r="AH86" s="136"/>
      <c r="AI86" s="136"/>
      <c r="AJ86" s="136"/>
      <c r="AK86" s="136"/>
    </row>
    <row r="87" spans="1:37" s="152" customFormat="1" ht="12.75">
      <c r="A87" s="136" t="s">
        <v>56</v>
      </c>
      <c r="B87" s="339">
        <v>4</v>
      </c>
      <c r="C87" s="136">
        <v>2011</v>
      </c>
      <c r="D87" s="137">
        <v>5</v>
      </c>
      <c r="E87" s="137">
        <v>1</v>
      </c>
      <c r="F87" s="137">
        <v>2</v>
      </c>
      <c r="G87" s="137">
        <v>24</v>
      </c>
      <c r="H87" s="138">
        <v>14.3</v>
      </c>
      <c r="I87" s="139">
        <v>45.6</v>
      </c>
      <c r="J87" s="139">
        <v>26.53</v>
      </c>
      <c r="K87" s="137"/>
      <c r="L87" s="138"/>
      <c r="M87" s="138"/>
      <c r="N87" s="138"/>
      <c r="O87" s="140"/>
      <c r="P87" s="137"/>
      <c r="Q87" s="137"/>
      <c r="R87" s="337"/>
      <c r="S87" s="141"/>
      <c r="T87" s="142"/>
      <c r="U87" s="150" t="s">
        <v>303</v>
      </c>
      <c r="V87" s="143">
        <v>49942</v>
      </c>
      <c r="W87" s="144">
        <v>47.81</v>
      </c>
      <c r="X87" s="144">
        <v>27.62</v>
      </c>
      <c r="Y87" s="146">
        <v>259</v>
      </c>
      <c r="Z87" s="146">
        <v>1</v>
      </c>
      <c r="AA87" s="146"/>
      <c r="AB87" s="146" t="s">
        <v>618</v>
      </c>
      <c r="AC87" s="136"/>
      <c r="AD87" s="138"/>
      <c r="AE87" s="138"/>
      <c r="AF87" s="136"/>
      <c r="AG87" s="136"/>
      <c r="AH87" s="136"/>
      <c r="AI87" s="136"/>
      <c r="AJ87" s="136"/>
      <c r="AK87" s="136"/>
    </row>
    <row r="88" spans="1:37" s="419" customFormat="1" ht="12.75">
      <c r="A88" s="136" t="s">
        <v>56</v>
      </c>
      <c r="B88" s="339">
        <v>4</v>
      </c>
      <c r="C88" s="136">
        <v>2011</v>
      </c>
      <c r="D88" s="137">
        <v>5</v>
      </c>
      <c r="E88" s="137">
        <v>1</v>
      </c>
      <c r="F88" s="137">
        <v>2</v>
      </c>
      <c r="G88" s="137">
        <v>24</v>
      </c>
      <c r="H88" s="138">
        <v>14.3</v>
      </c>
      <c r="I88" s="139">
        <v>45.6</v>
      </c>
      <c r="J88" s="139">
        <v>26.53</v>
      </c>
      <c r="K88" s="137"/>
      <c r="L88" s="138"/>
      <c r="M88" s="138"/>
      <c r="N88" s="138"/>
      <c r="O88" s="140"/>
      <c r="P88" s="137"/>
      <c r="Q88" s="137"/>
      <c r="R88" s="337"/>
      <c r="S88" s="141"/>
      <c r="T88" s="142"/>
      <c r="U88" s="150" t="s">
        <v>304</v>
      </c>
      <c r="V88" s="143">
        <v>49910</v>
      </c>
      <c r="W88" s="144">
        <v>46.82</v>
      </c>
      <c r="X88" s="144">
        <v>29.46</v>
      </c>
      <c r="Y88" s="146">
        <v>263</v>
      </c>
      <c r="Z88" s="146" t="s">
        <v>798</v>
      </c>
      <c r="AA88" s="146"/>
      <c r="AB88" s="146" t="s">
        <v>618</v>
      </c>
      <c r="AC88" s="136"/>
      <c r="AD88" s="138"/>
      <c r="AE88" s="138"/>
      <c r="AF88" s="136"/>
      <c r="AG88" s="136"/>
      <c r="AH88" s="136"/>
      <c r="AI88" s="136"/>
      <c r="AJ88" s="136"/>
      <c r="AK88" s="136"/>
    </row>
    <row r="89" spans="1:37" s="152" customFormat="1" ht="204">
      <c r="A89" s="350" t="s">
        <v>107</v>
      </c>
      <c r="B89" s="351"/>
      <c r="C89" s="350">
        <v>2011</v>
      </c>
      <c r="D89" s="352">
        <v>10</v>
      </c>
      <c r="E89" s="352">
        <v>2</v>
      </c>
      <c r="F89" s="352">
        <v>10</v>
      </c>
      <c r="G89" s="352">
        <v>14</v>
      </c>
      <c r="H89" s="353">
        <v>32.2</v>
      </c>
      <c r="I89" s="354">
        <v>48.5</v>
      </c>
      <c r="J89" s="354">
        <v>23.81</v>
      </c>
      <c r="K89" s="352">
        <v>9.1</v>
      </c>
      <c r="L89" s="353">
        <v>10.3</v>
      </c>
      <c r="M89" s="353">
        <v>9.9</v>
      </c>
      <c r="N89" s="353">
        <v>4.46</v>
      </c>
      <c r="O89" s="355"/>
      <c r="P89" s="352">
        <v>3.5</v>
      </c>
      <c r="Q89" s="352">
        <v>3.3</v>
      </c>
      <c r="R89" s="356">
        <v>2</v>
      </c>
      <c r="S89" s="357" t="s">
        <v>760</v>
      </c>
      <c r="T89" s="358" t="s">
        <v>619</v>
      </c>
      <c r="U89" s="359" t="s">
        <v>305</v>
      </c>
      <c r="V89" s="360">
        <v>51237</v>
      </c>
      <c r="W89" s="361">
        <v>48.44</v>
      </c>
      <c r="X89" s="361">
        <v>23.74</v>
      </c>
      <c r="Y89" s="362">
        <v>8</v>
      </c>
      <c r="Z89" s="363">
        <v>4.5</v>
      </c>
      <c r="AA89" s="363"/>
      <c r="AB89" s="362" t="s">
        <v>618</v>
      </c>
      <c r="AC89" s="350">
        <v>3.1</v>
      </c>
      <c r="AD89" s="353">
        <v>4.3</v>
      </c>
      <c r="AE89" s="353">
        <v>4.2</v>
      </c>
      <c r="AF89" s="136"/>
      <c r="AG89" s="136"/>
      <c r="AH89" s="136"/>
      <c r="AI89" s="136"/>
      <c r="AJ89" s="136"/>
      <c r="AK89" s="136"/>
    </row>
    <row r="90" spans="1:37" s="152" customFormat="1" ht="12.75">
      <c r="A90" s="364" t="s">
        <v>107</v>
      </c>
      <c r="B90" s="365"/>
      <c r="C90" s="364">
        <v>2011</v>
      </c>
      <c r="D90" s="366">
        <v>10</v>
      </c>
      <c r="E90" s="366">
        <v>2</v>
      </c>
      <c r="F90" s="366">
        <v>10</v>
      </c>
      <c r="G90" s="366">
        <v>14</v>
      </c>
      <c r="H90" s="367">
        <v>32.2</v>
      </c>
      <c r="I90" s="368">
        <v>48.5</v>
      </c>
      <c r="J90" s="368">
        <v>23.81</v>
      </c>
      <c r="K90" s="366"/>
      <c r="L90" s="367"/>
      <c r="M90" s="367"/>
      <c r="N90" s="367"/>
      <c r="O90" s="369"/>
      <c r="P90" s="366"/>
      <c r="Q90" s="366"/>
      <c r="R90" s="370"/>
      <c r="S90" s="371"/>
      <c r="T90" s="372"/>
      <c r="U90" s="373" t="s">
        <v>691</v>
      </c>
      <c r="V90" s="366">
        <v>51539</v>
      </c>
      <c r="W90" s="374">
        <v>48.41</v>
      </c>
      <c r="X90" s="374">
        <v>23.77</v>
      </c>
      <c r="Y90" s="375">
        <v>10</v>
      </c>
      <c r="Z90" s="376">
        <v>4.5</v>
      </c>
      <c r="AA90" s="376"/>
      <c r="AB90" s="375" t="s">
        <v>618</v>
      </c>
      <c r="AC90" s="364"/>
      <c r="AD90" s="367"/>
      <c r="AE90" s="367"/>
      <c r="AF90" s="136"/>
      <c r="AG90" s="136"/>
      <c r="AH90" s="136"/>
      <c r="AI90" s="136"/>
      <c r="AJ90" s="136"/>
      <c r="AK90" s="136"/>
    </row>
    <row r="91" spans="1:37" s="152" customFormat="1" ht="12.75">
      <c r="A91" s="364" t="s">
        <v>107</v>
      </c>
      <c r="B91" s="365"/>
      <c r="C91" s="364">
        <v>2011</v>
      </c>
      <c r="D91" s="366">
        <v>10</v>
      </c>
      <c r="E91" s="366">
        <v>2</v>
      </c>
      <c r="F91" s="366">
        <v>10</v>
      </c>
      <c r="G91" s="366">
        <v>14</v>
      </c>
      <c r="H91" s="367">
        <v>32.2</v>
      </c>
      <c r="I91" s="368">
        <v>48.5</v>
      </c>
      <c r="J91" s="368">
        <v>23.81</v>
      </c>
      <c r="K91" s="366"/>
      <c r="L91" s="367"/>
      <c r="M91" s="367"/>
      <c r="N91" s="367"/>
      <c r="O91" s="369"/>
      <c r="P91" s="366"/>
      <c r="Q91" s="366"/>
      <c r="R91" s="370"/>
      <c r="S91" s="371"/>
      <c r="T91" s="372"/>
      <c r="U91" s="377" t="s">
        <v>324</v>
      </c>
      <c r="V91" s="366">
        <v>51529</v>
      </c>
      <c r="W91" s="374">
        <v>48.57</v>
      </c>
      <c r="X91" s="374">
        <v>23.68</v>
      </c>
      <c r="Y91" s="375">
        <v>12</v>
      </c>
      <c r="Z91" s="376">
        <v>4.5</v>
      </c>
      <c r="AA91" s="376"/>
      <c r="AB91" s="375" t="s">
        <v>618</v>
      </c>
      <c r="AC91" s="364"/>
      <c r="AD91" s="367"/>
      <c r="AE91" s="367"/>
      <c r="AF91" s="136"/>
      <c r="AG91" s="136"/>
      <c r="AH91" s="136"/>
      <c r="AI91" s="136"/>
      <c r="AJ91" s="136"/>
      <c r="AK91" s="136"/>
    </row>
    <row r="92" spans="1:37" s="152" customFormat="1" ht="12.75">
      <c r="A92" s="364" t="s">
        <v>107</v>
      </c>
      <c r="B92" s="365"/>
      <c r="C92" s="364">
        <v>2011</v>
      </c>
      <c r="D92" s="366">
        <v>10</v>
      </c>
      <c r="E92" s="366">
        <v>2</v>
      </c>
      <c r="F92" s="366">
        <v>10</v>
      </c>
      <c r="G92" s="366">
        <v>14</v>
      </c>
      <c r="H92" s="367">
        <v>32.2</v>
      </c>
      <c r="I92" s="368">
        <v>48.5</v>
      </c>
      <c r="J92" s="368">
        <v>23.81</v>
      </c>
      <c r="K92" s="366"/>
      <c r="L92" s="367"/>
      <c r="M92" s="367"/>
      <c r="N92" s="367"/>
      <c r="O92" s="369"/>
      <c r="P92" s="366"/>
      <c r="Q92" s="366"/>
      <c r="R92" s="370"/>
      <c r="S92" s="371"/>
      <c r="T92" s="372"/>
      <c r="U92" s="373" t="s">
        <v>692</v>
      </c>
      <c r="V92" s="366">
        <v>51540</v>
      </c>
      <c r="W92" s="374">
        <v>48.42</v>
      </c>
      <c r="X92" s="374">
        <v>23.7</v>
      </c>
      <c r="Y92" s="375">
        <v>12</v>
      </c>
      <c r="Z92" s="376">
        <v>4.5</v>
      </c>
      <c r="AA92" s="376"/>
      <c r="AB92" s="375" t="s">
        <v>618</v>
      </c>
      <c r="AC92" s="364"/>
      <c r="AD92" s="367"/>
      <c r="AE92" s="367"/>
      <c r="AF92" s="136"/>
      <c r="AG92" s="136"/>
      <c r="AH92" s="136"/>
      <c r="AI92" s="136"/>
      <c r="AJ92" s="136"/>
      <c r="AK92" s="136"/>
    </row>
    <row r="93" spans="1:37" s="152" customFormat="1" ht="12.75">
      <c r="A93" s="364" t="s">
        <v>107</v>
      </c>
      <c r="B93" s="365"/>
      <c r="C93" s="364">
        <v>2011</v>
      </c>
      <c r="D93" s="366">
        <v>10</v>
      </c>
      <c r="E93" s="366">
        <v>2</v>
      </c>
      <c r="F93" s="366">
        <v>10</v>
      </c>
      <c r="G93" s="366">
        <v>14</v>
      </c>
      <c r="H93" s="367">
        <v>32.2</v>
      </c>
      <c r="I93" s="368">
        <v>48.5</v>
      </c>
      <c r="J93" s="368">
        <v>23.81</v>
      </c>
      <c r="K93" s="366"/>
      <c r="L93" s="367"/>
      <c r="M93" s="367"/>
      <c r="N93" s="367"/>
      <c r="O93" s="369"/>
      <c r="P93" s="366"/>
      <c r="Q93" s="366"/>
      <c r="R93" s="370"/>
      <c r="S93" s="371"/>
      <c r="T93" s="372"/>
      <c r="U93" s="377" t="s">
        <v>306</v>
      </c>
      <c r="V93" s="366">
        <v>51506</v>
      </c>
      <c r="W93" s="374">
        <v>48.45</v>
      </c>
      <c r="X93" s="374">
        <v>23.65</v>
      </c>
      <c r="Y93" s="375">
        <v>13</v>
      </c>
      <c r="Z93" s="376">
        <v>4.5</v>
      </c>
      <c r="AA93" s="376"/>
      <c r="AB93" s="375" t="s">
        <v>618</v>
      </c>
      <c r="AC93" s="364"/>
      <c r="AD93" s="367"/>
      <c r="AE93" s="367"/>
      <c r="AF93" s="136"/>
      <c r="AG93" s="136"/>
      <c r="AH93" s="136"/>
      <c r="AI93" s="136"/>
      <c r="AJ93" s="136"/>
      <c r="AK93" s="136"/>
    </row>
    <row r="94" spans="1:37" s="152" customFormat="1" ht="12.75">
      <c r="A94" s="364" t="s">
        <v>107</v>
      </c>
      <c r="B94" s="365"/>
      <c r="C94" s="364">
        <v>2011</v>
      </c>
      <c r="D94" s="366">
        <v>10</v>
      </c>
      <c r="E94" s="366">
        <v>2</v>
      </c>
      <c r="F94" s="366">
        <v>10</v>
      </c>
      <c r="G94" s="366">
        <v>14</v>
      </c>
      <c r="H94" s="367">
        <v>32.2</v>
      </c>
      <c r="I94" s="368">
        <v>48.5</v>
      </c>
      <c r="J94" s="368">
        <v>23.81</v>
      </c>
      <c r="K94" s="366"/>
      <c r="L94" s="367"/>
      <c r="M94" s="367"/>
      <c r="N94" s="367"/>
      <c r="O94" s="369"/>
      <c r="P94" s="366"/>
      <c r="Q94" s="366"/>
      <c r="R94" s="370"/>
      <c r="S94" s="371"/>
      <c r="T94" s="372"/>
      <c r="U94" s="377" t="s">
        <v>323</v>
      </c>
      <c r="V94" s="366">
        <v>51511</v>
      </c>
      <c r="W94" s="374">
        <v>48.53</v>
      </c>
      <c r="X94" s="374">
        <v>23.64</v>
      </c>
      <c r="Y94" s="375">
        <v>13</v>
      </c>
      <c r="Z94" s="376">
        <v>4.5</v>
      </c>
      <c r="AA94" s="376"/>
      <c r="AB94" s="375" t="s">
        <v>618</v>
      </c>
      <c r="AC94" s="364"/>
      <c r="AD94" s="367"/>
      <c r="AE94" s="367"/>
      <c r="AF94" s="136"/>
      <c r="AG94" s="136"/>
      <c r="AH94" s="136"/>
      <c r="AI94" s="136"/>
      <c r="AJ94" s="136"/>
      <c r="AK94" s="136"/>
    </row>
    <row r="95" spans="1:37" s="152" customFormat="1" ht="12.75">
      <c r="A95" s="364" t="s">
        <v>107</v>
      </c>
      <c r="B95" s="365"/>
      <c r="C95" s="364">
        <v>2011</v>
      </c>
      <c r="D95" s="366">
        <v>10</v>
      </c>
      <c r="E95" s="366">
        <v>2</v>
      </c>
      <c r="F95" s="366">
        <v>10</v>
      </c>
      <c r="G95" s="366">
        <v>14</v>
      </c>
      <c r="H95" s="367">
        <v>32.2</v>
      </c>
      <c r="I95" s="368">
        <v>48.5</v>
      </c>
      <c r="J95" s="368">
        <v>23.81</v>
      </c>
      <c r="K95" s="366"/>
      <c r="L95" s="367"/>
      <c r="M95" s="367"/>
      <c r="N95" s="367"/>
      <c r="O95" s="369"/>
      <c r="P95" s="366"/>
      <c r="Q95" s="366"/>
      <c r="R95" s="370"/>
      <c r="S95" s="371"/>
      <c r="T95" s="372"/>
      <c r="U95" s="378" t="s">
        <v>737</v>
      </c>
      <c r="V95" s="366">
        <v>51523</v>
      </c>
      <c r="W95" s="374">
        <v>48.5</v>
      </c>
      <c r="X95" s="374">
        <v>23.62</v>
      </c>
      <c r="Y95" s="375">
        <v>14</v>
      </c>
      <c r="Z95" s="376">
        <v>4.5</v>
      </c>
      <c r="AA95" s="376"/>
      <c r="AB95" s="375" t="s">
        <v>618</v>
      </c>
      <c r="AC95" s="364"/>
      <c r="AD95" s="367"/>
      <c r="AE95" s="367"/>
      <c r="AF95" s="136"/>
      <c r="AG95" s="136"/>
      <c r="AH95" s="136"/>
      <c r="AI95" s="136"/>
      <c r="AJ95" s="136"/>
      <c r="AK95" s="136"/>
    </row>
    <row r="96" spans="1:37" s="152" customFormat="1" ht="12.75">
      <c r="A96" s="364" t="s">
        <v>107</v>
      </c>
      <c r="B96" s="365"/>
      <c r="C96" s="364">
        <v>2011</v>
      </c>
      <c r="D96" s="366">
        <v>10</v>
      </c>
      <c r="E96" s="366">
        <v>2</v>
      </c>
      <c r="F96" s="366">
        <v>10</v>
      </c>
      <c r="G96" s="366">
        <v>14</v>
      </c>
      <c r="H96" s="367">
        <v>32.2</v>
      </c>
      <c r="I96" s="368">
        <v>48.5</v>
      </c>
      <c r="J96" s="368">
        <v>23.81</v>
      </c>
      <c r="K96" s="366"/>
      <c r="L96" s="367"/>
      <c r="M96" s="367"/>
      <c r="N96" s="367"/>
      <c r="O96" s="369"/>
      <c r="P96" s="366"/>
      <c r="Q96" s="366"/>
      <c r="R96" s="370"/>
      <c r="S96" s="371"/>
      <c r="T96" s="372"/>
      <c r="U96" s="377" t="s">
        <v>307</v>
      </c>
      <c r="V96" s="366">
        <v>51520</v>
      </c>
      <c r="W96" s="374">
        <v>48.63</v>
      </c>
      <c r="X96" s="374">
        <v>23.75</v>
      </c>
      <c r="Y96" s="375">
        <v>15</v>
      </c>
      <c r="Z96" s="376">
        <v>4.5</v>
      </c>
      <c r="AA96" s="376"/>
      <c r="AB96" s="375" t="s">
        <v>618</v>
      </c>
      <c r="AC96" s="364"/>
      <c r="AD96" s="367"/>
      <c r="AE96" s="367"/>
      <c r="AF96" s="136"/>
      <c r="AG96" s="136"/>
      <c r="AH96" s="136"/>
      <c r="AI96" s="136"/>
      <c r="AJ96" s="136"/>
      <c r="AK96" s="136"/>
    </row>
    <row r="97" spans="1:37" s="152" customFormat="1" ht="12.75">
      <c r="A97" s="364" t="s">
        <v>107</v>
      </c>
      <c r="B97" s="365"/>
      <c r="C97" s="364">
        <v>2011</v>
      </c>
      <c r="D97" s="366">
        <v>10</v>
      </c>
      <c r="E97" s="366">
        <v>2</v>
      </c>
      <c r="F97" s="366">
        <v>10</v>
      </c>
      <c r="G97" s="366">
        <v>14</v>
      </c>
      <c r="H97" s="367">
        <v>32.2</v>
      </c>
      <c r="I97" s="368">
        <v>48.5</v>
      </c>
      <c r="J97" s="368">
        <v>23.81</v>
      </c>
      <c r="K97" s="366"/>
      <c r="L97" s="367"/>
      <c r="M97" s="367"/>
      <c r="N97" s="367"/>
      <c r="O97" s="369"/>
      <c r="P97" s="366"/>
      <c r="Q97" s="366"/>
      <c r="R97" s="370"/>
      <c r="S97" s="371"/>
      <c r="T97" s="372"/>
      <c r="U97" s="373" t="s">
        <v>693</v>
      </c>
      <c r="V97" s="366">
        <v>51541</v>
      </c>
      <c r="W97" s="374">
        <v>48.42</v>
      </c>
      <c r="X97" s="374">
        <v>23.74</v>
      </c>
      <c r="Y97" s="375">
        <v>10</v>
      </c>
      <c r="Z97" s="379">
        <v>4</v>
      </c>
      <c r="AA97" s="379"/>
      <c r="AB97" s="375" t="s">
        <v>618</v>
      </c>
      <c r="AC97" s="364"/>
      <c r="AD97" s="367"/>
      <c r="AE97" s="367"/>
      <c r="AF97" s="136"/>
      <c r="AG97" s="136"/>
      <c r="AH97" s="136"/>
      <c r="AI97" s="136"/>
      <c r="AJ97" s="136"/>
      <c r="AK97" s="136"/>
    </row>
    <row r="98" spans="1:37" s="152" customFormat="1" ht="12.75">
      <c r="A98" s="364" t="s">
        <v>107</v>
      </c>
      <c r="B98" s="365"/>
      <c r="C98" s="364">
        <v>2011</v>
      </c>
      <c r="D98" s="366">
        <v>10</v>
      </c>
      <c r="E98" s="366">
        <v>2</v>
      </c>
      <c r="F98" s="366">
        <v>10</v>
      </c>
      <c r="G98" s="366">
        <v>14</v>
      </c>
      <c r="H98" s="367">
        <v>32.2</v>
      </c>
      <c r="I98" s="368">
        <v>48.5</v>
      </c>
      <c r="J98" s="368">
        <v>23.81</v>
      </c>
      <c r="K98" s="366"/>
      <c r="L98" s="367"/>
      <c r="M98" s="367"/>
      <c r="N98" s="367"/>
      <c r="O98" s="369"/>
      <c r="P98" s="366"/>
      <c r="Q98" s="366"/>
      <c r="R98" s="370"/>
      <c r="S98" s="371"/>
      <c r="T98" s="372"/>
      <c r="U98" s="380" t="s">
        <v>748</v>
      </c>
      <c r="V98" s="381">
        <v>51490</v>
      </c>
      <c r="W98" s="374">
        <v>48.49</v>
      </c>
      <c r="X98" s="374">
        <v>23.66</v>
      </c>
      <c r="Y98" s="375">
        <v>11</v>
      </c>
      <c r="Z98" s="379">
        <v>4</v>
      </c>
      <c r="AA98" s="379"/>
      <c r="AB98" s="375" t="s">
        <v>618</v>
      </c>
      <c r="AC98" s="364"/>
      <c r="AD98" s="367"/>
      <c r="AE98" s="367"/>
      <c r="AF98" s="136"/>
      <c r="AG98" s="136"/>
      <c r="AH98" s="136"/>
      <c r="AI98" s="136"/>
      <c r="AJ98" s="136"/>
      <c r="AK98" s="136"/>
    </row>
    <row r="99" spans="1:37" s="152" customFormat="1" ht="12.75">
      <c r="A99" s="364" t="s">
        <v>107</v>
      </c>
      <c r="B99" s="365"/>
      <c r="C99" s="364">
        <v>2011</v>
      </c>
      <c r="D99" s="366">
        <v>10</v>
      </c>
      <c r="E99" s="366">
        <v>2</v>
      </c>
      <c r="F99" s="366">
        <v>10</v>
      </c>
      <c r="G99" s="366">
        <v>14</v>
      </c>
      <c r="H99" s="367">
        <v>32.2</v>
      </c>
      <c r="I99" s="368">
        <v>48.5</v>
      </c>
      <c r="J99" s="368">
        <v>23.81</v>
      </c>
      <c r="K99" s="366"/>
      <c r="L99" s="367"/>
      <c r="M99" s="367"/>
      <c r="N99" s="367"/>
      <c r="O99" s="369"/>
      <c r="P99" s="366"/>
      <c r="Q99" s="366"/>
      <c r="R99" s="370"/>
      <c r="S99" s="371"/>
      <c r="T99" s="372"/>
      <c r="U99" s="377" t="s">
        <v>325</v>
      </c>
      <c r="V99" s="366">
        <v>51490</v>
      </c>
      <c r="W99" s="374">
        <v>48.48</v>
      </c>
      <c r="X99" s="374">
        <v>23.63</v>
      </c>
      <c r="Y99" s="375">
        <v>13</v>
      </c>
      <c r="Z99" s="379">
        <v>4</v>
      </c>
      <c r="AA99" s="379"/>
      <c r="AB99" s="375" t="s">
        <v>618</v>
      </c>
      <c r="AC99" s="364"/>
      <c r="AD99" s="367"/>
      <c r="AE99" s="367"/>
      <c r="AF99" s="136"/>
      <c r="AG99" s="136"/>
      <c r="AH99" s="136"/>
      <c r="AI99" s="136"/>
      <c r="AJ99" s="136"/>
      <c r="AK99" s="136"/>
    </row>
    <row r="100" spans="1:37" s="152" customFormat="1" ht="12.75">
      <c r="A100" s="364" t="s">
        <v>107</v>
      </c>
      <c r="B100" s="365"/>
      <c r="C100" s="364">
        <v>2011</v>
      </c>
      <c r="D100" s="366">
        <v>10</v>
      </c>
      <c r="E100" s="366">
        <v>2</v>
      </c>
      <c r="F100" s="366">
        <v>10</v>
      </c>
      <c r="G100" s="366">
        <v>14</v>
      </c>
      <c r="H100" s="367">
        <v>32.2</v>
      </c>
      <c r="I100" s="368">
        <v>48.5</v>
      </c>
      <c r="J100" s="368">
        <v>23.81</v>
      </c>
      <c r="K100" s="366"/>
      <c r="L100" s="367"/>
      <c r="M100" s="367"/>
      <c r="N100" s="367"/>
      <c r="O100" s="369"/>
      <c r="P100" s="366"/>
      <c r="Q100" s="366"/>
      <c r="R100" s="370"/>
      <c r="S100" s="371"/>
      <c r="T100" s="372"/>
      <c r="U100" s="377" t="s">
        <v>326</v>
      </c>
      <c r="V100" s="366">
        <v>51507</v>
      </c>
      <c r="W100" s="374">
        <v>48.37</v>
      </c>
      <c r="X100" s="374">
        <v>23.85</v>
      </c>
      <c r="Y100" s="375">
        <v>15</v>
      </c>
      <c r="Z100" s="379">
        <v>4</v>
      </c>
      <c r="AA100" s="379"/>
      <c r="AB100" s="375" t="s">
        <v>618</v>
      </c>
      <c r="AC100" s="364"/>
      <c r="AD100" s="367"/>
      <c r="AE100" s="367"/>
      <c r="AF100" s="136"/>
      <c r="AG100" s="136"/>
      <c r="AH100" s="136"/>
      <c r="AI100" s="136"/>
      <c r="AJ100" s="136"/>
      <c r="AK100" s="136"/>
    </row>
    <row r="101" spans="1:37" s="152" customFormat="1" ht="12.75">
      <c r="A101" s="364" t="s">
        <v>107</v>
      </c>
      <c r="B101" s="365"/>
      <c r="C101" s="364">
        <v>2011</v>
      </c>
      <c r="D101" s="366">
        <v>10</v>
      </c>
      <c r="E101" s="366">
        <v>2</v>
      </c>
      <c r="F101" s="366">
        <v>10</v>
      </c>
      <c r="G101" s="366">
        <v>14</v>
      </c>
      <c r="H101" s="367">
        <v>32.2</v>
      </c>
      <c r="I101" s="368">
        <v>48.5</v>
      </c>
      <c r="J101" s="368">
        <v>23.81</v>
      </c>
      <c r="K101" s="366"/>
      <c r="L101" s="367"/>
      <c r="M101" s="367"/>
      <c r="N101" s="367"/>
      <c r="O101" s="369"/>
      <c r="P101" s="366"/>
      <c r="Q101" s="366"/>
      <c r="R101" s="370"/>
      <c r="S101" s="371"/>
      <c r="T101" s="372"/>
      <c r="U101" s="377" t="s">
        <v>308</v>
      </c>
      <c r="V101" s="366">
        <v>51503</v>
      </c>
      <c r="W101" s="374">
        <v>48.4</v>
      </c>
      <c r="X101" s="374">
        <v>23.66</v>
      </c>
      <c r="Y101" s="375">
        <v>16</v>
      </c>
      <c r="Z101" s="379">
        <v>4</v>
      </c>
      <c r="AA101" s="379"/>
      <c r="AB101" s="375" t="s">
        <v>618</v>
      </c>
      <c r="AC101" s="364"/>
      <c r="AD101" s="367"/>
      <c r="AE101" s="367"/>
      <c r="AF101" s="136"/>
      <c r="AG101" s="136"/>
      <c r="AH101" s="136"/>
      <c r="AI101" s="136"/>
      <c r="AJ101" s="136"/>
      <c r="AK101" s="136"/>
    </row>
    <row r="102" spans="1:37" s="152" customFormat="1" ht="12.75">
      <c r="A102" s="364" t="s">
        <v>107</v>
      </c>
      <c r="B102" s="365"/>
      <c r="C102" s="364">
        <v>2011</v>
      </c>
      <c r="D102" s="366">
        <v>10</v>
      </c>
      <c r="E102" s="366">
        <v>2</v>
      </c>
      <c r="F102" s="366">
        <v>10</v>
      </c>
      <c r="G102" s="366">
        <v>14</v>
      </c>
      <c r="H102" s="367">
        <v>32.2</v>
      </c>
      <c r="I102" s="368">
        <v>48.5</v>
      </c>
      <c r="J102" s="368">
        <v>23.81</v>
      </c>
      <c r="K102" s="366"/>
      <c r="L102" s="367"/>
      <c r="M102" s="367"/>
      <c r="N102" s="367"/>
      <c r="O102" s="369"/>
      <c r="P102" s="366"/>
      <c r="Q102" s="366"/>
      <c r="R102" s="370"/>
      <c r="S102" s="371"/>
      <c r="T102" s="372"/>
      <c r="U102" s="377" t="s">
        <v>309</v>
      </c>
      <c r="V102" s="366">
        <v>51529</v>
      </c>
      <c r="W102" s="374">
        <v>48.57</v>
      </c>
      <c r="X102" s="374">
        <v>23.57</v>
      </c>
      <c r="Y102" s="375">
        <v>19</v>
      </c>
      <c r="Z102" s="379">
        <v>4</v>
      </c>
      <c r="AA102" s="379"/>
      <c r="AB102" s="375" t="s">
        <v>618</v>
      </c>
      <c r="AC102" s="364"/>
      <c r="AD102" s="367"/>
      <c r="AE102" s="367"/>
      <c r="AF102" s="136"/>
      <c r="AG102" s="136"/>
      <c r="AH102" s="136"/>
      <c r="AI102" s="136"/>
      <c r="AJ102" s="136"/>
      <c r="AK102" s="136"/>
    </row>
    <row r="103" spans="1:37" s="152" customFormat="1" ht="12.75">
      <c r="A103" s="364" t="s">
        <v>107</v>
      </c>
      <c r="B103" s="365"/>
      <c r="C103" s="364">
        <v>2011</v>
      </c>
      <c r="D103" s="366">
        <v>10</v>
      </c>
      <c r="E103" s="366">
        <v>2</v>
      </c>
      <c r="F103" s="366">
        <v>10</v>
      </c>
      <c r="G103" s="366">
        <v>14</v>
      </c>
      <c r="H103" s="367">
        <v>32.2</v>
      </c>
      <c r="I103" s="368">
        <v>48.5</v>
      </c>
      <c r="J103" s="368">
        <v>23.81</v>
      </c>
      <c r="K103" s="366"/>
      <c r="L103" s="367"/>
      <c r="M103" s="367"/>
      <c r="N103" s="367"/>
      <c r="O103" s="369"/>
      <c r="P103" s="366"/>
      <c r="Q103" s="366"/>
      <c r="R103" s="370"/>
      <c r="S103" s="371"/>
      <c r="T103" s="372"/>
      <c r="U103" s="377" t="s">
        <v>310</v>
      </c>
      <c r="V103" s="366">
        <v>51486</v>
      </c>
      <c r="W103" s="374">
        <v>48.45</v>
      </c>
      <c r="X103" s="374">
        <v>23.54</v>
      </c>
      <c r="Y103" s="375">
        <v>21</v>
      </c>
      <c r="Z103" s="379">
        <v>4</v>
      </c>
      <c r="AA103" s="379"/>
      <c r="AB103" s="375" t="s">
        <v>618</v>
      </c>
      <c r="AC103" s="364"/>
      <c r="AD103" s="367"/>
      <c r="AE103" s="367"/>
      <c r="AF103" s="136"/>
      <c r="AG103" s="136"/>
      <c r="AH103" s="136"/>
      <c r="AI103" s="136"/>
      <c r="AJ103" s="136"/>
      <c r="AK103" s="136"/>
    </row>
    <row r="104" spans="1:37" s="152" customFormat="1" ht="12.75">
      <c r="A104" s="364" t="s">
        <v>107</v>
      </c>
      <c r="B104" s="365"/>
      <c r="C104" s="364">
        <v>2011</v>
      </c>
      <c r="D104" s="366">
        <v>10</v>
      </c>
      <c r="E104" s="366">
        <v>2</v>
      </c>
      <c r="F104" s="366">
        <v>10</v>
      </c>
      <c r="G104" s="366">
        <v>14</v>
      </c>
      <c r="H104" s="367">
        <v>32.2</v>
      </c>
      <c r="I104" s="368">
        <v>48.5</v>
      </c>
      <c r="J104" s="368">
        <v>23.81</v>
      </c>
      <c r="K104" s="366"/>
      <c r="L104" s="367"/>
      <c r="M104" s="367"/>
      <c r="N104" s="367"/>
      <c r="O104" s="369"/>
      <c r="P104" s="366"/>
      <c r="Q104" s="366"/>
      <c r="R104" s="370"/>
      <c r="S104" s="371"/>
      <c r="T104" s="372"/>
      <c r="U104" s="377" t="s">
        <v>205</v>
      </c>
      <c r="V104" s="382">
        <v>25003</v>
      </c>
      <c r="W104" s="374">
        <v>48.52</v>
      </c>
      <c r="X104" s="374">
        <v>23.51</v>
      </c>
      <c r="Y104" s="375">
        <v>22</v>
      </c>
      <c r="Z104" s="379">
        <v>4</v>
      </c>
      <c r="AA104" s="379"/>
      <c r="AB104" s="375" t="s">
        <v>618</v>
      </c>
      <c r="AC104" s="364"/>
      <c r="AD104" s="367"/>
      <c r="AE104" s="367"/>
      <c r="AF104" s="136"/>
      <c r="AG104" s="136"/>
      <c r="AH104" s="136"/>
      <c r="AI104" s="136"/>
      <c r="AJ104" s="136"/>
      <c r="AK104" s="136"/>
    </row>
    <row r="105" spans="1:37" s="152" customFormat="1" ht="12.75">
      <c r="A105" s="364" t="s">
        <v>107</v>
      </c>
      <c r="B105" s="365"/>
      <c r="C105" s="364">
        <v>2011</v>
      </c>
      <c r="D105" s="366">
        <v>10</v>
      </c>
      <c r="E105" s="366">
        <v>2</v>
      </c>
      <c r="F105" s="366">
        <v>10</v>
      </c>
      <c r="G105" s="366">
        <v>14</v>
      </c>
      <c r="H105" s="367">
        <v>32.2</v>
      </c>
      <c r="I105" s="368">
        <v>48.5</v>
      </c>
      <c r="J105" s="368">
        <v>23.81</v>
      </c>
      <c r="K105" s="366"/>
      <c r="L105" s="367"/>
      <c r="M105" s="367"/>
      <c r="N105" s="367"/>
      <c r="O105" s="369"/>
      <c r="P105" s="366"/>
      <c r="Q105" s="366"/>
      <c r="R105" s="370"/>
      <c r="S105" s="371"/>
      <c r="T105" s="372"/>
      <c r="U105" s="377" t="s">
        <v>311</v>
      </c>
      <c r="V105" s="366">
        <v>51491</v>
      </c>
      <c r="W105" s="374">
        <v>48.48</v>
      </c>
      <c r="X105" s="374">
        <v>23.5</v>
      </c>
      <c r="Y105" s="375">
        <v>23</v>
      </c>
      <c r="Z105" s="379">
        <v>4</v>
      </c>
      <c r="AA105" s="379"/>
      <c r="AB105" s="375" t="s">
        <v>618</v>
      </c>
      <c r="AC105" s="364"/>
      <c r="AD105" s="367"/>
      <c r="AE105" s="367"/>
      <c r="AF105" s="136"/>
      <c r="AG105" s="136"/>
      <c r="AH105" s="136"/>
      <c r="AI105" s="136"/>
      <c r="AJ105" s="136"/>
      <c r="AK105" s="136"/>
    </row>
    <row r="106" spans="1:37" s="152" customFormat="1" ht="12.75">
      <c r="A106" s="364" t="s">
        <v>107</v>
      </c>
      <c r="B106" s="365"/>
      <c r="C106" s="364">
        <v>2011</v>
      </c>
      <c r="D106" s="366">
        <v>10</v>
      </c>
      <c r="E106" s="366">
        <v>2</v>
      </c>
      <c r="F106" s="366">
        <v>10</v>
      </c>
      <c r="G106" s="366">
        <v>14</v>
      </c>
      <c r="H106" s="367">
        <v>32.2</v>
      </c>
      <c r="I106" s="368">
        <v>48.5</v>
      </c>
      <c r="J106" s="368">
        <v>23.81</v>
      </c>
      <c r="K106" s="366"/>
      <c r="L106" s="367"/>
      <c r="M106" s="367"/>
      <c r="N106" s="367"/>
      <c r="O106" s="369"/>
      <c r="P106" s="366"/>
      <c r="Q106" s="366"/>
      <c r="R106" s="370"/>
      <c r="S106" s="371"/>
      <c r="T106" s="372"/>
      <c r="U106" s="377" t="s">
        <v>312</v>
      </c>
      <c r="V106" s="366">
        <v>51499</v>
      </c>
      <c r="W106" s="374">
        <v>48.65</v>
      </c>
      <c r="X106" s="374">
        <v>23.59</v>
      </c>
      <c r="Y106" s="375">
        <v>23</v>
      </c>
      <c r="Z106" s="379">
        <v>4</v>
      </c>
      <c r="AA106" s="379"/>
      <c r="AB106" s="375" t="s">
        <v>618</v>
      </c>
      <c r="AC106" s="364"/>
      <c r="AD106" s="367"/>
      <c r="AE106" s="367"/>
      <c r="AF106" s="136"/>
      <c r="AG106" s="136"/>
      <c r="AH106" s="136"/>
      <c r="AI106" s="136"/>
      <c r="AJ106" s="136"/>
      <c r="AK106" s="136"/>
    </row>
    <row r="107" spans="1:37" s="152" customFormat="1" ht="12.75">
      <c r="A107" s="364" t="s">
        <v>107</v>
      </c>
      <c r="B107" s="365"/>
      <c r="C107" s="364">
        <v>2011</v>
      </c>
      <c r="D107" s="366">
        <v>10</v>
      </c>
      <c r="E107" s="366">
        <v>2</v>
      </c>
      <c r="F107" s="366">
        <v>10</v>
      </c>
      <c r="G107" s="366">
        <v>14</v>
      </c>
      <c r="H107" s="367">
        <v>32.2</v>
      </c>
      <c r="I107" s="368">
        <v>48.5</v>
      </c>
      <c r="J107" s="368">
        <v>23.81</v>
      </c>
      <c r="K107" s="366"/>
      <c r="L107" s="367"/>
      <c r="M107" s="367"/>
      <c r="N107" s="367"/>
      <c r="O107" s="369"/>
      <c r="P107" s="366"/>
      <c r="Q107" s="366"/>
      <c r="R107" s="370"/>
      <c r="S107" s="371"/>
      <c r="T107" s="372"/>
      <c r="U107" s="377" t="s">
        <v>327</v>
      </c>
      <c r="V107" s="366">
        <v>51484</v>
      </c>
      <c r="W107" s="374">
        <v>48.62</v>
      </c>
      <c r="X107" s="374">
        <v>23.54</v>
      </c>
      <c r="Y107" s="375">
        <v>24</v>
      </c>
      <c r="Z107" s="379">
        <v>4</v>
      </c>
      <c r="AA107" s="379"/>
      <c r="AB107" s="375" t="s">
        <v>618</v>
      </c>
      <c r="AC107" s="364"/>
      <c r="AD107" s="367"/>
      <c r="AE107" s="367"/>
      <c r="AF107" s="136"/>
      <c r="AG107" s="136"/>
      <c r="AH107" s="136"/>
      <c r="AI107" s="136"/>
      <c r="AJ107" s="136"/>
      <c r="AK107" s="136"/>
    </row>
    <row r="108" spans="1:37" s="152" customFormat="1" ht="12.75">
      <c r="A108" s="364" t="s">
        <v>107</v>
      </c>
      <c r="B108" s="365"/>
      <c r="C108" s="364">
        <v>2011</v>
      </c>
      <c r="D108" s="366">
        <v>10</v>
      </c>
      <c r="E108" s="366">
        <v>2</v>
      </c>
      <c r="F108" s="366">
        <v>10</v>
      </c>
      <c r="G108" s="366">
        <v>14</v>
      </c>
      <c r="H108" s="367">
        <v>32.2</v>
      </c>
      <c r="I108" s="368">
        <v>48.5</v>
      </c>
      <c r="J108" s="368">
        <v>23.81</v>
      </c>
      <c r="K108" s="366"/>
      <c r="L108" s="367"/>
      <c r="M108" s="367"/>
      <c r="N108" s="367"/>
      <c r="O108" s="369"/>
      <c r="P108" s="366"/>
      <c r="Q108" s="366"/>
      <c r="R108" s="370"/>
      <c r="S108" s="371"/>
      <c r="T108" s="372"/>
      <c r="U108" s="377" t="s">
        <v>313</v>
      </c>
      <c r="V108" s="366">
        <v>51532</v>
      </c>
      <c r="W108" s="374">
        <v>48.68</v>
      </c>
      <c r="X108" s="374">
        <v>23.61</v>
      </c>
      <c r="Y108" s="375">
        <v>25</v>
      </c>
      <c r="Z108" s="379">
        <v>4</v>
      </c>
      <c r="AA108" s="379"/>
      <c r="AB108" s="375" t="s">
        <v>618</v>
      </c>
      <c r="AC108" s="364"/>
      <c r="AD108" s="367"/>
      <c r="AE108" s="367"/>
      <c r="AF108" s="136"/>
      <c r="AG108" s="136"/>
      <c r="AH108" s="136"/>
      <c r="AI108" s="136"/>
      <c r="AJ108" s="136"/>
      <c r="AK108" s="136"/>
    </row>
    <row r="109" spans="1:37" s="152" customFormat="1" ht="12.75">
      <c r="A109" s="364" t="s">
        <v>107</v>
      </c>
      <c r="B109" s="365"/>
      <c r="C109" s="364">
        <v>2011</v>
      </c>
      <c r="D109" s="366">
        <v>10</v>
      </c>
      <c r="E109" s="366">
        <v>2</v>
      </c>
      <c r="F109" s="366">
        <v>10</v>
      </c>
      <c r="G109" s="366">
        <v>14</v>
      </c>
      <c r="H109" s="367">
        <v>32.2</v>
      </c>
      <c r="I109" s="368">
        <v>48.5</v>
      </c>
      <c r="J109" s="368">
        <v>23.81</v>
      </c>
      <c r="K109" s="366"/>
      <c r="L109" s="367"/>
      <c r="M109" s="367"/>
      <c r="N109" s="367"/>
      <c r="O109" s="369"/>
      <c r="P109" s="366"/>
      <c r="Q109" s="366"/>
      <c r="R109" s="370"/>
      <c r="S109" s="371"/>
      <c r="T109" s="372"/>
      <c r="U109" s="377" t="s">
        <v>314</v>
      </c>
      <c r="V109" s="366">
        <v>51513</v>
      </c>
      <c r="W109" s="374">
        <v>48.39</v>
      </c>
      <c r="X109" s="374">
        <v>23.58</v>
      </c>
      <c r="Y109" s="375">
        <v>21</v>
      </c>
      <c r="Z109" s="376">
        <v>3.5</v>
      </c>
      <c r="AA109" s="376"/>
      <c r="AB109" s="375" t="s">
        <v>618</v>
      </c>
      <c r="AC109" s="364"/>
      <c r="AD109" s="367"/>
      <c r="AE109" s="367"/>
      <c r="AF109" s="136"/>
      <c r="AG109" s="136"/>
      <c r="AH109" s="136"/>
      <c r="AI109" s="136"/>
      <c r="AJ109" s="136"/>
      <c r="AK109" s="136"/>
    </row>
    <row r="110" spans="1:37" s="152" customFormat="1" ht="12.75">
      <c r="A110" s="364" t="s">
        <v>107</v>
      </c>
      <c r="B110" s="365"/>
      <c r="C110" s="364">
        <v>2011</v>
      </c>
      <c r="D110" s="366">
        <v>10</v>
      </c>
      <c r="E110" s="366">
        <v>2</v>
      </c>
      <c r="F110" s="366">
        <v>10</v>
      </c>
      <c r="G110" s="366">
        <v>14</v>
      </c>
      <c r="H110" s="367">
        <v>32.2</v>
      </c>
      <c r="I110" s="368">
        <v>48.5</v>
      </c>
      <c r="J110" s="368">
        <v>23.81</v>
      </c>
      <c r="K110" s="366"/>
      <c r="L110" s="367"/>
      <c r="M110" s="367"/>
      <c r="N110" s="367"/>
      <c r="O110" s="369"/>
      <c r="P110" s="366"/>
      <c r="Q110" s="366"/>
      <c r="R110" s="370"/>
      <c r="S110" s="371"/>
      <c r="T110" s="372"/>
      <c r="U110" s="377" t="s">
        <v>315</v>
      </c>
      <c r="V110" s="382">
        <v>51229</v>
      </c>
      <c r="W110" s="374">
        <v>48.35</v>
      </c>
      <c r="X110" s="374">
        <v>23.62</v>
      </c>
      <c r="Y110" s="375">
        <v>22</v>
      </c>
      <c r="Z110" s="376">
        <v>3.5</v>
      </c>
      <c r="AA110" s="376"/>
      <c r="AB110" s="375" t="s">
        <v>618</v>
      </c>
      <c r="AC110" s="364"/>
      <c r="AD110" s="367"/>
      <c r="AE110" s="367"/>
      <c r="AF110" s="136"/>
      <c r="AG110" s="136"/>
      <c r="AH110" s="136"/>
      <c r="AI110" s="136"/>
      <c r="AJ110" s="136"/>
      <c r="AK110" s="136"/>
    </row>
    <row r="111" spans="1:37" s="152" customFormat="1" ht="12.75">
      <c r="A111" s="364" t="s">
        <v>107</v>
      </c>
      <c r="B111" s="365"/>
      <c r="C111" s="364">
        <v>2011</v>
      </c>
      <c r="D111" s="366">
        <v>10</v>
      </c>
      <c r="E111" s="366">
        <v>2</v>
      </c>
      <c r="F111" s="366">
        <v>10</v>
      </c>
      <c r="G111" s="366">
        <v>14</v>
      </c>
      <c r="H111" s="367">
        <v>32.2</v>
      </c>
      <c r="I111" s="368">
        <v>48.5</v>
      </c>
      <c r="J111" s="368">
        <v>23.81</v>
      </c>
      <c r="K111" s="366"/>
      <c r="L111" s="367"/>
      <c r="M111" s="367"/>
      <c r="N111" s="367"/>
      <c r="O111" s="369"/>
      <c r="P111" s="366"/>
      <c r="Q111" s="366"/>
      <c r="R111" s="370"/>
      <c r="S111" s="371"/>
      <c r="T111" s="372"/>
      <c r="U111" s="377" t="s">
        <v>316</v>
      </c>
      <c r="V111" s="364">
        <v>51594</v>
      </c>
      <c r="W111" s="374">
        <v>48.72</v>
      </c>
      <c r="X111" s="374">
        <v>23.66</v>
      </c>
      <c r="Y111" s="375">
        <v>27</v>
      </c>
      <c r="Z111" s="376">
        <v>3.5</v>
      </c>
      <c r="AA111" s="376"/>
      <c r="AB111" s="375" t="s">
        <v>618</v>
      </c>
      <c r="AC111" s="364"/>
      <c r="AD111" s="367"/>
      <c r="AE111" s="367"/>
      <c r="AF111" s="136"/>
      <c r="AG111" s="136"/>
      <c r="AH111" s="136"/>
      <c r="AI111" s="136"/>
      <c r="AJ111" s="136"/>
      <c r="AK111" s="136"/>
    </row>
    <row r="112" spans="1:37" s="152" customFormat="1" ht="12.75">
      <c r="A112" s="364" t="s">
        <v>107</v>
      </c>
      <c r="B112" s="365"/>
      <c r="C112" s="364">
        <v>2011</v>
      </c>
      <c r="D112" s="366">
        <v>10</v>
      </c>
      <c r="E112" s="366">
        <v>2</v>
      </c>
      <c r="F112" s="366">
        <v>10</v>
      </c>
      <c r="G112" s="366">
        <v>14</v>
      </c>
      <c r="H112" s="367">
        <v>32.2</v>
      </c>
      <c r="I112" s="368">
        <v>48.5</v>
      </c>
      <c r="J112" s="368">
        <v>23.81</v>
      </c>
      <c r="K112" s="366"/>
      <c r="L112" s="367"/>
      <c r="M112" s="367"/>
      <c r="N112" s="367"/>
      <c r="O112" s="369"/>
      <c r="P112" s="366"/>
      <c r="Q112" s="366"/>
      <c r="R112" s="370"/>
      <c r="S112" s="371"/>
      <c r="T112" s="372"/>
      <c r="U112" s="377" t="s">
        <v>317</v>
      </c>
      <c r="V112" s="366">
        <v>51487</v>
      </c>
      <c r="W112" s="374">
        <v>48.62</v>
      </c>
      <c r="X112" s="374">
        <v>23.45</v>
      </c>
      <c r="Y112" s="375">
        <v>30</v>
      </c>
      <c r="Z112" s="379">
        <v>3</v>
      </c>
      <c r="AA112" s="379"/>
      <c r="AB112" s="375" t="s">
        <v>618</v>
      </c>
      <c r="AC112" s="364"/>
      <c r="AD112" s="367"/>
      <c r="AE112" s="367"/>
      <c r="AF112" s="136"/>
      <c r="AG112" s="136"/>
      <c r="AH112" s="136"/>
      <c r="AI112" s="136"/>
      <c r="AJ112" s="136"/>
      <c r="AK112" s="136"/>
    </row>
    <row r="113" spans="1:33" s="152" customFormat="1" ht="12.75">
      <c r="A113" s="364" t="s">
        <v>107</v>
      </c>
      <c r="B113" s="365"/>
      <c r="C113" s="364">
        <v>2011</v>
      </c>
      <c r="D113" s="366">
        <v>10</v>
      </c>
      <c r="E113" s="366">
        <v>2</v>
      </c>
      <c r="F113" s="366">
        <v>10</v>
      </c>
      <c r="G113" s="366">
        <v>14</v>
      </c>
      <c r="H113" s="367">
        <v>32.2</v>
      </c>
      <c r="I113" s="368">
        <v>48.5</v>
      </c>
      <c r="J113" s="368">
        <v>23.81</v>
      </c>
      <c r="K113" s="366"/>
      <c r="L113" s="367"/>
      <c r="M113" s="367"/>
      <c r="N113" s="367"/>
      <c r="O113" s="369"/>
      <c r="P113" s="366"/>
      <c r="Q113" s="366"/>
      <c r="R113" s="370"/>
      <c r="S113" s="371"/>
      <c r="T113" s="372"/>
      <c r="U113" s="377" t="s">
        <v>318</v>
      </c>
      <c r="V113" s="366">
        <v>51510</v>
      </c>
      <c r="W113" s="374">
        <v>48.64</v>
      </c>
      <c r="X113" s="374">
        <v>24.02</v>
      </c>
      <c r="Y113" s="375">
        <v>22</v>
      </c>
      <c r="Z113" s="375" t="s">
        <v>798</v>
      </c>
      <c r="AA113" s="375"/>
      <c r="AB113" s="375" t="s">
        <v>618</v>
      </c>
      <c r="AC113" s="364"/>
      <c r="AD113" s="367"/>
      <c r="AE113" s="367"/>
      <c r="AF113" s="136"/>
      <c r="AG113" s="136"/>
    </row>
    <row r="114" spans="1:37" s="152" customFormat="1" ht="12.75">
      <c r="A114" s="364" t="s">
        <v>107</v>
      </c>
      <c r="B114" s="365"/>
      <c r="C114" s="364">
        <v>2011</v>
      </c>
      <c r="D114" s="366">
        <v>10</v>
      </c>
      <c r="E114" s="366">
        <v>2</v>
      </c>
      <c r="F114" s="366">
        <v>10</v>
      </c>
      <c r="G114" s="366">
        <v>14</v>
      </c>
      <c r="H114" s="367">
        <v>32.2</v>
      </c>
      <c r="I114" s="368">
        <v>48.5</v>
      </c>
      <c r="J114" s="368">
        <v>23.81</v>
      </c>
      <c r="K114" s="366"/>
      <c r="L114" s="367"/>
      <c r="M114" s="367"/>
      <c r="N114" s="367"/>
      <c r="O114" s="369"/>
      <c r="P114" s="366"/>
      <c r="Q114" s="366"/>
      <c r="R114" s="370"/>
      <c r="S114" s="371"/>
      <c r="T114" s="372"/>
      <c r="U114" s="377" t="s">
        <v>319</v>
      </c>
      <c r="V114" s="366">
        <v>51538</v>
      </c>
      <c r="W114" s="374">
        <v>48.4</v>
      </c>
      <c r="X114" s="374">
        <v>23.52</v>
      </c>
      <c r="Y114" s="375">
        <v>24</v>
      </c>
      <c r="Z114" s="375" t="s">
        <v>798</v>
      </c>
      <c r="AA114" s="375"/>
      <c r="AB114" s="375" t="s">
        <v>618</v>
      </c>
      <c r="AC114" s="364"/>
      <c r="AD114" s="367"/>
      <c r="AE114" s="367"/>
      <c r="AF114" s="136"/>
      <c r="AG114" s="136"/>
      <c r="AH114" s="136"/>
      <c r="AI114" s="136"/>
      <c r="AJ114" s="136"/>
      <c r="AK114" s="136"/>
    </row>
    <row r="115" spans="1:37" s="152" customFormat="1" ht="12.75">
      <c r="A115" s="364" t="s">
        <v>107</v>
      </c>
      <c r="B115" s="365"/>
      <c r="C115" s="364">
        <v>2011</v>
      </c>
      <c r="D115" s="366">
        <v>10</v>
      </c>
      <c r="E115" s="366">
        <v>2</v>
      </c>
      <c r="F115" s="366">
        <v>10</v>
      </c>
      <c r="G115" s="366">
        <v>14</v>
      </c>
      <c r="H115" s="367">
        <v>32.2</v>
      </c>
      <c r="I115" s="368">
        <v>48.5</v>
      </c>
      <c r="J115" s="368">
        <v>23.81</v>
      </c>
      <c r="K115" s="366"/>
      <c r="L115" s="367"/>
      <c r="M115" s="367"/>
      <c r="N115" s="367"/>
      <c r="O115" s="369"/>
      <c r="P115" s="366"/>
      <c r="Q115" s="366"/>
      <c r="R115" s="370"/>
      <c r="S115" s="371"/>
      <c r="T115" s="372"/>
      <c r="U115" s="377" t="s">
        <v>328</v>
      </c>
      <c r="V115" s="366">
        <v>51508</v>
      </c>
      <c r="W115" s="374">
        <v>48.36</v>
      </c>
      <c r="X115" s="374">
        <v>23.53</v>
      </c>
      <c r="Y115" s="375">
        <v>26</v>
      </c>
      <c r="Z115" s="375" t="s">
        <v>798</v>
      </c>
      <c r="AA115" s="375"/>
      <c r="AB115" s="375" t="s">
        <v>618</v>
      </c>
      <c r="AC115" s="364"/>
      <c r="AD115" s="367"/>
      <c r="AE115" s="367"/>
      <c r="AF115" s="136"/>
      <c r="AG115" s="136"/>
      <c r="AH115" s="136"/>
      <c r="AI115" s="136"/>
      <c r="AJ115" s="136"/>
      <c r="AK115" s="136"/>
    </row>
    <row r="116" spans="1:37" s="152" customFormat="1" ht="12.75">
      <c r="A116" s="364" t="s">
        <v>107</v>
      </c>
      <c r="B116" s="365"/>
      <c r="C116" s="364">
        <v>2011</v>
      </c>
      <c r="D116" s="366">
        <v>10</v>
      </c>
      <c r="E116" s="366">
        <v>2</v>
      </c>
      <c r="F116" s="366">
        <v>10</v>
      </c>
      <c r="G116" s="366">
        <v>14</v>
      </c>
      <c r="H116" s="367">
        <v>32.2</v>
      </c>
      <c r="I116" s="368">
        <v>48.5</v>
      </c>
      <c r="J116" s="368">
        <v>23.81</v>
      </c>
      <c r="K116" s="366"/>
      <c r="L116" s="367"/>
      <c r="M116" s="367"/>
      <c r="N116" s="367"/>
      <c r="O116" s="369"/>
      <c r="P116" s="366"/>
      <c r="Q116" s="366"/>
      <c r="R116" s="370"/>
      <c r="S116" s="371"/>
      <c r="T116" s="372"/>
      <c r="U116" s="377" t="s">
        <v>320</v>
      </c>
      <c r="V116" s="364">
        <v>51593</v>
      </c>
      <c r="W116" s="374">
        <v>48.6</v>
      </c>
      <c r="X116" s="374">
        <v>23.48</v>
      </c>
      <c r="Y116" s="375">
        <v>27</v>
      </c>
      <c r="Z116" s="375" t="s">
        <v>798</v>
      </c>
      <c r="AA116" s="375"/>
      <c r="AB116" s="375" t="s">
        <v>618</v>
      </c>
      <c r="AC116" s="364"/>
      <c r="AD116" s="367"/>
      <c r="AE116" s="367"/>
      <c r="AF116" s="136"/>
      <c r="AG116" s="136"/>
      <c r="AH116" s="136"/>
      <c r="AI116" s="136"/>
      <c r="AJ116" s="136"/>
      <c r="AK116" s="136"/>
    </row>
    <row r="117" spans="1:37" s="152" customFormat="1" ht="12.75">
      <c r="A117" s="364" t="s">
        <v>107</v>
      </c>
      <c r="B117" s="365"/>
      <c r="C117" s="364">
        <v>2011</v>
      </c>
      <c r="D117" s="366">
        <v>10</v>
      </c>
      <c r="E117" s="366">
        <v>2</v>
      </c>
      <c r="F117" s="366">
        <v>10</v>
      </c>
      <c r="G117" s="366">
        <v>14</v>
      </c>
      <c r="H117" s="367">
        <v>32.2</v>
      </c>
      <c r="I117" s="368">
        <v>48.5</v>
      </c>
      <c r="J117" s="368">
        <v>23.81</v>
      </c>
      <c r="K117" s="366"/>
      <c r="L117" s="367"/>
      <c r="M117" s="367"/>
      <c r="N117" s="367"/>
      <c r="O117" s="369"/>
      <c r="P117" s="366"/>
      <c r="Q117" s="366"/>
      <c r="R117" s="370"/>
      <c r="S117" s="371"/>
      <c r="T117" s="372"/>
      <c r="U117" s="377" t="s">
        <v>322</v>
      </c>
      <c r="V117" s="366">
        <v>51498</v>
      </c>
      <c r="W117" s="374">
        <v>48.54</v>
      </c>
      <c r="X117" s="374">
        <v>23.43</v>
      </c>
      <c r="Y117" s="375">
        <v>28</v>
      </c>
      <c r="Z117" s="375" t="s">
        <v>798</v>
      </c>
      <c r="AA117" s="375"/>
      <c r="AB117" s="375" t="s">
        <v>618</v>
      </c>
      <c r="AC117" s="364"/>
      <c r="AD117" s="367"/>
      <c r="AE117" s="367"/>
      <c r="AF117" s="136"/>
      <c r="AG117" s="136"/>
      <c r="AH117" s="136"/>
      <c r="AI117" s="136"/>
      <c r="AJ117" s="136"/>
      <c r="AK117" s="136"/>
    </row>
    <row r="118" spans="1:37" s="152" customFormat="1" ht="12.75">
      <c r="A118" s="383" t="s">
        <v>107</v>
      </c>
      <c r="B118" s="384"/>
      <c r="C118" s="383">
        <v>2011</v>
      </c>
      <c r="D118" s="385">
        <v>10</v>
      </c>
      <c r="E118" s="385">
        <v>2</v>
      </c>
      <c r="F118" s="385">
        <v>10</v>
      </c>
      <c r="G118" s="385">
        <v>14</v>
      </c>
      <c r="H118" s="386">
        <v>32.2</v>
      </c>
      <c r="I118" s="387">
        <v>48.5</v>
      </c>
      <c r="J118" s="387">
        <v>23.81</v>
      </c>
      <c r="K118" s="385"/>
      <c r="L118" s="386"/>
      <c r="M118" s="386"/>
      <c r="N118" s="386"/>
      <c r="O118" s="388"/>
      <c r="P118" s="385"/>
      <c r="Q118" s="385"/>
      <c r="R118" s="389"/>
      <c r="S118" s="390"/>
      <c r="T118" s="391"/>
      <c r="U118" s="392" t="s">
        <v>321</v>
      </c>
      <c r="V118" s="393">
        <v>13204</v>
      </c>
      <c r="W118" s="394">
        <v>48.29</v>
      </c>
      <c r="X118" s="394">
        <v>23.58</v>
      </c>
      <c r="Y118" s="395">
        <v>29</v>
      </c>
      <c r="Z118" s="395" t="s">
        <v>798</v>
      </c>
      <c r="AA118" s="395"/>
      <c r="AB118" s="395" t="s">
        <v>618</v>
      </c>
      <c r="AC118" s="383"/>
      <c r="AD118" s="386"/>
      <c r="AE118" s="386"/>
      <c r="AF118" s="136"/>
      <c r="AG118" s="136"/>
      <c r="AH118" s="136"/>
      <c r="AI118" s="136"/>
      <c r="AJ118" s="136"/>
      <c r="AK118" s="136"/>
    </row>
    <row r="119" spans="1:37" s="152" customFormat="1" ht="89.25">
      <c r="A119" s="136" t="s">
        <v>109</v>
      </c>
      <c r="B119" s="339">
        <v>9</v>
      </c>
      <c r="C119" s="136">
        <v>2011</v>
      </c>
      <c r="D119" s="137">
        <v>10</v>
      </c>
      <c r="E119" s="137">
        <v>4</v>
      </c>
      <c r="F119" s="137">
        <v>2</v>
      </c>
      <c r="G119" s="137">
        <v>40</v>
      </c>
      <c r="H119" s="138">
        <v>46.8</v>
      </c>
      <c r="I119" s="139">
        <v>45.59</v>
      </c>
      <c r="J119" s="139">
        <v>26.57</v>
      </c>
      <c r="K119" s="137">
        <v>146</v>
      </c>
      <c r="L119" s="138">
        <v>12.7</v>
      </c>
      <c r="M119" s="138">
        <v>12.4</v>
      </c>
      <c r="N119" s="138">
        <v>4.9639999999999995</v>
      </c>
      <c r="O119" s="140"/>
      <c r="P119" s="137">
        <v>4.1</v>
      </c>
      <c r="Q119" s="137">
        <v>4.5</v>
      </c>
      <c r="R119" s="337">
        <v>3</v>
      </c>
      <c r="S119" s="141" t="s">
        <v>763</v>
      </c>
      <c r="T119" s="142" t="s">
        <v>538</v>
      </c>
      <c r="U119" s="150" t="s">
        <v>340</v>
      </c>
      <c r="V119" s="143">
        <v>55085</v>
      </c>
      <c r="W119" s="144">
        <v>45.7</v>
      </c>
      <c r="X119" s="144">
        <v>27.18</v>
      </c>
      <c r="Y119" s="145">
        <v>49</v>
      </c>
      <c r="Z119" s="146">
        <v>4</v>
      </c>
      <c r="AA119" s="146"/>
      <c r="AB119" s="146" t="s">
        <v>538</v>
      </c>
      <c r="AC119" s="136"/>
      <c r="AD119" s="138">
        <v>4.6</v>
      </c>
      <c r="AE119" s="138">
        <v>4.6</v>
      </c>
      <c r="AF119" s="136"/>
      <c r="AG119" s="136"/>
      <c r="AH119" s="136"/>
      <c r="AI119" s="136"/>
      <c r="AJ119" s="136"/>
      <c r="AK119" s="136"/>
    </row>
    <row r="120" spans="1:37" s="152" customFormat="1" ht="38.25">
      <c r="A120" s="136" t="s">
        <v>109</v>
      </c>
      <c r="B120" s="339">
        <v>9</v>
      </c>
      <c r="C120" s="136">
        <v>2011</v>
      </c>
      <c r="D120" s="137">
        <v>10</v>
      </c>
      <c r="E120" s="137">
        <v>4</v>
      </c>
      <c r="F120" s="137">
        <v>2</v>
      </c>
      <c r="G120" s="137">
        <v>40</v>
      </c>
      <c r="H120" s="138">
        <v>46.8</v>
      </c>
      <c r="I120" s="139">
        <v>45.59</v>
      </c>
      <c r="J120" s="139">
        <v>26.57</v>
      </c>
      <c r="K120" s="136"/>
      <c r="L120" s="136"/>
      <c r="M120" s="136"/>
      <c r="N120" s="136"/>
      <c r="O120" s="136"/>
      <c r="P120" s="136"/>
      <c r="Q120" s="136"/>
      <c r="R120" s="337"/>
      <c r="S120" s="141"/>
      <c r="T120" s="142" t="s">
        <v>629</v>
      </c>
      <c r="U120" s="150" t="s">
        <v>339</v>
      </c>
      <c r="V120" s="143">
        <v>51226</v>
      </c>
      <c r="W120" s="144">
        <v>45.15</v>
      </c>
      <c r="X120" s="144">
        <v>26.82</v>
      </c>
      <c r="Y120" s="145">
        <v>53</v>
      </c>
      <c r="Z120" s="147"/>
      <c r="AA120" s="146">
        <v>4</v>
      </c>
      <c r="AB120" s="146" t="s">
        <v>538</v>
      </c>
      <c r="AC120" s="136"/>
      <c r="AD120" s="136"/>
      <c r="AE120" s="136"/>
      <c r="AH120" s="136"/>
      <c r="AI120" s="136"/>
      <c r="AJ120" s="136"/>
      <c r="AK120" s="136"/>
    </row>
    <row r="121" spans="1:31" s="152" customFormat="1" ht="12.75">
      <c r="A121" s="136" t="s">
        <v>109</v>
      </c>
      <c r="B121" s="339">
        <v>9</v>
      </c>
      <c r="C121" s="136">
        <v>2011</v>
      </c>
      <c r="D121" s="137">
        <v>10</v>
      </c>
      <c r="E121" s="137">
        <v>4</v>
      </c>
      <c r="F121" s="137">
        <v>2</v>
      </c>
      <c r="G121" s="137">
        <v>40</v>
      </c>
      <c r="H121" s="138">
        <v>46.8</v>
      </c>
      <c r="I121" s="139">
        <v>45.59</v>
      </c>
      <c r="J121" s="139">
        <v>26.57</v>
      </c>
      <c r="K121" s="136"/>
      <c r="L121" s="136"/>
      <c r="M121" s="136"/>
      <c r="N121" s="136"/>
      <c r="O121" s="136"/>
      <c r="P121" s="136"/>
      <c r="Q121" s="136"/>
      <c r="R121" s="337"/>
      <c r="S121" s="141"/>
      <c r="T121" s="142"/>
      <c r="U121" s="150" t="s">
        <v>338</v>
      </c>
      <c r="V121" s="137">
        <v>51502</v>
      </c>
      <c r="W121" s="144">
        <v>45.12</v>
      </c>
      <c r="X121" s="144">
        <v>26.7</v>
      </c>
      <c r="Y121" s="145">
        <v>53</v>
      </c>
      <c r="Z121" s="147"/>
      <c r="AA121" s="146">
        <v>4</v>
      </c>
      <c r="AB121" s="146" t="s">
        <v>538</v>
      </c>
      <c r="AC121" s="136"/>
      <c r="AD121" s="136"/>
      <c r="AE121" s="136"/>
    </row>
    <row r="122" spans="1:31" s="152" customFormat="1" ht="12.75">
      <c r="A122" s="136" t="s">
        <v>109</v>
      </c>
      <c r="B122" s="339">
        <v>9</v>
      </c>
      <c r="C122" s="136">
        <v>2011</v>
      </c>
      <c r="D122" s="137">
        <v>10</v>
      </c>
      <c r="E122" s="137">
        <v>4</v>
      </c>
      <c r="F122" s="137">
        <v>2</v>
      </c>
      <c r="G122" s="137">
        <v>40</v>
      </c>
      <c r="H122" s="138">
        <v>46.8</v>
      </c>
      <c r="I122" s="139">
        <v>45.59</v>
      </c>
      <c r="J122" s="139">
        <v>26.57</v>
      </c>
      <c r="K122" s="136"/>
      <c r="L122" s="136"/>
      <c r="M122" s="136"/>
      <c r="N122" s="136"/>
      <c r="O122" s="136"/>
      <c r="P122" s="136"/>
      <c r="Q122" s="136"/>
      <c r="R122" s="337"/>
      <c r="S122" s="141"/>
      <c r="T122" s="142"/>
      <c r="U122" s="150" t="s">
        <v>341</v>
      </c>
      <c r="V122" s="137">
        <v>51504</v>
      </c>
      <c r="W122" s="144">
        <v>45</v>
      </c>
      <c r="X122" s="144">
        <v>26.45</v>
      </c>
      <c r="Y122" s="145">
        <v>66</v>
      </c>
      <c r="Z122" s="147"/>
      <c r="AA122" s="146">
        <v>4</v>
      </c>
      <c r="AB122" s="146" t="s">
        <v>538</v>
      </c>
      <c r="AC122" s="136"/>
      <c r="AD122" s="136"/>
      <c r="AE122" s="136"/>
    </row>
    <row r="123" spans="1:31" s="152" customFormat="1" ht="12.75">
      <c r="A123" s="136" t="s">
        <v>109</v>
      </c>
      <c r="B123" s="339">
        <v>9</v>
      </c>
      <c r="C123" s="136">
        <v>2011</v>
      </c>
      <c r="D123" s="137">
        <v>10</v>
      </c>
      <c r="E123" s="137">
        <v>4</v>
      </c>
      <c r="F123" s="137">
        <v>2</v>
      </c>
      <c r="G123" s="137">
        <v>40</v>
      </c>
      <c r="H123" s="138">
        <v>46.8</v>
      </c>
      <c r="I123" s="139">
        <v>45.59</v>
      </c>
      <c r="J123" s="139">
        <v>26.57</v>
      </c>
      <c r="K123" s="136"/>
      <c r="L123" s="136"/>
      <c r="M123" s="136"/>
      <c r="N123" s="136"/>
      <c r="O123" s="136"/>
      <c r="P123" s="136"/>
      <c r="Q123" s="136"/>
      <c r="R123" s="341"/>
      <c r="S123" s="141"/>
      <c r="T123" s="142"/>
      <c r="U123" s="150" t="s">
        <v>343</v>
      </c>
      <c r="V123" s="137">
        <v>51530</v>
      </c>
      <c r="W123" s="144">
        <v>45.86</v>
      </c>
      <c r="X123" s="144">
        <v>25.78</v>
      </c>
      <c r="Y123" s="145">
        <v>68</v>
      </c>
      <c r="Z123" s="147"/>
      <c r="AA123" s="146">
        <v>4</v>
      </c>
      <c r="AB123" s="146" t="s">
        <v>538</v>
      </c>
      <c r="AC123" s="136"/>
      <c r="AD123" s="136"/>
      <c r="AE123" s="136"/>
    </row>
    <row r="124" spans="1:31" s="152" customFormat="1" ht="12.75">
      <c r="A124" s="136" t="s">
        <v>109</v>
      </c>
      <c r="B124" s="339">
        <v>9</v>
      </c>
      <c r="C124" s="136">
        <v>2011</v>
      </c>
      <c r="D124" s="137">
        <v>10</v>
      </c>
      <c r="E124" s="137">
        <v>4</v>
      </c>
      <c r="F124" s="137">
        <v>2</v>
      </c>
      <c r="G124" s="137">
        <v>40</v>
      </c>
      <c r="H124" s="138">
        <v>46.8</v>
      </c>
      <c r="I124" s="139">
        <v>45.59</v>
      </c>
      <c r="J124" s="139">
        <v>26.57</v>
      </c>
      <c r="K124" s="136"/>
      <c r="L124" s="136"/>
      <c r="M124" s="136"/>
      <c r="N124" s="136"/>
      <c r="O124" s="136"/>
      <c r="P124" s="136"/>
      <c r="Q124" s="136"/>
      <c r="R124" s="337"/>
      <c r="S124" s="141"/>
      <c r="T124" s="142"/>
      <c r="U124" s="150" t="s">
        <v>342</v>
      </c>
      <c r="V124" s="137">
        <v>51531</v>
      </c>
      <c r="W124" s="144">
        <v>45.62</v>
      </c>
      <c r="X124" s="144">
        <v>25.68</v>
      </c>
      <c r="Y124" s="145">
        <v>69</v>
      </c>
      <c r="Z124" s="147"/>
      <c r="AA124" s="146">
        <v>4</v>
      </c>
      <c r="AB124" s="146" t="s">
        <v>538</v>
      </c>
      <c r="AC124" s="136"/>
      <c r="AD124" s="136"/>
      <c r="AE124" s="136"/>
    </row>
    <row r="125" spans="1:31" s="152" customFormat="1" ht="12.75">
      <c r="A125" s="136" t="s">
        <v>109</v>
      </c>
      <c r="B125" s="339">
        <v>9</v>
      </c>
      <c r="C125" s="136">
        <v>2011</v>
      </c>
      <c r="D125" s="137">
        <v>10</v>
      </c>
      <c r="E125" s="137">
        <v>4</v>
      </c>
      <c r="F125" s="137">
        <v>2</v>
      </c>
      <c r="G125" s="137">
        <v>40</v>
      </c>
      <c r="H125" s="138">
        <v>46.8</v>
      </c>
      <c r="I125" s="139">
        <v>45.59</v>
      </c>
      <c r="J125" s="139">
        <v>26.57</v>
      </c>
      <c r="K125" s="136"/>
      <c r="L125" s="136"/>
      <c r="M125" s="136"/>
      <c r="N125" s="136"/>
      <c r="O125" s="136"/>
      <c r="P125" s="136"/>
      <c r="Q125" s="136"/>
      <c r="R125" s="341"/>
      <c r="S125" s="141"/>
      <c r="T125" s="142"/>
      <c r="U125" s="150" t="s">
        <v>344</v>
      </c>
      <c r="V125" s="143">
        <v>55069</v>
      </c>
      <c r="W125" s="144">
        <v>45.65</v>
      </c>
      <c r="X125" s="144">
        <v>25.6</v>
      </c>
      <c r="Y125" s="145">
        <v>76</v>
      </c>
      <c r="Z125" s="147"/>
      <c r="AA125" s="146">
        <v>4</v>
      </c>
      <c r="AB125" s="146" t="s">
        <v>538</v>
      </c>
      <c r="AC125" s="136"/>
      <c r="AD125" s="136"/>
      <c r="AE125" s="136"/>
    </row>
    <row r="126" spans="1:31" s="152" customFormat="1" ht="12.75">
      <c r="A126" s="136" t="s">
        <v>109</v>
      </c>
      <c r="B126" s="339">
        <v>9</v>
      </c>
      <c r="C126" s="136">
        <v>2011</v>
      </c>
      <c r="D126" s="137">
        <v>10</v>
      </c>
      <c r="E126" s="137">
        <v>4</v>
      </c>
      <c r="F126" s="137">
        <v>2</v>
      </c>
      <c r="G126" s="137">
        <v>40</v>
      </c>
      <c r="H126" s="138">
        <v>46.8</v>
      </c>
      <c r="I126" s="139">
        <v>45.59</v>
      </c>
      <c r="J126" s="139">
        <v>26.57</v>
      </c>
      <c r="K126" s="136"/>
      <c r="L126" s="136"/>
      <c r="M126" s="136"/>
      <c r="N126" s="136"/>
      <c r="O126" s="136"/>
      <c r="P126" s="136"/>
      <c r="Q126" s="136"/>
      <c r="R126" s="337"/>
      <c r="S126" s="141"/>
      <c r="T126" s="142"/>
      <c r="U126" s="150" t="s">
        <v>360</v>
      </c>
      <c r="V126" s="137">
        <v>51494</v>
      </c>
      <c r="W126" s="144">
        <v>45.41</v>
      </c>
      <c r="X126" s="144">
        <v>27.59</v>
      </c>
      <c r="Y126" s="145">
        <v>82</v>
      </c>
      <c r="Z126" s="147"/>
      <c r="AA126" s="146">
        <v>4</v>
      </c>
      <c r="AB126" s="146" t="s">
        <v>538</v>
      </c>
      <c r="AC126" s="136"/>
      <c r="AD126" s="136"/>
      <c r="AE126" s="136"/>
    </row>
    <row r="127" spans="1:31" s="152" customFormat="1" ht="12.75">
      <c r="A127" s="136" t="s">
        <v>109</v>
      </c>
      <c r="B127" s="339">
        <v>9</v>
      </c>
      <c r="C127" s="136">
        <v>2011</v>
      </c>
      <c r="D127" s="137">
        <v>10</v>
      </c>
      <c r="E127" s="137">
        <v>4</v>
      </c>
      <c r="F127" s="137">
        <v>2</v>
      </c>
      <c r="G127" s="137">
        <v>40</v>
      </c>
      <c r="H127" s="138">
        <v>46.8</v>
      </c>
      <c r="I127" s="139">
        <v>45.59</v>
      </c>
      <c r="J127" s="139">
        <v>26.57</v>
      </c>
      <c r="K127" s="136"/>
      <c r="L127" s="136"/>
      <c r="M127" s="136"/>
      <c r="N127" s="136"/>
      <c r="O127" s="136"/>
      <c r="P127" s="136"/>
      <c r="Q127" s="136"/>
      <c r="R127" s="337"/>
      <c r="S127" s="141"/>
      <c r="T127" s="142"/>
      <c r="U127" s="150" t="s">
        <v>345</v>
      </c>
      <c r="V127" s="137">
        <v>51496</v>
      </c>
      <c r="W127" s="144">
        <v>45.12</v>
      </c>
      <c r="X127" s="144">
        <v>25.74</v>
      </c>
      <c r="Y127" s="145">
        <v>83</v>
      </c>
      <c r="Z127" s="147"/>
      <c r="AA127" s="146">
        <v>4</v>
      </c>
      <c r="AB127" s="146" t="s">
        <v>538</v>
      </c>
      <c r="AC127" s="136"/>
      <c r="AD127" s="136"/>
      <c r="AE127" s="136"/>
    </row>
    <row r="128" spans="1:31" s="152" customFormat="1" ht="12.75">
      <c r="A128" s="136" t="s">
        <v>109</v>
      </c>
      <c r="B128" s="339">
        <v>9</v>
      </c>
      <c r="C128" s="136">
        <v>2011</v>
      </c>
      <c r="D128" s="137">
        <v>10</v>
      </c>
      <c r="E128" s="137">
        <v>4</v>
      </c>
      <c r="F128" s="137">
        <v>2</v>
      </c>
      <c r="G128" s="137">
        <v>40</v>
      </c>
      <c r="H128" s="138">
        <v>46.8</v>
      </c>
      <c r="I128" s="139">
        <v>45.59</v>
      </c>
      <c r="J128" s="139">
        <v>26.57</v>
      </c>
      <c r="K128" s="136"/>
      <c r="L128" s="136"/>
      <c r="M128" s="136"/>
      <c r="N128" s="136"/>
      <c r="O128" s="136"/>
      <c r="P128" s="136"/>
      <c r="Q128" s="136"/>
      <c r="R128" s="337"/>
      <c r="S128" s="141"/>
      <c r="T128" s="142"/>
      <c r="U128" s="150" t="s">
        <v>346</v>
      </c>
      <c r="V128" s="143">
        <v>51244</v>
      </c>
      <c r="W128" s="144">
        <v>44.94</v>
      </c>
      <c r="X128" s="144">
        <v>26.03</v>
      </c>
      <c r="Y128" s="145">
        <v>84</v>
      </c>
      <c r="Z128" s="147"/>
      <c r="AA128" s="146">
        <v>4</v>
      </c>
      <c r="AB128" s="146" t="s">
        <v>538</v>
      </c>
      <c r="AC128" s="136"/>
      <c r="AD128" s="136"/>
      <c r="AE128" s="136"/>
    </row>
    <row r="129" spans="1:31" s="152" customFormat="1" ht="12.75">
      <c r="A129" s="136" t="s">
        <v>109</v>
      </c>
      <c r="B129" s="339">
        <v>9</v>
      </c>
      <c r="C129" s="136">
        <v>2011</v>
      </c>
      <c r="D129" s="137">
        <v>10</v>
      </c>
      <c r="E129" s="137">
        <v>4</v>
      </c>
      <c r="F129" s="137">
        <v>2</v>
      </c>
      <c r="G129" s="137">
        <v>40</v>
      </c>
      <c r="H129" s="138">
        <v>46.8</v>
      </c>
      <c r="I129" s="139">
        <v>45.59</v>
      </c>
      <c r="J129" s="139">
        <v>26.57</v>
      </c>
      <c r="K129" s="136"/>
      <c r="L129" s="136"/>
      <c r="M129" s="136"/>
      <c r="N129" s="136"/>
      <c r="O129" s="136"/>
      <c r="P129" s="136"/>
      <c r="Q129" s="136"/>
      <c r="R129" s="337"/>
      <c r="S129" s="141"/>
      <c r="T129" s="142"/>
      <c r="U129" s="150" t="s">
        <v>347</v>
      </c>
      <c r="V129" s="137">
        <v>51522</v>
      </c>
      <c r="W129" s="144">
        <v>45.35</v>
      </c>
      <c r="X129" s="144">
        <v>25.55</v>
      </c>
      <c r="Y129" s="145">
        <v>84</v>
      </c>
      <c r="Z129" s="147"/>
      <c r="AA129" s="146">
        <v>4</v>
      </c>
      <c r="AB129" s="146" t="s">
        <v>538</v>
      </c>
      <c r="AC129" s="136"/>
      <c r="AD129" s="136"/>
      <c r="AE129" s="136"/>
    </row>
    <row r="130" spans="1:31" s="152" customFormat="1" ht="12.75">
      <c r="A130" s="136" t="s">
        <v>109</v>
      </c>
      <c r="B130" s="339">
        <v>9</v>
      </c>
      <c r="C130" s="136">
        <v>2011</v>
      </c>
      <c r="D130" s="137">
        <v>10</v>
      </c>
      <c r="E130" s="137">
        <v>4</v>
      </c>
      <c r="F130" s="137">
        <v>2</v>
      </c>
      <c r="G130" s="137">
        <v>40</v>
      </c>
      <c r="H130" s="138">
        <v>46.8</v>
      </c>
      <c r="I130" s="139">
        <v>45.59</v>
      </c>
      <c r="J130" s="139">
        <v>26.57</v>
      </c>
      <c r="K130" s="136"/>
      <c r="L130" s="136"/>
      <c r="M130" s="136"/>
      <c r="N130" s="136"/>
      <c r="O130" s="136"/>
      <c r="P130" s="136"/>
      <c r="Q130" s="136"/>
      <c r="R130" s="337"/>
      <c r="S130" s="141"/>
      <c r="T130" s="142"/>
      <c r="U130" s="150" t="s">
        <v>348</v>
      </c>
      <c r="V130" s="137">
        <v>51472</v>
      </c>
      <c r="W130" s="144">
        <v>45.95</v>
      </c>
      <c r="X130" s="144">
        <v>25.52</v>
      </c>
      <c r="Y130" s="145">
        <v>91</v>
      </c>
      <c r="Z130" s="147"/>
      <c r="AA130" s="146">
        <v>4</v>
      </c>
      <c r="AB130" s="146" t="s">
        <v>538</v>
      </c>
      <c r="AC130" s="136"/>
      <c r="AD130" s="136"/>
      <c r="AE130" s="136"/>
    </row>
    <row r="131" spans="1:31" s="152" customFormat="1" ht="12.75">
      <c r="A131" s="136" t="s">
        <v>109</v>
      </c>
      <c r="B131" s="339">
        <v>9</v>
      </c>
      <c r="C131" s="136">
        <v>2011</v>
      </c>
      <c r="D131" s="137">
        <v>10</v>
      </c>
      <c r="E131" s="137">
        <v>4</v>
      </c>
      <c r="F131" s="137">
        <v>2</v>
      </c>
      <c r="G131" s="137">
        <v>40</v>
      </c>
      <c r="H131" s="138">
        <v>46.8</v>
      </c>
      <c r="I131" s="139">
        <v>45.59</v>
      </c>
      <c r="J131" s="139">
        <v>26.57</v>
      </c>
      <c r="K131" s="136"/>
      <c r="L131" s="136"/>
      <c r="M131" s="136"/>
      <c r="N131" s="136"/>
      <c r="O131" s="136"/>
      <c r="P131" s="136"/>
      <c r="Q131" s="136"/>
      <c r="R131" s="337"/>
      <c r="S131" s="141"/>
      <c r="T131" s="142"/>
      <c r="U131" s="150" t="s">
        <v>349</v>
      </c>
      <c r="V131" s="143">
        <v>51255</v>
      </c>
      <c r="W131" s="144">
        <v>44.71</v>
      </c>
      <c r="X131" s="144">
        <v>26.66</v>
      </c>
      <c r="Y131" s="145">
        <v>98</v>
      </c>
      <c r="Z131" s="147"/>
      <c r="AA131" s="146">
        <v>4</v>
      </c>
      <c r="AB131" s="146" t="s">
        <v>538</v>
      </c>
      <c r="AC131" s="136"/>
      <c r="AD131" s="136"/>
      <c r="AE131" s="136"/>
    </row>
    <row r="132" spans="1:31" s="152" customFormat="1" ht="12.75">
      <c r="A132" s="136" t="s">
        <v>109</v>
      </c>
      <c r="B132" s="339">
        <v>9</v>
      </c>
      <c r="C132" s="136">
        <v>2011</v>
      </c>
      <c r="D132" s="137">
        <v>10</v>
      </c>
      <c r="E132" s="137">
        <v>4</v>
      </c>
      <c r="F132" s="137">
        <v>2</v>
      </c>
      <c r="G132" s="137">
        <v>40</v>
      </c>
      <c r="H132" s="138">
        <v>46.8</v>
      </c>
      <c r="I132" s="139">
        <v>45.59</v>
      </c>
      <c r="J132" s="139">
        <v>26.57</v>
      </c>
      <c r="K132" s="136"/>
      <c r="L132" s="136"/>
      <c r="M132" s="136"/>
      <c r="N132" s="136"/>
      <c r="O132" s="136"/>
      <c r="P132" s="136"/>
      <c r="Q132" s="136"/>
      <c r="R132" s="337"/>
      <c r="S132" s="141"/>
      <c r="T132" s="142"/>
      <c r="U132" s="150" t="s">
        <v>350</v>
      </c>
      <c r="V132" s="137">
        <v>51528</v>
      </c>
      <c r="W132" s="144">
        <v>44.7</v>
      </c>
      <c r="X132" s="144">
        <v>26.21</v>
      </c>
      <c r="Y132" s="145">
        <v>103</v>
      </c>
      <c r="Z132" s="147"/>
      <c r="AA132" s="146">
        <v>4</v>
      </c>
      <c r="AB132" s="146" t="s">
        <v>538</v>
      </c>
      <c r="AC132" s="136"/>
      <c r="AD132" s="136"/>
      <c r="AE132" s="136"/>
    </row>
    <row r="133" spans="1:31" s="152" customFormat="1" ht="12.75">
      <c r="A133" s="136" t="s">
        <v>109</v>
      </c>
      <c r="B133" s="339">
        <v>9</v>
      </c>
      <c r="C133" s="136">
        <v>2011</v>
      </c>
      <c r="D133" s="137">
        <v>10</v>
      </c>
      <c r="E133" s="137">
        <v>4</v>
      </c>
      <c r="F133" s="137">
        <v>2</v>
      </c>
      <c r="G133" s="137">
        <v>40</v>
      </c>
      <c r="H133" s="138">
        <v>46.8</v>
      </c>
      <c r="I133" s="139">
        <v>45.59</v>
      </c>
      <c r="J133" s="139">
        <v>26.57</v>
      </c>
      <c r="K133" s="136"/>
      <c r="L133" s="136"/>
      <c r="M133" s="136"/>
      <c r="N133" s="136"/>
      <c r="O133" s="136"/>
      <c r="P133" s="136"/>
      <c r="Q133" s="136"/>
      <c r="R133" s="337"/>
      <c r="S133" s="141"/>
      <c r="T133" s="142"/>
      <c r="U133" s="150" t="s">
        <v>351</v>
      </c>
      <c r="V133" s="143">
        <v>51254</v>
      </c>
      <c r="W133" s="144">
        <v>44.92</v>
      </c>
      <c r="X133" s="144">
        <v>25.46</v>
      </c>
      <c r="Y133" s="145">
        <v>114</v>
      </c>
      <c r="Z133" s="147"/>
      <c r="AA133" s="146">
        <v>4</v>
      </c>
      <c r="AB133" s="146" t="s">
        <v>538</v>
      </c>
      <c r="AC133" s="136"/>
      <c r="AD133" s="136"/>
      <c r="AE133" s="136"/>
    </row>
    <row r="134" spans="1:31" s="152" customFormat="1" ht="12.75">
      <c r="A134" s="136" t="s">
        <v>109</v>
      </c>
      <c r="B134" s="339">
        <v>9</v>
      </c>
      <c r="C134" s="136">
        <v>2011</v>
      </c>
      <c r="D134" s="137">
        <v>10</v>
      </c>
      <c r="E134" s="137">
        <v>4</v>
      </c>
      <c r="F134" s="137">
        <v>2</v>
      </c>
      <c r="G134" s="137">
        <v>40</v>
      </c>
      <c r="H134" s="138">
        <v>46.8</v>
      </c>
      <c r="I134" s="139">
        <v>45.59</v>
      </c>
      <c r="J134" s="139">
        <v>26.57</v>
      </c>
      <c r="K134" s="136"/>
      <c r="L134" s="136"/>
      <c r="M134" s="136"/>
      <c r="N134" s="136"/>
      <c r="O134" s="136"/>
      <c r="P134" s="136"/>
      <c r="Q134" s="136"/>
      <c r="R134" s="337"/>
      <c r="S134" s="141"/>
      <c r="T134" s="142"/>
      <c r="U134" s="150" t="s">
        <v>355</v>
      </c>
      <c r="V134" s="143">
        <v>55071</v>
      </c>
      <c r="W134" s="144">
        <v>45.44</v>
      </c>
      <c r="X134" s="144">
        <v>28.05</v>
      </c>
      <c r="Y134" s="145">
        <v>117</v>
      </c>
      <c r="Z134" s="147"/>
      <c r="AA134" s="146">
        <v>4</v>
      </c>
      <c r="AB134" s="146" t="s">
        <v>538</v>
      </c>
      <c r="AC134" s="136"/>
      <c r="AD134" s="136"/>
      <c r="AE134" s="136"/>
    </row>
    <row r="135" spans="1:31" s="152" customFormat="1" ht="12.75">
      <c r="A135" s="136" t="s">
        <v>109</v>
      </c>
      <c r="B135" s="339">
        <v>9</v>
      </c>
      <c r="C135" s="136">
        <v>2011</v>
      </c>
      <c r="D135" s="137">
        <v>10</v>
      </c>
      <c r="E135" s="137">
        <v>4</v>
      </c>
      <c r="F135" s="137">
        <v>2</v>
      </c>
      <c r="G135" s="137">
        <v>40</v>
      </c>
      <c r="H135" s="138">
        <v>46.8</v>
      </c>
      <c r="I135" s="139">
        <v>45.59</v>
      </c>
      <c r="J135" s="139">
        <v>26.57</v>
      </c>
      <c r="K135" s="136"/>
      <c r="L135" s="136"/>
      <c r="M135" s="136"/>
      <c r="N135" s="136"/>
      <c r="O135" s="136"/>
      <c r="P135" s="136"/>
      <c r="Q135" s="136"/>
      <c r="R135" s="337"/>
      <c r="S135" s="141"/>
      <c r="T135" s="142"/>
      <c r="U135" s="150" t="s">
        <v>353</v>
      </c>
      <c r="V135" s="137">
        <v>51474</v>
      </c>
      <c r="W135" s="144">
        <v>44.53</v>
      </c>
      <c r="X135" s="144">
        <v>26.25</v>
      </c>
      <c r="Y135" s="145">
        <v>121</v>
      </c>
      <c r="Z135" s="147"/>
      <c r="AA135" s="146">
        <v>4</v>
      </c>
      <c r="AB135" s="146" t="s">
        <v>538</v>
      </c>
      <c r="AC135" s="136"/>
      <c r="AD135" s="136"/>
      <c r="AE135" s="136"/>
    </row>
    <row r="136" spans="1:31" s="152" customFormat="1" ht="12.75">
      <c r="A136" s="136" t="s">
        <v>109</v>
      </c>
      <c r="B136" s="339">
        <v>9</v>
      </c>
      <c r="C136" s="136">
        <v>2011</v>
      </c>
      <c r="D136" s="137">
        <v>10</v>
      </c>
      <c r="E136" s="137">
        <v>4</v>
      </c>
      <c r="F136" s="137">
        <v>2</v>
      </c>
      <c r="G136" s="137">
        <v>40</v>
      </c>
      <c r="H136" s="138">
        <v>46.8</v>
      </c>
      <c r="I136" s="139">
        <v>45.59</v>
      </c>
      <c r="J136" s="139">
        <v>26.57</v>
      </c>
      <c r="K136" s="136"/>
      <c r="L136" s="136"/>
      <c r="M136" s="136"/>
      <c r="N136" s="136"/>
      <c r="O136" s="136"/>
      <c r="P136" s="136"/>
      <c r="Q136" s="136"/>
      <c r="R136" s="337"/>
      <c r="S136" s="141"/>
      <c r="T136" s="142"/>
      <c r="U136" s="150" t="s">
        <v>352</v>
      </c>
      <c r="V136" s="137">
        <v>51478</v>
      </c>
      <c r="W136" s="144">
        <v>44.48</v>
      </c>
      <c r="X136" s="144">
        <v>26.43</v>
      </c>
      <c r="Y136" s="145">
        <v>124</v>
      </c>
      <c r="Z136" s="147"/>
      <c r="AA136" s="146">
        <v>4</v>
      </c>
      <c r="AB136" s="146" t="s">
        <v>538</v>
      </c>
      <c r="AC136" s="136"/>
      <c r="AD136" s="136"/>
      <c r="AE136" s="136"/>
    </row>
    <row r="137" spans="1:31" s="152" customFormat="1" ht="12.75">
      <c r="A137" s="136" t="s">
        <v>109</v>
      </c>
      <c r="B137" s="339">
        <v>9</v>
      </c>
      <c r="C137" s="136">
        <v>2011</v>
      </c>
      <c r="D137" s="137">
        <v>10</v>
      </c>
      <c r="E137" s="137">
        <v>4</v>
      </c>
      <c r="F137" s="137">
        <v>2</v>
      </c>
      <c r="G137" s="137">
        <v>40</v>
      </c>
      <c r="H137" s="138">
        <v>46.8</v>
      </c>
      <c r="I137" s="139">
        <v>45.59</v>
      </c>
      <c r="J137" s="139">
        <v>26.57</v>
      </c>
      <c r="K137" s="136"/>
      <c r="L137" s="136"/>
      <c r="M137" s="136"/>
      <c r="N137" s="136"/>
      <c r="O137" s="136"/>
      <c r="P137" s="136"/>
      <c r="Q137" s="136"/>
      <c r="R137" s="337"/>
      <c r="S137" s="141"/>
      <c r="T137" s="142"/>
      <c r="U137" s="150" t="s">
        <v>356</v>
      </c>
      <c r="V137" s="137">
        <v>51527</v>
      </c>
      <c r="W137" s="144">
        <v>44.57</v>
      </c>
      <c r="X137" s="144">
        <v>27.38</v>
      </c>
      <c r="Y137" s="145">
        <v>130</v>
      </c>
      <c r="Z137" s="147"/>
      <c r="AA137" s="146">
        <v>4</v>
      </c>
      <c r="AB137" s="146" t="s">
        <v>538</v>
      </c>
      <c r="AC137" s="136"/>
      <c r="AD137" s="136"/>
      <c r="AE137" s="136"/>
    </row>
    <row r="138" spans="1:31" s="152" customFormat="1" ht="12.75">
      <c r="A138" s="136" t="s">
        <v>109</v>
      </c>
      <c r="B138" s="339">
        <v>9</v>
      </c>
      <c r="C138" s="136">
        <v>2011</v>
      </c>
      <c r="D138" s="137">
        <v>10</v>
      </c>
      <c r="E138" s="137">
        <v>4</v>
      </c>
      <c r="F138" s="137">
        <v>2</v>
      </c>
      <c r="G138" s="137">
        <v>40</v>
      </c>
      <c r="H138" s="138">
        <v>46.8</v>
      </c>
      <c r="I138" s="139">
        <v>45.59</v>
      </c>
      <c r="J138" s="139">
        <v>26.57</v>
      </c>
      <c r="K138" s="136"/>
      <c r="L138" s="136"/>
      <c r="M138" s="136"/>
      <c r="N138" s="136"/>
      <c r="O138" s="136"/>
      <c r="P138" s="136"/>
      <c r="Q138" s="136"/>
      <c r="R138" s="337"/>
      <c r="S138" s="141"/>
      <c r="T138" s="142"/>
      <c r="U138" s="150" t="s">
        <v>354</v>
      </c>
      <c r="V138" s="149">
        <v>55056</v>
      </c>
      <c r="W138" s="144">
        <v>44.45</v>
      </c>
      <c r="X138" s="144">
        <v>26.1</v>
      </c>
      <c r="Y138" s="145">
        <v>132</v>
      </c>
      <c r="Z138" s="147"/>
      <c r="AA138" s="146">
        <v>4</v>
      </c>
      <c r="AB138" s="146" t="s">
        <v>538</v>
      </c>
      <c r="AC138" s="136"/>
      <c r="AD138" s="136"/>
      <c r="AE138" s="136"/>
    </row>
    <row r="139" spans="1:31" s="152" customFormat="1" ht="12.75">
      <c r="A139" s="136" t="s">
        <v>109</v>
      </c>
      <c r="B139" s="339">
        <v>9</v>
      </c>
      <c r="C139" s="136">
        <v>2011</v>
      </c>
      <c r="D139" s="137">
        <v>10</v>
      </c>
      <c r="E139" s="137">
        <v>4</v>
      </c>
      <c r="F139" s="137">
        <v>2</v>
      </c>
      <c r="G139" s="137">
        <v>40</v>
      </c>
      <c r="H139" s="138">
        <v>46.8</v>
      </c>
      <c r="I139" s="139">
        <v>45.59</v>
      </c>
      <c r="J139" s="139">
        <v>26.57</v>
      </c>
      <c r="K139" s="136"/>
      <c r="L139" s="136"/>
      <c r="M139" s="136"/>
      <c r="N139" s="136"/>
      <c r="O139" s="136"/>
      <c r="P139" s="136"/>
      <c r="Q139" s="136"/>
      <c r="R139" s="337"/>
      <c r="S139" s="141"/>
      <c r="T139" s="142"/>
      <c r="U139" s="150" t="s">
        <v>357</v>
      </c>
      <c r="V139" s="137">
        <v>51514</v>
      </c>
      <c r="W139" s="144">
        <v>44.41</v>
      </c>
      <c r="X139" s="144">
        <v>25.54</v>
      </c>
      <c r="Y139" s="145">
        <v>154</v>
      </c>
      <c r="Z139" s="147"/>
      <c r="AA139" s="146">
        <v>4</v>
      </c>
      <c r="AB139" s="146" t="s">
        <v>538</v>
      </c>
      <c r="AC139" s="136"/>
      <c r="AD139" s="136"/>
      <c r="AE139" s="136"/>
    </row>
    <row r="140" spans="1:31" s="152" customFormat="1" ht="12.75">
      <c r="A140" s="136" t="s">
        <v>109</v>
      </c>
      <c r="B140" s="339">
        <v>9</v>
      </c>
      <c r="C140" s="136">
        <v>2011</v>
      </c>
      <c r="D140" s="137">
        <v>10</v>
      </c>
      <c r="E140" s="137">
        <v>4</v>
      </c>
      <c r="F140" s="137">
        <v>2</v>
      </c>
      <c r="G140" s="137">
        <v>40</v>
      </c>
      <c r="H140" s="138">
        <v>46.8</v>
      </c>
      <c r="I140" s="139">
        <v>45.59</v>
      </c>
      <c r="J140" s="139">
        <v>26.57</v>
      </c>
      <c r="K140" s="136"/>
      <c r="L140" s="136"/>
      <c r="M140" s="136"/>
      <c r="N140" s="136"/>
      <c r="O140" s="136"/>
      <c r="P140" s="136"/>
      <c r="Q140" s="136"/>
      <c r="R140" s="337"/>
      <c r="S140" s="141"/>
      <c r="T140" s="142"/>
      <c r="U140" s="150" t="s">
        <v>358</v>
      </c>
      <c r="V140" s="143">
        <v>55078</v>
      </c>
      <c r="W140" s="144">
        <v>44.85</v>
      </c>
      <c r="X140" s="144">
        <v>24.87</v>
      </c>
      <c r="Y140" s="145">
        <v>157</v>
      </c>
      <c r="Z140" s="147"/>
      <c r="AA140" s="146">
        <v>4</v>
      </c>
      <c r="AB140" s="146" t="s">
        <v>538</v>
      </c>
      <c r="AC140" s="136"/>
      <c r="AD140" s="136"/>
      <c r="AE140" s="136"/>
    </row>
    <row r="141" spans="1:31" s="152" customFormat="1" ht="12.75">
      <c r="A141" s="136" t="s">
        <v>109</v>
      </c>
      <c r="B141" s="339">
        <v>9</v>
      </c>
      <c r="C141" s="136">
        <v>2011</v>
      </c>
      <c r="D141" s="137">
        <v>10</v>
      </c>
      <c r="E141" s="137">
        <v>4</v>
      </c>
      <c r="F141" s="137">
        <v>2</v>
      </c>
      <c r="G141" s="137">
        <v>40</v>
      </c>
      <c r="H141" s="138">
        <v>46.8</v>
      </c>
      <c r="I141" s="139">
        <v>45.59</v>
      </c>
      <c r="J141" s="139">
        <v>26.57</v>
      </c>
      <c r="K141" s="136"/>
      <c r="L141" s="136"/>
      <c r="M141" s="136"/>
      <c r="N141" s="136"/>
      <c r="O141" s="136"/>
      <c r="P141" s="136"/>
      <c r="Q141" s="136"/>
      <c r="R141" s="337"/>
      <c r="S141" s="141"/>
      <c r="T141" s="142"/>
      <c r="U141" s="150" t="s">
        <v>329</v>
      </c>
      <c r="V141" s="143">
        <v>22346</v>
      </c>
      <c r="W141" s="144">
        <v>46.48</v>
      </c>
      <c r="X141" s="144">
        <v>28.26</v>
      </c>
      <c r="Y141" s="145">
        <v>164</v>
      </c>
      <c r="Z141" s="146">
        <v>4</v>
      </c>
      <c r="AA141" s="146"/>
      <c r="AB141" s="146" t="s">
        <v>618</v>
      </c>
      <c r="AC141" s="136"/>
      <c r="AD141" s="136"/>
      <c r="AE141" s="136"/>
    </row>
    <row r="142" spans="1:31" s="152" customFormat="1" ht="12.75">
      <c r="A142" s="136" t="s">
        <v>109</v>
      </c>
      <c r="B142" s="339">
        <v>9</v>
      </c>
      <c r="C142" s="136">
        <v>2011</v>
      </c>
      <c r="D142" s="137">
        <v>10</v>
      </c>
      <c r="E142" s="137">
        <v>4</v>
      </c>
      <c r="F142" s="137">
        <v>2</v>
      </c>
      <c r="G142" s="137">
        <v>40</v>
      </c>
      <c r="H142" s="138">
        <v>46.8</v>
      </c>
      <c r="I142" s="139">
        <v>45.59</v>
      </c>
      <c r="J142" s="139">
        <v>26.57</v>
      </c>
      <c r="K142" s="136"/>
      <c r="L142" s="136"/>
      <c r="M142" s="136"/>
      <c r="N142" s="136"/>
      <c r="O142" s="136"/>
      <c r="P142" s="136"/>
      <c r="Q142" s="136"/>
      <c r="R142" s="337"/>
      <c r="S142" s="141"/>
      <c r="T142" s="142"/>
      <c r="U142" s="150" t="s">
        <v>359</v>
      </c>
      <c r="V142" s="143">
        <v>55076</v>
      </c>
      <c r="W142" s="144">
        <v>44.1</v>
      </c>
      <c r="X142" s="144">
        <v>26.64</v>
      </c>
      <c r="Y142" s="145">
        <v>166</v>
      </c>
      <c r="Z142" s="147"/>
      <c r="AA142" s="146">
        <v>4</v>
      </c>
      <c r="AB142" s="146" t="s">
        <v>538</v>
      </c>
      <c r="AC142" s="136"/>
      <c r="AD142" s="136"/>
      <c r="AE142" s="136"/>
    </row>
    <row r="143" spans="1:31" s="152" customFormat="1" ht="12.75">
      <c r="A143" s="136" t="s">
        <v>109</v>
      </c>
      <c r="B143" s="339">
        <v>9</v>
      </c>
      <c r="C143" s="136">
        <v>2011</v>
      </c>
      <c r="D143" s="137">
        <v>10</v>
      </c>
      <c r="E143" s="137">
        <v>4</v>
      </c>
      <c r="F143" s="137">
        <v>2</v>
      </c>
      <c r="G143" s="137">
        <v>40</v>
      </c>
      <c r="H143" s="138">
        <v>46.8</v>
      </c>
      <c r="I143" s="139">
        <v>45.59</v>
      </c>
      <c r="J143" s="139">
        <v>26.57</v>
      </c>
      <c r="K143" s="136"/>
      <c r="L143" s="136"/>
      <c r="M143" s="136"/>
      <c r="N143" s="136"/>
      <c r="O143" s="136"/>
      <c r="P143" s="136"/>
      <c r="Q143" s="136"/>
      <c r="R143" s="337"/>
      <c r="S143" s="141"/>
      <c r="T143" s="142"/>
      <c r="U143" s="150" t="s">
        <v>361</v>
      </c>
      <c r="V143" s="143">
        <v>51234</v>
      </c>
      <c r="W143" s="153">
        <v>43.9</v>
      </c>
      <c r="X143" s="139">
        <v>25.97</v>
      </c>
      <c r="Y143" s="145">
        <v>194</v>
      </c>
      <c r="Z143" s="147"/>
      <c r="AA143" s="146">
        <v>4</v>
      </c>
      <c r="AB143" s="146" t="s">
        <v>538</v>
      </c>
      <c r="AC143" s="136"/>
      <c r="AD143" s="136"/>
      <c r="AE143" s="136"/>
    </row>
    <row r="144" spans="1:31" s="152" customFormat="1" ht="12.75">
      <c r="A144" s="136" t="s">
        <v>109</v>
      </c>
      <c r="B144" s="339">
        <v>9</v>
      </c>
      <c r="C144" s="136">
        <v>2011</v>
      </c>
      <c r="D144" s="137">
        <v>10</v>
      </c>
      <c r="E144" s="137">
        <v>4</v>
      </c>
      <c r="F144" s="137">
        <v>2</v>
      </c>
      <c r="G144" s="137">
        <v>40</v>
      </c>
      <c r="H144" s="138">
        <v>46.8</v>
      </c>
      <c r="I144" s="139">
        <v>45.59</v>
      </c>
      <c r="J144" s="139">
        <v>26.57</v>
      </c>
      <c r="K144" s="136"/>
      <c r="L144" s="136"/>
      <c r="M144" s="136"/>
      <c r="N144" s="136"/>
      <c r="O144" s="136"/>
      <c r="P144" s="136"/>
      <c r="Q144" s="136"/>
      <c r="R144" s="337"/>
      <c r="S144" s="141"/>
      <c r="T144" s="142"/>
      <c r="U144" s="150" t="s">
        <v>362</v>
      </c>
      <c r="V144" s="148">
        <v>55418</v>
      </c>
      <c r="W144" s="144">
        <v>44.43</v>
      </c>
      <c r="X144" s="144">
        <v>24.37</v>
      </c>
      <c r="Y144" s="145">
        <v>216</v>
      </c>
      <c r="Z144" s="147"/>
      <c r="AA144" s="146">
        <v>4</v>
      </c>
      <c r="AB144" s="146" t="s">
        <v>538</v>
      </c>
      <c r="AC144" s="136"/>
      <c r="AD144" s="136"/>
      <c r="AE144" s="136"/>
    </row>
    <row r="145" spans="1:31" s="152" customFormat="1" ht="12.75">
      <c r="A145" s="136" t="s">
        <v>109</v>
      </c>
      <c r="B145" s="339">
        <v>9</v>
      </c>
      <c r="C145" s="136">
        <v>2011</v>
      </c>
      <c r="D145" s="137">
        <v>10</v>
      </c>
      <c r="E145" s="137">
        <v>4</v>
      </c>
      <c r="F145" s="137">
        <v>2</v>
      </c>
      <c r="G145" s="137">
        <v>40</v>
      </c>
      <c r="H145" s="138">
        <v>46.8</v>
      </c>
      <c r="I145" s="139">
        <v>45.59</v>
      </c>
      <c r="J145" s="139">
        <v>26.57</v>
      </c>
      <c r="K145" s="136"/>
      <c r="L145" s="136"/>
      <c r="M145" s="136"/>
      <c r="N145" s="136"/>
      <c r="O145" s="136"/>
      <c r="P145" s="136"/>
      <c r="Q145" s="136"/>
      <c r="R145" s="337"/>
      <c r="S145" s="141"/>
      <c r="T145" s="142"/>
      <c r="U145" s="150" t="s">
        <v>363</v>
      </c>
      <c r="V145" s="143">
        <v>55073</v>
      </c>
      <c r="W145" s="144">
        <v>44.18</v>
      </c>
      <c r="X145" s="144">
        <v>28.64</v>
      </c>
      <c r="Y145" s="145">
        <v>226</v>
      </c>
      <c r="Z145" s="147"/>
      <c r="AA145" s="146">
        <v>4</v>
      </c>
      <c r="AB145" s="146" t="s">
        <v>538</v>
      </c>
      <c r="AC145" s="136"/>
      <c r="AD145" s="136"/>
      <c r="AE145" s="136"/>
    </row>
    <row r="146" spans="1:31" s="152" customFormat="1" ht="12.75">
      <c r="A146" s="136" t="s">
        <v>109</v>
      </c>
      <c r="B146" s="339">
        <v>9</v>
      </c>
      <c r="C146" s="136">
        <v>2011</v>
      </c>
      <c r="D146" s="137">
        <v>10</v>
      </c>
      <c r="E146" s="137">
        <v>4</v>
      </c>
      <c r="F146" s="137">
        <v>2</v>
      </c>
      <c r="G146" s="137">
        <v>40</v>
      </c>
      <c r="H146" s="138">
        <v>46.8</v>
      </c>
      <c r="I146" s="139">
        <v>45.59</v>
      </c>
      <c r="J146" s="139">
        <v>26.57</v>
      </c>
      <c r="K146" s="136"/>
      <c r="L146" s="136"/>
      <c r="M146" s="136"/>
      <c r="N146" s="136"/>
      <c r="O146" s="136"/>
      <c r="P146" s="136"/>
      <c r="Q146" s="136"/>
      <c r="R146" s="337"/>
      <c r="S146" s="141"/>
      <c r="T146" s="142"/>
      <c r="U146" s="150" t="s">
        <v>365</v>
      </c>
      <c r="V146" s="137">
        <v>51485</v>
      </c>
      <c r="W146" s="144">
        <v>45.38</v>
      </c>
      <c r="X146" s="144">
        <v>23.29</v>
      </c>
      <c r="Y146" s="145">
        <v>257</v>
      </c>
      <c r="Z146" s="147"/>
      <c r="AA146" s="146">
        <v>4</v>
      </c>
      <c r="AB146" s="146" t="s">
        <v>538</v>
      </c>
      <c r="AC146" s="136"/>
      <c r="AD146" s="136"/>
      <c r="AE146" s="136"/>
    </row>
    <row r="147" spans="1:31" s="152" customFormat="1" ht="12.75">
      <c r="A147" s="136" t="s">
        <v>109</v>
      </c>
      <c r="B147" s="339">
        <v>9</v>
      </c>
      <c r="C147" s="136">
        <v>2011</v>
      </c>
      <c r="D147" s="137">
        <v>10</v>
      </c>
      <c r="E147" s="137">
        <v>4</v>
      </c>
      <c r="F147" s="137">
        <v>2</v>
      </c>
      <c r="G147" s="137">
        <v>40</v>
      </c>
      <c r="H147" s="138">
        <v>46.8</v>
      </c>
      <c r="I147" s="139">
        <v>45.59</v>
      </c>
      <c r="J147" s="139">
        <v>26.57</v>
      </c>
      <c r="K147" s="136"/>
      <c r="L147" s="136"/>
      <c r="M147" s="136"/>
      <c r="N147" s="136"/>
      <c r="O147" s="136"/>
      <c r="P147" s="136"/>
      <c r="Q147" s="136"/>
      <c r="R147" s="337"/>
      <c r="S147" s="141"/>
      <c r="T147" s="142"/>
      <c r="U147" s="150" t="s">
        <v>364</v>
      </c>
      <c r="V147" s="143">
        <v>55074</v>
      </c>
      <c r="W147" s="144">
        <v>44.32</v>
      </c>
      <c r="X147" s="144">
        <v>23.62</v>
      </c>
      <c r="Y147" s="145">
        <v>272</v>
      </c>
      <c r="Z147" s="147"/>
      <c r="AA147" s="146">
        <v>4</v>
      </c>
      <c r="AB147" s="146" t="s">
        <v>538</v>
      </c>
      <c r="AC147" s="136"/>
      <c r="AD147" s="136"/>
      <c r="AE147" s="136"/>
    </row>
    <row r="148" spans="1:31" s="152" customFormat="1" ht="12.75">
      <c r="A148" s="136" t="s">
        <v>109</v>
      </c>
      <c r="B148" s="339">
        <v>9</v>
      </c>
      <c r="C148" s="136">
        <v>2011</v>
      </c>
      <c r="D148" s="137">
        <v>10</v>
      </c>
      <c r="E148" s="137">
        <v>4</v>
      </c>
      <c r="F148" s="137">
        <v>2</v>
      </c>
      <c r="G148" s="137">
        <v>40</v>
      </c>
      <c r="H148" s="138">
        <v>46.8</v>
      </c>
      <c r="I148" s="139">
        <v>45.59</v>
      </c>
      <c r="J148" s="139">
        <v>26.57</v>
      </c>
      <c r="K148" s="136"/>
      <c r="L148" s="136"/>
      <c r="M148" s="136"/>
      <c r="N148" s="136"/>
      <c r="O148" s="136"/>
      <c r="P148" s="136"/>
      <c r="Q148" s="136"/>
      <c r="R148" s="337"/>
      <c r="S148" s="141"/>
      <c r="T148" s="142"/>
      <c r="U148" s="150" t="s">
        <v>622</v>
      </c>
      <c r="V148" s="143">
        <v>15567</v>
      </c>
      <c r="W148" s="144">
        <v>45.9</v>
      </c>
      <c r="X148" s="144">
        <v>28.2</v>
      </c>
      <c r="Y148" s="145">
        <v>131</v>
      </c>
      <c r="Z148" s="146">
        <v>3.5</v>
      </c>
      <c r="AA148" s="146"/>
      <c r="AB148" s="146" t="s">
        <v>618</v>
      </c>
      <c r="AC148" s="136"/>
      <c r="AD148" s="136"/>
      <c r="AE148" s="136"/>
    </row>
    <row r="149" spans="1:31" s="152" customFormat="1" ht="12.75">
      <c r="A149" s="136" t="s">
        <v>109</v>
      </c>
      <c r="B149" s="339">
        <v>9</v>
      </c>
      <c r="C149" s="136">
        <v>2011</v>
      </c>
      <c r="D149" s="137">
        <v>10</v>
      </c>
      <c r="E149" s="137">
        <v>4</v>
      </c>
      <c r="F149" s="137">
        <v>2</v>
      </c>
      <c r="G149" s="137">
        <v>40</v>
      </c>
      <c r="H149" s="138">
        <v>46.8</v>
      </c>
      <c r="I149" s="139">
        <v>45.59</v>
      </c>
      <c r="J149" s="139">
        <v>26.57</v>
      </c>
      <c r="K149" s="136"/>
      <c r="L149" s="136"/>
      <c r="M149" s="136"/>
      <c r="N149" s="136"/>
      <c r="O149" s="136"/>
      <c r="P149" s="136"/>
      <c r="Q149" s="136"/>
      <c r="R149" s="337"/>
      <c r="S149" s="141"/>
      <c r="T149" s="142"/>
      <c r="U149" s="150" t="s">
        <v>331</v>
      </c>
      <c r="V149" s="143">
        <v>49913</v>
      </c>
      <c r="W149" s="144">
        <v>45.76</v>
      </c>
      <c r="X149" s="144">
        <v>28.39</v>
      </c>
      <c r="Y149" s="145">
        <v>143</v>
      </c>
      <c r="Z149" s="146">
        <v>3.5</v>
      </c>
      <c r="AA149" s="146"/>
      <c r="AB149" s="146" t="s">
        <v>618</v>
      </c>
      <c r="AC149" s="136"/>
      <c r="AD149" s="136"/>
      <c r="AE149" s="136"/>
    </row>
    <row r="150" spans="1:31" s="152" customFormat="1" ht="12.75">
      <c r="A150" s="136" t="s">
        <v>109</v>
      </c>
      <c r="B150" s="339">
        <v>9</v>
      </c>
      <c r="C150" s="136">
        <v>2011</v>
      </c>
      <c r="D150" s="137">
        <v>10</v>
      </c>
      <c r="E150" s="137">
        <v>4</v>
      </c>
      <c r="F150" s="137">
        <v>2</v>
      </c>
      <c r="G150" s="137">
        <v>40</v>
      </c>
      <c r="H150" s="138">
        <v>46.8</v>
      </c>
      <c r="I150" s="139">
        <v>45.59</v>
      </c>
      <c r="J150" s="139">
        <v>26.57</v>
      </c>
      <c r="K150" s="136"/>
      <c r="L150" s="136"/>
      <c r="M150" s="136"/>
      <c r="N150" s="136"/>
      <c r="O150" s="136"/>
      <c r="P150" s="136"/>
      <c r="Q150" s="136"/>
      <c r="R150" s="337"/>
      <c r="S150" s="141"/>
      <c r="T150" s="142"/>
      <c r="U150" s="150" t="s">
        <v>330</v>
      </c>
      <c r="V150" s="143">
        <v>49907</v>
      </c>
      <c r="W150" s="144">
        <v>46.94</v>
      </c>
      <c r="X150" s="144">
        <v>28.14</v>
      </c>
      <c r="Y150" s="145">
        <v>193</v>
      </c>
      <c r="Z150" s="146">
        <v>3.5</v>
      </c>
      <c r="AA150" s="146"/>
      <c r="AB150" s="146" t="s">
        <v>618</v>
      </c>
      <c r="AC150" s="136"/>
      <c r="AD150" s="136"/>
      <c r="AE150" s="136"/>
    </row>
    <row r="151" spans="1:31" s="152" customFormat="1" ht="12.75">
      <c r="A151" s="136" t="s">
        <v>109</v>
      </c>
      <c r="B151" s="339">
        <v>9</v>
      </c>
      <c r="C151" s="136">
        <v>2011</v>
      </c>
      <c r="D151" s="137">
        <v>10</v>
      </c>
      <c r="E151" s="137">
        <v>4</v>
      </c>
      <c r="F151" s="137">
        <v>2</v>
      </c>
      <c r="G151" s="137">
        <v>40</v>
      </c>
      <c r="H151" s="138">
        <v>46.8</v>
      </c>
      <c r="I151" s="139">
        <v>45.59</v>
      </c>
      <c r="J151" s="139">
        <v>26.57</v>
      </c>
      <c r="K151" s="136"/>
      <c r="L151" s="136"/>
      <c r="M151" s="136"/>
      <c r="N151" s="136"/>
      <c r="O151" s="136"/>
      <c r="P151" s="136"/>
      <c r="Q151" s="136"/>
      <c r="R151" s="337"/>
      <c r="S151" s="141"/>
      <c r="T151" s="142"/>
      <c r="U151" s="150" t="s">
        <v>640</v>
      </c>
      <c r="V151" s="137">
        <v>51525</v>
      </c>
      <c r="W151" s="144">
        <v>45.63</v>
      </c>
      <c r="X151" s="144">
        <v>26.1</v>
      </c>
      <c r="Y151" s="145">
        <v>37</v>
      </c>
      <c r="Z151" s="147"/>
      <c r="AA151" s="146">
        <v>3</v>
      </c>
      <c r="AB151" s="146" t="s">
        <v>538</v>
      </c>
      <c r="AC151" s="136"/>
      <c r="AD151" s="136"/>
      <c r="AE151" s="136"/>
    </row>
    <row r="152" spans="1:31" s="152" customFormat="1" ht="12.75">
      <c r="A152" s="136" t="s">
        <v>109</v>
      </c>
      <c r="B152" s="339">
        <v>9</v>
      </c>
      <c r="C152" s="136">
        <v>2011</v>
      </c>
      <c r="D152" s="137">
        <v>10</v>
      </c>
      <c r="E152" s="137">
        <v>4</v>
      </c>
      <c r="F152" s="137">
        <v>2</v>
      </c>
      <c r="G152" s="137">
        <v>40</v>
      </c>
      <c r="H152" s="138">
        <v>46.8</v>
      </c>
      <c r="I152" s="139">
        <v>45.59</v>
      </c>
      <c r="J152" s="139">
        <v>26.57</v>
      </c>
      <c r="K152" s="136"/>
      <c r="L152" s="136"/>
      <c r="M152" s="136"/>
      <c r="N152" s="136"/>
      <c r="O152" s="136"/>
      <c r="P152" s="136"/>
      <c r="Q152" s="136"/>
      <c r="R152" s="337"/>
      <c r="S152" s="141"/>
      <c r="T152" s="142"/>
      <c r="U152" s="150" t="s">
        <v>368</v>
      </c>
      <c r="V152" s="143">
        <v>51250</v>
      </c>
      <c r="W152" s="144">
        <v>45.85</v>
      </c>
      <c r="X152" s="144">
        <v>27.43</v>
      </c>
      <c r="Y152" s="145">
        <v>73</v>
      </c>
      <c r="Z152" s="147"/>
      <c r="AA152" s="146">
        <v>3</v>
      </c>
      <c r="AB152" s="146" t="s">
        <v>538</v>
      </c>
      <c r="AC152" s="136"/>
      <c r="AD152" s="136"/>
      <c r="AE152" s="136"/>
    </row>
    <row r="153" spans="1:31" s="152" customFormat="1" ht="12.75">
      <c r="A153" s="136" t="s">
        <v>109</v>
      </c>
      <c r="B153" s="339">
        <v>9</v>
      </c>
      <c r="C153" s="136">
        <v>2011</v>
      </c>
      <c r="D153" s="137">
        <v>10</v>
      </c>
      <c r="E153" s="137">
        <v>4</v>
      </c>
      <c r="F153" s="137">
        <v>2</v>
      </c>
      <c r="G153" s="137">
        <v>40</v>
      </c>
      <c r="H153" s="138">
        <v>46.8</v>
      </c>
      <c r="I153" s="139">
        <v>45.59</v>
      </c>
      <c r="J153" s="139">
        <v>26.57</v>
      </c>
      <c r="K153" s="136"/>
      <c r="L153" s="136"/>
      <c r="M153" s="136"/>
      <c r="N153" s="136"/>
      <c r="O153" s="136"/>
      <c r="P153" s="136"/>
      <c r="Q153" s="136"/>
      <c r="R153" s="337"/>
      <c r="S153" s="141"/>
      <c r="T153" s="142"/>
      <c r="U153" s="150" t="s">
        <v>367</v>
      </c>
      <c r="V153" s="137">
        <v>51519</v>
      </c>
      <c r="W153" s="144">
        <v>45.58</v>
      </c>
      <c r="X153" s="144">
        <v>25.46</v>
      </c>
      <c r="Y153" s="145">
        <v>86</v>
      </c>
      <c r="Z153" s="147"/>
      <c r="AA153" s="146">
        <v>3</v>
      </c>
      <c r="AB153" s="146" t="s">
        <v>538</v>
      </c>
      <c r="AC153" s="136"/>
      <c r="AD153" s="136"/>
      <c r="AE153" s="136"/>
    </row>
    <row r="154" spans="1:31" s="152" customFormat="1" ht="12.75">
      <c r="A154" s="136" t="s">
        <v>109</v>
      </c>
      <c r="B154" s="339">
        <v>9</v>
      </c>
      <c r="C154" s="136">
        <v>2011</v>
      </c>
      <c r="D154" s="137">
        <v>10</v>
      </c>
      <c r="E154" s="137">
        <v>4</v>
      </c>
      <c r="F154" s="137">
        <v>2</v>
      </c>
      <c r="G154" s="137">
        <v>40</v>
      </c>
      <c r="H154" s="138">
        <v>46.8</v>
      </c>
      <c r="I154" s="139">
        <v>45.59</v>
      </c>
      <c r="J154" s="139">
        <v>26.57</v>
      </c>
      <c r="K154" s="136"/>
      <c r="L154" s="136"/>
      <c r="M154" s="136"/>
      <c r="N154" s="136"/>
      <c r="O154" s="136"/>
      <c r="P154" s="136"/>
      <c r="Q154" s="136"/>
      <c r="R154" s="337"/>
      <c r="S154" s="141"/>
      <c r="T154" s="142"/>
      <c r="U154" s="150" t="s">
        <v>639</v>
      </c>
      <c r="V154" s="137">
        <v>51473</v>
      </c>
      <c r="W154" s="144">
        <v>44.92</v>
      </c>
      <c r="X154" s="144">
        <v>26.62</v>
      </c>
      <c r="Y154" s="145">
        <v>91</v>
      </c>
      <c r="Z154" s="147"/>
      <c r="AA154" s="146">
        <v>3</v>
      </c>
      <c r="AB154" s="146" t="s">
        <v>538</v>
      </c>
      <c r="AC154" s="136"/>
      <c r="AD154" s="136"/>
      <c r="AE154" s="136"/>
    </row>
    <row r="155" spans="1:31" s="152" customFormat="1" ht="12.75">
      <c r="A155" s="136" t="s">
        <v>109</v>
      </c>
      <c r="B155" s="339">
        <v>9</v>
      </c>
      <c r="C155" s="136">
        <v>2011</v>
      </c>
      <c r="D155" s="137">
        <v>10</v>
      </c>
      <c r="E155" s="137">
        <v>4</v>
      </c>
      <c r="F155" s="137">
        <v>2</v>
      </c>
      <c r="G155" s="137">
        <v>40</v>
      </c>
      <c r="H155" s="138">
        <v>46.8</v>
      </c>
      <c r="I155" s="139">
        <v>45.59</v>
      </c>
      <c r="J155" s="139">
        <v>26.57</v>
      </c>
      <c r="K155" s="136"/>
      <c r="L155" s="136"/>
      <c r="M155" s="136"/>
      <c r="N155" s="136"/>
      <c r="O155" s="136"/>
      <c r="P155" s="136"/>
      <c r="Q155" s="136"/>
      <c r="R155" s="337"/>
      <c r="S155" s="141"/>
      <c r="T155" s="142"/>
      <c r="U155" s="150" t="s">
        <v>369</v>
      </c>
      <c r="V155" s="143">
        <v>55064</v>
      </c>
      <c r="W155" s="144">
        <v>46.57</v>
      </c>
      <c r="X155" s="144">
        <v>26.91</v>
      </c>
      <c r="Y155" s="145">
        <v>112</v>
      </c>
      <c r="Z155" s="147"/>
      <c r="AA155" s="146">
        <v>3</v>
      </c>
      <c r="AB155" s="146" t="s">
        <v>538</v>
      </c>
      <c r="AC155" s="136"/>
      <c r="AD155" s="136"/>
      <c r="AE155" s="136"/>
    </row>
    <row r="156" spans="1:31" s="152" customFormat="1" ht="12.75">
      <c r="A156" s="136" t="s">
        <v>109</v>
      </c>
      <c r="B156" s="339">
        <v>9</v>
      </c>
      <c r="C156" s="136">
        <v>2011</v>
      </c>
      <c r="D156" s="137">
        <v>10</v>
      </c>
      <c r="E156" s="137">
        <v>4</v>
      </c>
      <c r="F156" s="137">
        <v>2</v>
      </c>
      <c r="G156" s="137">
        <v>40</v>
      </c>
      <c r="H156" s="138">
        <v>46.8</v>
      </c>
      <c r="I156" s="139">
        <v>45.59</v>
      </c>
      <c r="J156" s="139">
        <v>26.57</v>
      </c>
      <c r="K156" s="136"/>
      <c r="L156" s="136"/>
      <c r="M156" s="136"/>
      <c r="N156" s="136"/>
      <c r="O156" s="136"/>
      <c r="P156" s="136"/>
      <c r="Q156" s="136"/>
      <c r="R156" s="337"/>
      <c r="S156" s="141"/>
      <c r="T156" s="142"/>
      <c r="U156" s="150" t="s">
        <v>251</v>
      </c>
      <c r="V156" s="143">
        <v>50058</v>
      </c>
      <c r="W156" s="144">
        <v>45.48</v>
      </c>
      <c r="X156" s="144">
        <v>28.2</v>
      </c>
      <c r="Y156" s="145">
        <v>128</v>
      </c>
      <c r="Z156" s="146">
        <v>3</v>
      </c>
      <c r="AA156" s="146"/>
      <c r="AB156" s="146" t="s">
        <v>618</v>
      </c>
      <c r="AC156" s="136"/>
      <c r="AD156" s="136"/>
      <c r="AE156" s="136"/>
    </row>
    <row r="157" spans="1:31" s="152" customFormat="1" ht="12.75">
      <c r="A157" s="136" t="s">
        <v>109</v>
      </c>
      <c r="B157" s="339">
        <v>9</v>
      </c>
      <c r="C157" s="136">
        <v>2011</v>
      </c>
      <c r="D157" s="137">
        <v>10</v>
      </c>
      <c r="E157" s="137">
        <v>4</v>
      </c>
      <c r="F157" s="137">
        <v>2</v>
      </c>
      <c r="G157" s="137">
        <v>40</v>
      </c>
      <c r="H157" s="138">
        <v>46.8</v>
      </c>
      <c r="I157" s="139">
        <v>45.59</v>
      </c>
      <c r="J157" s="139">
        <v>26.57</v>
      </c>
      <c r="K157" s="136"/>
      <c r="L157" s="136"/>
      <c r="M157" s="136"/>
      <c r="N157" s="136"/>
      <c r="O157" s="136"/>
      <c r="P157" s="136"/>
      <c r="Q157" s="136"/>
      <c r="R157" s="337"/>
      <c r="S157" s="141"/>
      <c r="T157" s="142"/>
      <c r="U157" s="150" t="s">
        <v>373</v>
      </c>
      <c r="V157" s="137">
        <v>51505</v>
      </c>
      <c r="W157" s="144">
        <v>46.2</v>
      </c>
      <c r="X157" s="144">
        <v>28.02</v>
      </c>
      <c r="Y157" s="145">
        <v>131</v>
      </c>
      <c r="Z157" s="147"/>
      <c r="AA157" s="146">
        <v>3</v>
      </c>
      <c r="AB157" s="146" t="s">
        <v>538</v>
      </c>
      <c r="AC157" s="136"/>
      <c r="AD157" s="136"/>
      <c r="AE157" s="136"/>
    </row>
    <row r="158" spans="1:31" s="152" customFormat="1" ht="12.75">
      <c r="A158" s="136" t="s">
        <v>109</v>
      </c>
      <c r="B158" s="339">
        <v>9</v>
      </c>
      <c r="C158" s="136">
        <v>2011</v>
      </c>
      <c r="D158" s="137">
        <v>10</v>
      </c>
      <c r="E158" s="137">
        <v>4</v>
      </c>
      <c r="F158" s="137">
        <v>2</v>
      </c>
      <c r="G158" s="137">
        <v>40</v>
      </c>
      <c r="H158" s="138">
        <v>46.8</v>
      </c>
      <c r="I158" s="139">
        <v>45.59</v>
      </c>
      <c r="J158" s="139">
        <v>26.57</v>
      </c>
      <c r="K158" s="136"/>
      <c r="L158" s="136"/>
      <c r="M158" s="136"/>
      <c r="N158" s="136"/>
      <c r="O158" s="136"/>
      <c r="P158" s="136"/>
      <c r="Q158" s="136"/>
      <c r="R158" s="337"/>
      <c r="S158" s="141"/>
      <c r="T158" s="142"/>
      <c r="U158" s="150" t="s">
        <v>370</v>
      </c>
      <c r="V158" s="143">
        <v>51233</v>
      </c>
      <c r="W158" s="144">
        <v>44.72</v>
      </c>
      <c r="X158" s="144">
        <v>25.32</v>
      </c>
      <c r="Y158" s="145">
        <v>138</v>
      </c>
      <c r="Z158" s="147"/>
      <c r="AA158" s="146">
        <v>3</v>
      </c>
      <c r="AB158" s="146" t="s">
        <v>538</v>
      </c>
      <c r="AC158" s="136"/>
      <c r="AD158" s="136"/>
      <c r="AE158" s="136"/>
    </row>
    <row r="159" spans="1:31" s="152" customFormat="1" ht="12.75">
      <c r="A159" s="136" t="s">
        <v>109</v>
      </c>
      <c r="B159" s="339">
        <v>9</v>
      </c>
      <c r="C159" s="136">
        <v>2011</v>
      </c>
      <c r="D159" s="137">
        <v>10</v>
      </c>
      <c r="E159" s="137">
        <v>4</v>
      </c>
      <c r="F159" s="137">
        <v>2</v>
      </c>
      <c r="G159" s="137">
        <v>40</v>
      </c>
      <c r="H159" s="138">
        <v>46.8</v>
      </c>
      <c r="I159" s="139">
        <v>45.59</v>
      </c>
      <c r="J159" s="139">
        <v>26.57</v>
      </c>
      <c r="K159" s="136"/>
      <c r="L159" s="136"/>
      <c r="M159" s="136"/>
      <c r="N159" s="136"/>
      <c r="O159" s="136"/>
      <c r="P159" s="136"/>
      <c r="Q159" s="136"/>
      <c r="R159" s="337"/>
      <c r="S159" s="141"/>
      <c r="T159" s="142"/>
      <c r="U159" s="150" t="s">
        <v>377</v>
      </c>
      <c r="V159" s="137">
        <v>51479</v>
      </c>
      <c r="W159" s="144">
        <v>44.37</v>
      </c>
      <c r="X159" s="144">
        <v>25.98</v>
      </c>
      <c r="Y159" s="145">
        <v>143</v>
      </c>
      <c r="Z159" s="147"/>
      <c r="AA159" s="146">
        <v>3</v>
      </c>
      <c r="AB159" s="146" t="s">
        <v>538</v>
      </c>
      <c r="AC159" s="136"/>
      <c r="AD159" s="136"/>
      <c r="AE159" s="136"/>
    </row>
    <row r="160" spans="1:31" s="152" customFormat="1" ht="12.75">
      <c r="A160" s="136" t="s">
        <v>109</v>
      </c>
      <c r="B160" s="339">
        <v>9</v>
      </c>
      <c r="C160" s="136">
        <v>2011</v>
      </c>
      <c r="D160" s="137">
        <v>10</v>
      </c>
      <c r="E160" s="137">
        <v>4</v>
      </c>
      <c r="F160" s="137">
        <v>2</v>
      </c>
      <c r="G160" s="137">
        <v>40</v>
      </c>
      <c r="H160" s="138">
        <v>46.8</v>
      </c>
      <c r="I160" s="139">
        <v>45.59</v>
      </c>
      <c r="J160" s="139">
        <v>26.57</v>
      </c>
      <c r="K160" s="136"/>
      <c r="L160" s="136"/>
      <c r="M160" s="136"/>
      <c r="N160" s="136"/>
      <c r="O160" s="136"/>
      <c r="P160" s="136"/>
      <c r="Q160" s="136"/>
      <c r="R160" s="337"/>
      <c r="S160" s="141"/>
      <c r="T160" s="142"/>
      <c r="U160" s="150" t="s">
        <v>372</v>
      </c>
      <c r="V160" s="137">
        <v>51500</v>
      </c>
      <c r="W160" s="144">
        <v>45.1</v>
      </c>
      <c r="X160" s="144">
        <v>24.8</v>
      </c>
      <c r="Y160" s="145">
        <v>149</v>
      </c>
      <c r="Z160" s="147"/>
      <c r="AA160" s="146">
        <v>3</v>
      </c>
      <c r="AB160" s="146" t="s">
        <v>538</v>
      </c>
      <c r="AC160" s="136"/>
      <c r="AD160" s="136"/>
      <c r="AE160" s="136"/>
    </row>
    <row r="161" spans="1:31" s="152" customFormat="1" ht="12.75">
      <c r="A161" s="136" t="s">
        <v>109</v>
      </c>
      <c r="B161" s="339">
        <v>9</v>
      </c>
      <c r="C161" s="136">
        <v>2011</v>
      </c>
      <c r="D161" s="137">
        <v>10</v>
      </c>
      <c r="E161" s="137">
        <v>4</v>
      </c>
      <c r="F161" s="137">
        <v>2</v>
      </c>
      <c r="G161" s="137">
        <v>40</v>
      </c>
      <c r="H161" s="138">
        <v>46.8</v>
      </c>
      <c r="I161" s="139">
        <v>45.59</v>
      </c>
      <c r="J161" s="139">
        <v>26.57</v>
      </c>
      <c r="K161" s="136"/>
      <c r="L161" s="136"/>
      <c r="M161" s="136"/>
      <c r="N161" s="136"/>
      <c r="O161" s="136"/>
      <c r="P161" s="136"/>
      <c r="Q161" s="136"/>
      <c r="R161" s="337"/>
      <c r="S161" s="141"/>
      <c r="T161" s="142"/>
      <c r="U161" s="150" t="s">
        <v>371</v>
      </c>
      <c r="V161" s="137">
        <v>51489</v>
      </c>
      <c r="W161" s="144">
        <v>44.3</v>
      </c>
      <c r="X161" s="144">
        <v>26</v>
      </c>
      <c r="Y161" s="145">
        <v>150</v>
      </c>
      <c r="Z161" s="147"/>
      <c r="AA161" s="146">
        <v>3</v>
      </c>
      <c r="AB161" s="146" t="s">
        <v>538</v>
      </c>
      <c r="AC161" s="136"/>
      <c r="AD161" s="136"/>
      <c r="AE161" s="136"/>
    </row>
    <row r="162" spans="1:31" s="152" customFormat="1" ht="12.75">
      <c r="A162" s="136" t="s">
        <v>109</v>
      </c>
      <c r="B162" s="339">
        <v>9</v>
      </c>
      <c r="C162" s="136">
        <v>2011</v>
      </c>
      <c r="D162" s="137">
        <v>10</v>
      </c>
      <c r="E162" s="137">
        <v>4</v>
      </c>
      <c r="F162" s="137">
        <v>2</v>
      </c>
      <c r="G162" s="137">
        <v>40</v>
      </c>
      <c r="H162" s="138">
        <v>46.8</v>
      </c>
      <c r="I162" s="139">
        <v>45.59</v>
      </c>
      <c r="J162" s="139">
        <v>26.57</v>
      </c>
      <c r="K162" s="136"/>
      <c r="L162" s="136"/>
      <c r="M162" s="136"/>
      <c r="N162" s="136"/>
      <c r="O162" s="136"/>
      <c r="P162" s="136"/>
      <c r="Q162" s="136"/>
      <c r="R162" s="337"/>
      <c r="S162" s="141"/>
      <c r="T162" s="142"/>
      <c r="U162" s="150" t="s">
        <v>374</v>
      </c>
      <c r="V162" s="137">
        <v>51518</v>
      </c>
      <c r="W162" s="144">
        <v>45.11</v>
      </c>
      <c r="X162" s="144">
        <v>24.37</v>
      </c>
      <c r="Y162" s="145">
        <v>180</v>
      </c>
      <c r="Z162" s="147"/>
      <c r="AA162" s="146">
        <v>3</v>
      </c>
      <c r="AB162" s="146" t="s">
        <v>538</v>
      </c>
      <c r="AC162" s="136"/>
      <c r="AD162" s="136"/>
      <c r="AE162" s="136"/>
    </row>
    <row r="163" spans="1:31" s="152" customFormat="1" ht="12.75">
      <c r="A163" s="136" t="s">
        <v>109</v>
      </c>
      <c r="B163" s="339">
        <v>9</v>
      </c>
      <c r="C163" s="136">
        <v>2011</v>
      </c>
      <c r="D163" s="137">
        <v>10</v>
      </c>
      <c r="E163" s="137">
        <v>4</v>
      </c>
      <c r="F163" s="137">
        <v>2</v>
      </c>
      <c r="G163" s="137">
        <v>40</v>
      </c>
      <c r="H163" s="138">
        <v>46.8</v>
      </c>
      <c r="I163" s="139">
        <v>45.59</v>
      </c>
      <c r="J163" s="139">
        <v>26.57</v>
      </c>
      <c r="K163" s="136"/>
      <c r="L163" s="136"/>
      <c r="M163" s="136"/>
      <c r="N163" s="136"/>
      <c r="O163" s="136"/>
      <c r="P163" s="136"/>
      <c r="Q163" s="136"/>
      <c r="R163" s="337"/>
      <c r="S163" s="141"/>
      <c r="T163" s="142"/>
      <c r="U163" s="150" t="s">
        <v>376</v>
      </c>
      <c r="V163" s="143">
        <v>49943</v>
      </c>
      <c r="W163" s="144">
        <v>47.16</v>
      </c>
      <c r="X163" s="144">
        <v>27.59</v>
      </c>
      <c r="Y163" s="145">
        <v>191</v>
      </c>
      <c r="Z163" s="147"/>
      <c r="AA163" s="146">
        <v>3</v>
      </c>
      <c r="AB163" s="146" t="s">
        <v>538</v>
      </c>
      <c r="AC163" s="136"/>
      <c r="AD163" s="136"/>
      <c r="AE163" s="136"/>
    </row>
    <row r="164" spans="1:31" s="152" customFormat="1" ht="12.75">
      <c r="A164" s="136" t="s">
        <v>109</v>
      </c>
      <c r="B164" s="339">
        <v>9</v>
      </c>
      <c r="C164" s="136">
        <v>2011</v>
      </c>
      <c r="D164" s="137">
        <v>10</v>
      </c>
      <c r="E164" s="137">
        <v>4</v>
      </c>
      <c r="F164" s="137">
        <v>2</v>
      </c>
      <c r="G164" s="137">
        <v>40</v>
      </c>
      <c r="H164" s="138">
        <v>46.8</v>
      </c>
      <c r="I164" s="139">
        <v>45.59</v>
      </c>
      <c r="J164" s="139">
        <v>26.57</v>
      </c>
      <c r="K164" s="136"/>
      <c r="L164" s="136"/>
      <c r="M164" s="136"/>
      <c r="N164" s="136"/>
      <c r="O164" s="136"/>
      <c r="P164" s="136"/>
      <c r="Q164" s="136"/>
      <c r="R164" s="337"/>
      <c r="S164" s="141"/>
      <c r="T164" s="142"/>
      <c r="U164" s="150" t="s">
        <v>375</v>
      </c>
      <c r="V164" s="137">
        <v>51516</v>
      </c>
      <c r="W164" s="144">
        <v>44.11</v>
      </c>
      <c r="X164" s="144">
        <v>24.98</v>
      </c>
      <c r="Y164" s="145">
        <v>207</v>
      </c>
      <c r="Z164" s="147"/>
      <c r="AA164" s="146">
        <v>3</v>
      </c>
      <c r="AB164" s="146" t="s">
        <v>538</v>
      </c>
      <c r="AC164" s="136"/>
      <c r="AD164" s="136"/>
      <c r="AE164" s="136"/>
    </row>
    <row r="165" spans="1:31" s="152" customFormat="1" ht="12.75">
      <c r="A165" s="136" t="s">
        <v>109</v>
      </c>
      <c r="B165" s="339">
        <v>9</v>
      </c>
      <c r="C165" s="136">
        <v>2011</v>
      </c>
      <c r="D165" s="137">
        <v>10</v>
      </c>
      <c r="E165" s="137">
        <v>4</v>
      </c>
      <c r="F165" s="137">
        <v>2</v>
      </c>
      <c r="G165" s="137">
        <v>40</v>
      </c>
      <c r="H165" s="138">
        <v>46.8</v>
      </c>
      <c r="I165" s="139">
        <v>45.59</v>
      </c>
      <c r="J165" s="139">
        <v>26.57</v>
      </c>
      <c r="K165" s="136"/>
      <c r="L165" s="136"/>
      <c r="M165" s="136"/>
      <c r="N165" s="136"/>
      <c r="O165" s="136"/>
      <c r="P165" s="136"/>
      <c r="Q165" s="136"/>
      <c r="R165" s="337"/>
      <c r="S165" s="141"/>
      <c r="T165" s="142"/>
      <c r="U165" s="150" t="s">
        <v>378</v>
      </c>
      <c r="V165" s="137">
        <v>51477</v>
      </c>
      <c r="W165" s="144">
        <v>45.17</v>
      </c>
      <c r="X165" s="144">
        <v>23.77</v>
      </c>
      <c r="Y165" s="145">
        <v>224</v>
      </c>
      <c r="Z165" s="147"/>
      <c r="AA165" s="146">
        <v>3</v>
      </c>
      <c r="AB165" s="146" t="s">
        <v>538</v>
      </c>
      <c r="AC165" s="136"/>
      <c r="AD165" s="136"/>
      <c r="AE165" s="136"/>
    </row>
    <row r="166" spans="1:31" s="152" customFormat="1" ht="12.75">
      <c r="A166" s="136" t="s">
        <v>109</v>
      </c>
      <c r="B166" s="339">
        <v>9</v>
      </c>
      <c r="C166" s="136">
        <v>2011</v>
      </c>
      <c r="D166" s="137">
        <v>10</v>
      </c>
      <c r="E166" s="137">
        <v>4</v>
      </c>
      <c r="F166" s="137">
        <v>2</v>
      </c>
      <c r="G166" s="137">
        <v>40</v>
      </c>
      <c r="H166" s="138">
        <v>46.8</v>
      </c>
      <c r="I166" s="139">
        <v>45.59</v>
      </c>
      <c r="J166" s="139">
        <v>26.57</v>
      </c>
      <c r="K166" s="136"/>
      <c r="L166" s="136"/>
      <c r="M166" s="136"/>
      <c r="N166" s="136"/>
      <c r="O166" s="136"/>
      <c r="P166" s="136"/>
      <c r="Q166" s="136"/>
      <c r="R166" s="337"/>
      <c r="S166" s="141"/>
      <c r="T166" s="142"/>
      <c r="U166" s="150" t="s">
        <v>379</v>
      </c>
      <c r="V166" s="137">
        <v>51492</v>
      </c>
      <c r="W166" s="144">
        <v>43.66</v>
      </c>
      <c r="X166" s="144">
        <v>25.37</v>
      </c>
      <c r="Y166" s="145">
        <v>235</v>
      </c>
      <c r="Z166" s="147"/>
      <c r="AA166" s="146">
        <v>3</v>
      </c>
      <c r="AB166" s="146" t="s">
        <v>538</v>
      </c>
      <c r="AC166" s="136"/>
      <c r="AD166" s="136"/>
      <c r="AE166" s="136"/>
    </row>
    <row r="167" spans="1:31" s="152" customFormat="1" ht="12.75">
      <c r="A167" s="136" t="s">
        <v>109</v>
      </c>
      <c r="B167" s="339">
        <v>9</v>
      </c>
      <c r="C167" s="136">
        <v>2011</v>
      </c>
      <c r="D167" s="137">
        <v>10</v>
      </c>
      <c r="E167" s="137">
        <v>4</v>
      </c>
      <c r="F167" s="137">
        <v>2</v>
      </c>
      <c r="G167" s="137">
        <v>40</v>
      </c>
      <c r="H167" s="138">
        <v>46.8</v>
      </c>
      <c r="I167" s="139">
        <v>45.59</v>
      </c>
      <c r="J167" s="139">
        <v>26.57</v>
      </c>
      <c r="K167" s="136"/>
      <c r="L167" s="136"/>
      <c r="M167" s="136"/>
      <c r="N167" s="136"/>
      <c r="O167" s="136"/>
      <c r="P167" s="136"/>
      <c r="Q167" s="136"/>
      <c r="R167" s="337"/>
      <c r="S167" s="141"/>
      <c r="T167" s="142"/>
      <c r="U167" s="150" t="s">
        <v>620</v>
      </c>
      <c r="V167" s="143">
        <v>17757</v>
      </c>
      <c r="W167" s="144">
        <v>47.02</v>
      </c>
      <c r="X167" s="144">
        <v>28.84</v>
      </c>
      <c r="Y167" s="145">
        <v>236</v>
      </c>
      <c r="Z167" s="146">
        <v>3</v>
      </c>
      <c r="AA167" s="146"/>
      <c r="AB167" s="146" t="s">
        <v>618</v>
      </c>
      <c r="AC167" s="136"/>
      <c r="AD167" s="136"/>
      <c r="AE167" s="136"/>
    </row>
    <row r="168" spans="1:31" s="152" customFormat="1" ht="12.75">
      <c r="A168" s="136" t="s">
        <v>109</v>
      </c>
      <c r="B168" s="339">
        <v>9</v>
      </c>
      <c r="C168" s="136">
        <v>2011</v>
      </c>
      <c r="D168" s="137">
        <v>10</v>
      </c>
      <c r="E168" s="137">
        <v>4</v>
      </c>
      <c r="F168" s="137">
        <v>2</v>
      </c>
      <c r="G168" s="137">
        <v>40</v>
      </c>
      <c r="H168" s="138">
        <v>46.8</v>
      </c>
      <c r="I168" s="139">
        <v>45.59</v>
      </c>
      <c r="J168" s="139">
        <v>26.57</v>
      </c>
      <c r="K168" s="136"/>
      <c r="L168" s="136"/>
      <c r="M168" s="136"/>
      <c r="N168" s="136"/>
      <c r="O168" s="136"/>
      <c r="P168" s="136"/>
      <c r="Q168" s="136"/>
      <c r="R168" s="337"/>
      <c r="S168" s="141"/>
      <c r="T168" s="142"/>
      <c r="U168" s="150" t="s">
        <v>380</v>
      </c>
      <c r="V168" s="143">
        <v>51242</v>
      </c>
      <c r="W168" s="144">
        <v>43.81</v>
      </c>
      <c r="X168" s="144">
        <v>28.59</v>
      </c>
      <c r="Y168" s="145">
        <v>252</v>
      </c>
      <c r="Z168" s="147"/>
      <c r="AA168" s="146">
        <v>3</v>
      </c>
      <c r="AB168" s="146" t="s">
        <v>538</v>
      </c>
      <c r="AC168" s="136"/>
      <c r="AD168" s="136"/>
      <c r="AE168" s="136"/>
    </row>
    <row r="169" spans="1:31" s="152" customFormat="1" ht="12.75">
      <c r="A169" s="136" t="s">
        <v>109</v>
      </c>
      <c r="B169" s="339">
        <v>9</v>
      </c>
      <c r="C169" s="136">
        <v>2011</v>
      </c>
      <c r="D169" s="137">
        <v>10</v>
      </c>
      <c r="E169" s="137">
        <v>4</v>
      </c>
      <c r="F169" s="137">
        <v>2</v>
      </c>
      <c r="G169" s="137">
        <v>40</v>
      </c>
      <c r="H169" s="138">
        <v>46.8</v>
      </c>
      <c r="I169" s="139">
        <v>45.59</v>
      </c>
      <c r="J169" s="139">
        <v>26.57</v>
      </c>
      <c r="K169" s="136"/>
      <c r="L169" s="136"/>
      <c r="M169" s="136"/>
      <c r="N169" s="136"/>
      <c r="O169" s="136"/>
      <c r="P169" s="136"/>
      <c r="Q169" s="136"/>
      <c r="R169" s="337"/>
      <c r="S169" s="141"/>
      <c r="T169" s="142"/>
      <c r="U169" s="150" t="s">
        <v>381</v>
      </c>
      <c r="V169" s="137">
        <v>51476</v>
      </c>
      <c r="W169" s="144">
        <v>45</v>
      </c>
      <c r="X169" s="144">
        <v>22.8</v>
      </c>
      <c r="Y169" s="145">
        <v>302</v>
      </c>
      <c r="Z169" s="147"/>
      <c r="AA169" s="146">
        <v>3</v>
      </c>
      <c r="AB169" s="146" t="s">
        <v>538</v>
      </c>
      <c r="AC169" s="136"/>
      <c r="AD169" s="136"/>
      <c r="AE169" s="136"/>
    </row>
    <row r="170" spans="1:31" s="152" customFormat="1" ht="12.75">
      <c r="A170" s="136" t="s">
        <v>109</v>
      </c>
      <c r="B170" s="339">
        <v>9</v>
      </c>
      <c r="C170" s="136">
        <v>2011</v>
      </c>
      <c r="D170" s="137">
        <v>10</v>
      </c>
      <c r="E170" s="137">
        <v>4</v>
      </c>
      <c r="F170" s="137">
        <v>2</v>
      </c>
      <c r="G170" s="137">
        <v>40</v>
      </c>
      <c r="H170" s="138">
        <v>46.8</v>
      </c>
      <c r="I170" s="139">
        <v>45.59</v>
      </c>
      <c r="J170" s="139">
        <v>26.57</v>
      </c>
      <c r="K170" s="136"/>
      <c r="L170" s="136"/>
      <c r="M170" s="136"/>
      <c r="N170" s="136"/>
      <c r="O170" s="136"/>
      <c r="P170" s="136"/>
      <c r="Q170" s="136"/>
      <c r="R170" s="337"/>
      <c r="S170" s="141"/>
      <c r="T170" s="142"/>
      <c r="U170" s="164" t="s">
        <v>632</v>
      </c>
      <c r="V170" s="149">
        <v>55056</v>
      </c>
      <c r="W170" s="149">
        <v>44.43</v>
      </c>
      <c r="X170" s="149">
        <v>26.1</v>
      </c>
      <c r="Y170" s="136">
        <v>134</v>
      </c>
      <c r="Z170" s="147"/>
      <c r="AA170" s="146">
        <v>2</v>
      </c>
      <c r="AB170" s="146" t="s">
        <v>0</v>
      </c>
      <c r="AC170" s="136"/>
      <c r="AD170" s="136"/>
      <c r="AE170" s="136"/>
    </row>
    <row r="171" spans="1:31" s="152" customFormat="1" ht="12.75">
      <c r="A171" s="136" t="s">
        <v>109</v>
      </c>
      <c r="B171" s="339">
        <v>9</v>
      </c>
      <c r="C171" s="136">
        <v>2011</v>
      </c>
      <c r="D171" s="137">
        <v>10</v>
      </c>
      <c r="E171" s="137">
        <v>4</v>
      </c>
      <c r="F171" s="137">
        <v>2</v>
      </c>
      <c r="G171" s="137">
        <v>40</v>
      </c>
      <c r="H171" s="138">
        <v>46.8</v>
      </c>
      <c r="I171" s="139">
        <v>45.59</v>
      </c>
      <c r="J171" s="139">
        <v>26.57</v>
      </c>
      <c r="K171" s="136"/>
      <c r="L171" s="136"/>
      <c r="M171" s="136"/>
      <c r="N171" s="136"/>
      <c r="O171" s="136"/>
      <c r="P171" s="136"/>
      <c r="Q171" s="136"/>
      <c r="R171" s="337"/>
      <c r="S171" s="141"/>
      <c r="T171" s="142"/>
      <c r="U171" s="150" t="s">
        <v>332</v>
      </c>
      <c r="V171" s="143">
        <v>49923</v>
      </c>
      <c r="W171" s="144">
        <v>46.32</v>
      </c>
      <c r="X171" s="144">
        <v>28.66</v>
      </c>
      <c r="Y171" s="145">
        <v>181</v>
      </c>
      <c r="Z171" s="146">
        <v>2</v>
      </c>
      <c r="AA171" s="146"/>
      <c r="AB171" s="146" t="s">
        <v>618</v>
      </c>
      <c r="AC171" s="136"/>
      <c r="AD171" s="136"/>
      <c r="AE171" s="136"/>
    </row>
    <row r="172" spans="1:31" s="152" customFormat="1" ht="12.75">
      <c r="A172" s="136" t="s">
        <v>109</v>
      </c>
      <c r="B172" s="339">
        <v>9</v>
      </c>
      <c r="C172" s="136">
        <v>2011</v>
      </c>
      <c r="D172" s="137">
        <v>10</v>
      </c>
      <c r="E172" s="137">
        <v>4</v>
      </c>
      <c r="F172" s="137">
        <v>2</v>
      </c>
      <c r="G172" s="137">
        <v>40</v>
      </c>
      <c r="H172" s="138">
        <v>46.8</v>
      </c>
      <c r="I172" s="139">
        <v>45.59</v>
      </c>
      <c r="J172" s="139">
        <v>26.57</v>
      </c>
      <c r="K172" s="136"/>
      <c r="L172" s="136"/>
      <c r="M172" s="136"/>
      <c r="N172" s="136"/>
      <c r="O172" s="136"/>
      <c r="P172" s="136"/>
      <c r="Q172" s="136"/>
      <c r="R172" s="337"/>
      <c r="S172" s="141"/>
      <c r="T172" s="142"/>
      <c r="U172" s="150" t="s">
        <v>334</v>
      </c>
      <c r="V172" s="143">
        <v>49937</v>
      </c>
      <c r="W172" s="144">
        <v>46.85</v>
      </c>
      <c r="X172" s="144">
        <v>29.62</v>
      </c>
      <c r="Y172" s="145">
        <v>273</v>
      </c>
      <c r="Z172" s="146">
        <v>1</v>
      </c>
      <c r="AA172" s="146"/>
      <c r="AB172" s="146" t="s">
        <v>618</v>
      </c>
      <c r="AC172" s="136"/>
      <c r="AD172" s="136"/>
      <c r="AE172" s="136"/>
    </row>
    <row r="173" spans="1:31" s="152" customFormat="1" ht="12.75">
      <c r="A173" s="136" t="s">
        <v>109</v>
      </c>
      <c r="B173" s="339">
        <v>9</v>
      </c>
      <c r="C173" s="136">
        <v>2011</v>
      </c>
      <c r="D173" s="137">
        <v>10</v>
      </c>
      <c r="E173" s="137">
        <v>4</v>
      </c>
      <c r="F173" s="137">
        <v>2</v>
      </c>
      <c r="G173" s="137">
        <v>40</v>
      </c>
      <c r="H173" s="138">
        <v>46.8</v>
      </c>
      <c r="I173" s="139">
        <v>45.59</v>
      </c>
      <c r="J173" s="139">
        <v>26.57</v>
      </c>
      <c r="K173" s="136"/>
      <c r="L173" s="136"/>
      <c r="M173" s="136"/>
      <c r="N173" s="136"/>
      <c r="O173" s="136"/>
      <c r="P173" s="136"/>
      <c r="Q173" s="136"/>
      <c r="R173" s="337"/>
      <c r="S173" s="141"/>
      <c r="T173" s="142"/>
      <c r="U173" s="150" t="s">
        <v>335</v>
      </c>
      <c r="V173" s="143">
        <v>49936</v>
      </c>
      <c r="W173" s="144">
        <v>46.15</v>
      </c>
      <c r="X173" s="144">
        <v>28.97</v>
      </c>
      <c r="Y173" s="145">
        <v>196</v>
      </c>
      <c r="Z173" s="146" t="s">
        <v>798</v>
      </c>
      <c r="AA173" s="146"/>
      <c r="AB173" s="146" t="s">
        <v>618</v>
      </c>
      <c r="AC173" s="136"/>
      <c r="AD173" s="136"/>
      <c r="AE173" s="136"/>
    </row>
    <row r="174" spans="1:31" s="152" customFormat="1" ht="12.75">
      <c r="A174" s="136" t="s">
        <v>109</v>
      </c>
      <c r="B174" s="339">
        <v>9</v>
      </c>
      <c r="C174" s="136">
        <v>2011</v>
      </c>
      <c r="D174" s="137">
        <v>10</v>
      </c>
      <c r="E174" s="137">
        <v>4</v>
      </c>
      <c r="F174" s="137">
        <v>2</v>
      </c>
      <c r="G174" s="137">
        <v>40</v>
      </c>
      <c r="H174" s="138">
        <v>46.8</v>
      </c>
      <c r="I174" s="139">
        <v>45.59</v>
      </c>
      <c r="J174" s="139">
        <v>26.57</v>
      </c>
      <c r="K174" s="136"/>
      <c r="L174" s="136"/>
      <c r="M174" s="136"/>
      <c r="N174" s="136"/>
      <c r="O174" s="136"/>
      <c r="P174" s="136"/>
      <c r="Q174" s="136"/>
      <c r="R174" s="337"/>
      <c r="S174" s="141"/>
      <c r="T174" s="142"/>
      <c r="U174" s="150" t="s">
        <v>621</v>
      </c>
      <c r="V174" s="136">
        <v>49917</v>
      </c>
      <c r="W174" s="144">
        <v>47.57</v>
      </c>
      <c r="X174" s="144">
        <v>27.48</v>
      </c>
      <c r="Y174" s="145">
        <v>231</v>
      </c>
      <c r="Z174" s="146" t="s">
        <v>798</v>
      </c>
      <c r="AA174" s="146"/>
      <c r="AB174" s="146" t="s">
        <v>618</v>
      </c>
      <c r="AC174" s="136"/>
      <c r="AD174" s="136"/>
      <c r="AE174" s="136"/>
    </row>
    <row r="175" spans="1:31" s="152" customFormat="1" ht="12.75">
      <c r="A175" s="136" t="s">
        <v>109</v>
      </c>
      <c r="B175" s="339">
        <v>9</v>
      </c>
      <c r="C175" s="136">
        <v>2011</v>
      </c>
      <c r="D175" s="137">
        <v>10</v>
      </c>
      <c r="E175" s="137">
        <v>4</v>
      </c>
      <c r="F175" s="137">
        <v>2</v>
      </c>
      <c r="G175" s="137">
        <v>40</v>
      </c>
      <c r="H175" s="138">
        <v>46.8</v>
      </c>
      <c r="I175" s="139">
        <v>45.59</v>
      </c>
      <c r="J175" s="139">
        <v>26.57</v>
      </c>
      <c r="K175" s="136"/>
      <c r="L175" s="136"/>
      <c r="M175" s="136"/>
      <c r="N175" s="136"/>
      <c r="O175" s="136"/>
      <c r="P175" s="136"/>
      <c r="Q175" s="136"/>
      <c r="R175" s="337"/>
      <c r="S175" s="141"/>
      <c r="T175" s="142"/>
      <c r="U175" s="150" t="s">
        <v>333</v>
      </c>
      <c r="V175" s="143">
        <v>49940</v>
      </c>
      <c r="W175" s="144">
        <v>46.52</v>
      </c>
      <c r="X175" s="144">
        <v>29.66</v>
      </c>
      <c r="Y175" s="145">
        <v>260</v>
      </c>
      <c r="Z175" s="146" t="s">
        <v>798</v>
      </c>
      <c r="AA175" s="146"/>
      <c r="AB175" s="146" t="s">
        <v>618</v>
      </c>
      <c r="AC175" s="136"/>
      <c r="AD175" s="136"/>
      <c r="AE175" s="136"/>
    </row>
    <row r="176" spans="1:31" s="152" customFormat="1" ht="12.75">
      <c r="A176" s="136" t="s">
        <v>109</v>
      </c>
      <c r="B176" s="339">
        <v>9</v>
      </c>
      <c r="C176" s="136">
        <v>2011</v>
      </c>
      <c r="D176" s="137">
        <v>10</v>
      </c>
      <c r="E176" s="137">
        <v>4</v>
      </c>
      <c r="F176" s="137">
        <v>2</v>
      </c>
      <c r="G176" s="137">
        <v>40</v>
      </c>
      <c r="H176" s="138">
        <v>46.8</v>
      </c>
      <c r="I176" s="139">
        <v>45.59</v>
      </c>
      <c r="J176" s="139">
        <v>26.57</v>
      </c>
      <c r="K176" s="136"/>
      <c r="L176" s="136"/>
      <c r="M176" s="136"/>
      <c r="N176" s="136"/>
      <c r="O176" s="136"/>
      <c r="P176" s="136"/>
      <c r="Q176" s="136"/>
      <c r="R176" s="337"/>
      <c r="S176" s="141"/>
      <c r="T176" s="142"/>
      <c r="U176" s="150" t="s">
        <v>625</v>
      </c>
      <c r="V176" s="137">
        <v>51468</v>
      </c>
      <c r="W176" s="137">
        <v>44.45</v>
      </c>
      <c r="X176" s="137">
        <v>26.2</v>
      </c>
      <c r="Y176" s="136">
        <v>130</v>
      </c>
      <c r="Z176" s="146" t="s">
        <v>797</v>
      </c>
      <c r="AA176" s="146"/>
      <c r="AB176" s="146" t="s">
        <v>0</v>
      </c>
      <c r="AC176" s="136"/>
      <c r="AD176" s="136"/>
      <c r="AE176" s="136"/>
    </row>
    <row r="177" spans="1:31" s="152" customFormat="1" ht="12.75">
      <c r="A177" s="136" t="s">
        <v>109</v>
      </c>
      <c r="B177" s="339">
        <v>9</v>
      </c>
      <c r="C177" s="136">
        <v>2011</v>
      </c>
      <c r="D177" s="137">
        <v>10</v>
      </c>
      <c r="E177" s="137">
        <v>4</v>
      </c>
      <c r="F177" s="137">
        <v>2</v>
      </c>
      <c r="G177" s="137">
        <v>40</v>
      </c>
      <c r="H177" s="138">
        <v>46.8</v>
      </c>
      <c r="I177" s="139">
        <v>45.59</v>
      </c>
      <c r="J177" s="139">
        <v>26.57</v>
      </c>
      <c r="K177" s="136"/>
      <c r="L177" s="136"/>
      <c r="M177" s="136"/>
      <c r="N177" s="136"/>
      <c r="O177" s="136"/>
      <c r="P177" s="136"/>
      <c r="Q177" s="136"/>
      <c r="R177" s="337"/>
      <c r="S177" s="141"/>
      <c r="T177" s="142"/>
      <c r="U177" s="150" t="s">
        <v>622</v>
      </c>
      <c r="V177" s="154">
        <v>15567</v>
      </c>
      <c r="W177" s="154">
        <v>45.91</v>
      </c>
      <c r="X177" s="154">
        <v>28.2</v>
      </c>
      <c r="Y177" s="136">
        <v>131</v>
      </c>
      <c r="Z177" s="146" t="s">
        <v>797</v>
      </c>
      <c r="AA177" s="146"/>
      <c r="AB177" s="146" t="s">
        <v>0</v>
      </c>
      <c r="AC177" s="136"/>
      <c r="AD177" s="136"/>
      <c r="AE177" s="136"/>
    </row>
    <row r="178" spans="1:31" s="152" customFormat="1" ht="12.75">
      <c r="A178" s="136" t="s">
        <v>109</v>
      </c>
      <c r="B178" s="339">
        <v>9</v>
      </c>
      <c r="C178" s="136">
        <v>2011</v>
      </c>
      <c r="D178" s="137">
        <v>10</v>
      </c>
      <c r="E178" s="137">
        <v>4</v>
      </c>
      <c r="F178" s="137">
        <v>2</v>
      </c>
      <c r="G178" s="137">
        <v>40</v>
      </c>
      <c r="H178" s="138">
        <v>46.8</v>
      </c>
      <c r="I178" s="139">
        <v>45.59</v>
      </c>
      <c r="J178" s="139">
        <v>26.57</v>
      </c>
      <c r="K178" s="136"/>
      <c r="L178" s="136"/>
      <c r="M178" s="136"/>
      <c r="N178" s="136"/>
      <c r="O178" s="136"/>
      <c r="P178" s="136"/>
      <c r="Q178" s="136"/>
      <c r="R178" s="337"/>
      <c r="S178" s="141"/>
      <c r="T178" s="142"/>
      <c r="U178" s="150" t="s">
        <v>627</v>
      </c>
      <c r="V178" s="149">
        <v>55058</v>
      </c>
      <c r="W178" s="149">
        <v>44.11</v>
      </c>
      <c r="X178" s="149">
        <v>27.27</v>
      </c>
      <c r="Y178" s="136">
        <v>174</v>
      </c>
      <c r="Z178" s="146" t="s">
        <v>797</v>
      </c>
      <c r="AA178" s="146"/>
      <c r="AB178" s="146" t="s">
        <v>0</v>
      </c>
      <c r="AC178" s="136"/>
      <c r="AD178" s="136"/>
      <c r="AE178" s="136"/>
    </row>
    <row r="179" spans="1:31" s="152" customFormat="1" ht="12.75">
      <c r="A179" s="136" t="s">
        <v>109</v>
      </c>
      <c r="B179" s="339">
        <v>9</v>
      </c>
      <c r="C179" s="136">
        <v>2011</v>
      </c>
      <c r="D179" s="137">
        <v>10</v>
      </c>
      <c r="E179" s="137">
        <v>4</v>
      </c>
      <c r="F179" s="137">
        <v>2</v>
      </c>
      <c r="G179" s="137">
        <v>40</v>
      </c>
      <c r="H179" s="138">
        <v>46.8</v>
      </c>
      <c r="I179" s="139">
        <v>45.59</v>
      </c>
      <c r="J179" s="139">
        <v>26.57</v>
      </c>
      <c r="K179" s="136"/>
      <c r="L179" s="136"/>
      <c r="M179" s="136"/>
      <c r="N179" s="136"/>
      <c r="O179" s="136"/>
      <c r="P179" s="136"/>
      <c r="Q179" s="136"/>
      <c r="R179" s="337"/>
      <c r="S179" s="141"/>
      <c r="T179" s="142"/>
      <c r="U179" s="150" t="s">
        <v>624</v>
      </c>
      <c r="V179" s="149">
        <v>55408</v>
      </c>
      <c r="W179" s="149">
        <v>43.969</v>
      </c>
      <c r="X179" s="149">
        <v>25.333</v>
      </c>
      <c r="Y179" s="136">
        <v>205</v>
      </c>
      <c r="Z179" s="146" t="s">
        <v>797</v>
      </c>
      <c r="AA179" s="146"/>
      <c r="AB179" s="146" t="s">
        <v>0</v>
      </c>
      <c r="AC179" s="136"/>
      <c r="AD179" s="136"/>
      <c r="AE179" s="136"/>
    </row>
    <row r="180" spans="1:31" s="152" customFormat="1" ht="13.5" thickBot="1">
      <c r="A180" s="155" t="s">
        <v>109</v>
      </c>
      <c r="B180" s="340">
        <v>9</v>
      </c>
      <c r="C180" s="155">
        <v>2011</v>
      </c>
      <c r="D180" s="156">
        <v>10</v>
      </c>
      <c r="E180" s="156">
        <v>4</v>
      </c>
      <c r="F180" s="156">
        <v>2</v>
      </c>
      <c r="G180" s="156">
        <v>40</v>
      </c>
      <c r="H180" s="157">
        <v>46.8</v>
      </c>
      <c r="I180" s="158">
        <v>45.59</v>
      </c>
      <c r="J180" s="158">
        <v>26.57</v>
      </c>
      <c r="K180" s="155"/>
      <c r="L180" s="155"/>
      <c r="M180" s="155"/>
      <c r="N180" s="155"/>
      <c r="O180" s="155"/>
      <c r="P180" s="155"/>
      <c r="Q180" s="155"/>
      <c r="R180" s="338"/>
      <c r="S180" s="160"/>
      <c r="T180" s="161"/>
      <c r="U180" s="162" t="s">
        <v>626</v>
      </c>
      <c r="V180" s="163">
        <v>55394</v>
      </c>
      <c r="W180" s="163">
        <v>43.585</v>
      </c>
      <c r="X180" s="163">
        <v>25.869</v>
      </c>
      <c r="Y180" s="155">
        <v>230</v>
      </c>
      <c r="Z180" s="159" t="s">
        <v>797</v>
      </c>
      <c r="AA180" s="159"/>
      <c r="AB180" s="159" t="s">
        <v>0</v>
      </c>
      <c r="AC180" s="155"/>
      <c r="AD180" s="155"/>
      <c r="AE180" s="155"/>
    </row>
    <row r="181" ht="13.5" thickTop="1"/>
  </sheetData>
  <sheetProtection/>
  <autoFilter ref="A18:AE18"/>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P171"/>
  <sheetViews>
    <sheetView zoomScalePageLayoutView="0" workbookViewId="0" topLeftCell="A1">
      <selection activeCell="K1" sqref="K1"/>
    </sheetView>
  </sheetViews>
  <sheetFormatPr defaultColWidth="9.00390625" defaultRowHeight="12.75"/>
  <cols>
    <col min="1" max="1" width="4.00390625" style="77" customWidth="1"/>
    <col min="2" max="2" width="8.00390625" style="77" customWidth="1"/>
    <col min="3" max="3" width="21.75390625" style="77" customWidth="1"/>
    <col min="4" max="4" width="17.875" style="77" customWidth="1"/>
    <col min="5" max="5" width="14.75390625" style="77" customWidth="1"/>
    <col min="6" max="6" width="9.625" style="77" customWidth="1"/>
    <col min="7" max="7" width="11.75390625" style="77" customWidth="1"/>
    <col min="8" max="8" width="17.625" style="78" customWidth="1"/>
    <col min="9" max="9" width="22.75390625" style="77" customWidth="1"/>
    <col min="10" max="10" width="20.25390625" style="77" customWidth="1"/>
    <col min="11" max="11" width="8.125" style="77" customWidth="1"/>
    <col min="12" max="12" width="8.00390625" style="77" customWidth="1"/>
    <col min="13" max="13" width="17.125" style="77" customWidth="1"/>
    <col min="14" max="16384" width="9.125" style="77" customWidth="1"/>
  </cols>
  <sheetData>
    <row r="1" spans="1:2" ht="14.25">
      <c r="A1" s="83" t="s">
        <v>652</v>
      </c>
      <c r="B1" s="83"/>
    </row>
    <row r="2" spans="1:2" ht="14.25">
      <c r="A2" s="83" t="s">
        <v>653</v>
      </c>
      <c r="B2" s="83"/>
    </row>
    <row r="3" spans="1:2" ht="12.75">
      <c r="A3" s="84" t="s">
        <v>641</v>
      </c>
      <c r="B3" s="84"/>
    </row>
    <row r="4" spans="1:2" ht="12.75">
      <c r="A4" s="84" t="s">
        <v>642</v>
      </c>
      <c r="B4" s="84"/>
    </row>
    <row r="5" spans="1:2" ht="12.75">
      <c r="A5" s="85" t="s">
        <v>250</v>
      </c>
      <c r="B5" s="85"/>
    </row>
    <row r="6" spans="1:198" s="87" customFormat="1" ht="12.75">
      <c r="A6" s="84" t="s">
        <v>738</v>
      </c>
      <c r="B6" s="84"/>
      <c r="C6" s="86"/>
      <c r="E6" s="88"/>
      <c r="F6" s="89"/>
      <c r="G6" s="86"/>
      <c r="H6" s="102"/>
      <c r="I6" s="86"/>
      <c r="J6" s="86"/>
      <c r="K6" s="90"/>
      <c r="L6" s="90"/>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row>
    <row r="7" spans="1:2" ht="12.75">
      <c r="A7" s="91"/>
      <c r="B7" s="91"/>
    </row>
    <row r="8" spans="1:12" ht="38.25">
      <c r="A8" s="58" t="s">
        <v>140</v>
      </c>
      <c r="B8" s="58" t="s">
        <v>336</v>
      </c>
      <c r="C8" s="32" t="s">
        <v>643</v>
      </c>
      <c r="D8" s="32" t="s">
        <v>644</v>
      </c>
      <c r="E8" s="92" t="s">
        <v>645</v>
      </c>
      <c r="F8" s="92" t="s">
        <v>758</v>
      </c>
      <c r="G8" s="32" t="s">
        <v>646</v>
      </c>
      <c r="H8" s="32" t="s">
        <v>647</v>
      </c>
      <c r="I8" s="32" t="s">
        <v>648</v>
      </c>
      <c r="J8" s="32" t="s">
        <v>649</v>
      </c>
      <c r="K8" s="93" t="s">
        <v>650</v>
      </c>
      <c r="L8" s="33" t="s">
        <v>651</v>
      </c>
    </row>
    <row r="9" spans="1:12" ht="27.75" customHeight="1" thickBot="1">
      <c r="A9" s="94">
        <v>1</v>
      </c>
      <c r="B9" s="95">
        <v>2</v>
      </c>
      <c r="C9" s="95">
        <v>3</v>
      </c>
      <c r="D9" s="95">
        <v>4</v>
      </c>
      <c r="E9" s="96">
        <v>5</v>
      </c>
      <c r="F9" s="95">
        <v>6</v>
      </c>
      <c r="G9" s="95">
        <v>7</v>
      </c>
      <c r="H9" s="96">
        <v>8</v>
      </c>
      <c r="I9" s="95">
        <v>9</v>
      </c>
      <c r="J9" s="95">
        <v>10</v>
      </c>
      <c r="K9" s="95">
        <v>11</v>
      </c>
      <c r="L9" s="95">
        <v>12</v>
      </c>
    </row>
    <row r="10" spans="1:15" ht="13.5" thickTop="1">
      <c r="A10" s="37">
        <v>1</v>
      </c>
      <c r="B10" s="103">
        <v>55408</v>
      </c>
      <c r="C10" s="104" t="s">
        <v>630</v>
      </c>
      <c r="D10" s="105" t="s">
        <v>624</v>
      </c>
      <c r="E10" s="105" t="s">
        <v>444</v>
      </c>
      <c r="F10" s="105" t="s">
        <v>444</v>
      </c>
      <c r="G10" s="105" t="s">
        <v>450</v>
      </c>
      <c r="H10" s="106" t="s">
        <v>133</v>
      </c>
      <c r="I10" s="105" t="s">
        <v>631</v>
      </c>
      <c r="J10" s="105" t="s">
        <v>444</v>
      </c>
      <c r="K10" s="406">
        <v>43.969</v>
      </c>
      <c r="L10" s="406">
        <v>25.333</v>
      </c>
      <c r="N10" s="144"/>
      <c r="O10" s="144"/>
    </row>
    <row r="11" spans="1:15" ht="12.75">
      <c r="A11" s="37">
        <f>A10+1</f>
        <v>2</v>
      </c>
      <c r="B11" s="107">
        <v>15567</v>
      </c>
      <c r="C11" s="107" t="s">
        <v>294</v>
      </c>
      <c r="D11" s="108" t="s">
        <v>628</v>
      </c>
      <c r="E11" s="107" t="s">
        <v>444</v>
      </c>
      <c r="F11" s="107" t="s">
        <v>444</v>
      </c>
      <c r="G11" s="107" t="s">
        <v>450</v>
      </c>
      <c r="H11" s="109" t="s">
        <v>141</v>
      </c>
      <c r="I11" s="107" t="s">
        <v>449</v>
      </c>
      <c r="J11" s="107" t="s">
        <v>444</v>
      </c>
      <c r="K11" s="406">
        <v>45.91</v>
      </c>
      <c r="L11" s="406">
        <v>28.2</v>
      </c>
      <c r="N11" s="144"/>
      <c r="O11" s="144"/>
    </row>
    <row r="12" spans="1:15" ht="12.75">
      <c r="A12" s="37">
        <f aca="true" t="shared" si="0" ref="A12:A75">A11+1</f>
        <v>3</v>
      </c>
      <c r="B12" s="103">
        <v>55394</v>
      </c>
      <c r="C12" s="104" t="s">
        <v>633</v>
      </c>
      <c r="D12" s="105" t="s">
        <v>634</v>
      </c>
      <c r="E12" s="105" t="s">
        <v>626</v>
      </c>
      <c r="F12" s="105" t="s">
        <v>444</v>
      </c>
      <c r="G12" s="105" t="s">
        <v>450</v>
      </c>
      <c r="H12" s="106" t="s">
        <v>635</v>
      </c>
      <c r="I12" s="105" t="s">
        <v>636</v>
      </c>
      <c r="J12" s="105" t="s">
        <v>444</v>
      </c>
      <c r="K12" s="406">
        <v>43.585</v>
      </c>
      <c r="L12" s="406">
        <v>25.869</v>
      </c>
      <c r="N12" s="144"/>
      <c r="O12" s="144"/>
    </row>
    <row r="13" spans="1:15" ht="12.75">
      <c r="A13" s="37">
        <f t="shared" si="0"/>
        <v>4</v>
      </c>
      <c r="B13" s="108">
        <v>51468</v>
      </c>
      <c r="C13" s="108" t="s">
        <v>625</v>
      </c>
      <c r="D13" s="108"/>
      <c r="E13" s="108"/>
      <c r="F13" s="108"/>
      <c r="G13" s="107" t="s">
        <v>654</v>
      </c>
      <c r="H13" s="110" t="s">
        <v>133</v>
      </c>
      <c r="I13" s="108" t="s">
        <v>655</v>
      </c>
      <c r="J13" s="108"/>
      <c r="K13" s="407">
        <v>44.45</v>
      </c>
      <c r="L13" s="407">
        <v>26.2</v>
      </c>
      <c r="N13" s="144"/>
      <c r="O13" s="144"/>
    </row>
    <row r="14" spans="1:15" ht="12.75">
      <c r="A14" s="37">
        <f>A13+1</f>
        <v>5</v>
      </c>
      <c r="B14" s="103">
        <v>55058</v>
      </c>
      <c r="C14" s="104" t="s">
        <v>637</v>
      </c>
      <c r="D14" s="105" t="s">
        <v>627</v>
      </c>
      <c r="E14" s="105" t="s">
        <v>444</v>
      </c>
      <c r="F14" s="105" t="s">
        <v>444</v>
      </c>
      <c r="G14" s="105" t="s">
        <v>450</v>
      </c>
      <c r="H14" s="106" t="s">
        <v>635</v>
      </c>
      <c r="I14" s="105" t="s">
        <v>637</v>
      </c>
      <c r="J14" s="105" t="s">
        <v>444</v>
      </c>
      <c r="K14" s="406">
        <v>44.11</v>
      </c>
      <c r="L14" s="406">
        <v>27.27</v>
      </c>
      <c r="N14" s="144"/>
      <c r="O14" s="144"/>
    </row>
    <row r="15" spans="1:15" ht="12.75">
      <c r="A15" s="37">
        <f t="shared" si="0"/>
        <v>6</v>
      </c>
      <c r="B15" s="108">
        <v>51470</v>
      </c>
      <c r="C15" s="108" t="s">
        <v>418</v>
      </c>
      <c r="D15" s="108" t="s">
        <v>656</v>
      </c>
      <c r="E15" s="108"/>
      <c r="F15" s="108"/>
      <c r="G15" s="108" t="s">
        <v>450</v>
      </c>
      <c r="H15" s="110" t="s">
        <v>133</v>
      </c>
      <c r="I15" s="108" t="s">
        <v>657</v>
      </c>
      <c r="J15" s="108"/>
      <c r="K15" s="407">
        <v>46.2717</v>
      </c>
      <c r="L15" s="407">
        <v>23.0678</v>
      </c>
      <c r="N15" s="144"/>
      <c r="O15" s="144"/>
    </row>
    <row r="16" spans="1:15" ht="12.75">
      <c r="A16" s="37">
        <f>A15+1</f>
        <v>7</v>
      </c>
      <c r="B16" s="103">
        <v>55407</v>
      </c>
      <c r="C16" s="104" t="s">
        <v>475</v>
      </c>
      <c r="D16" s="105" t="s">
        <v>476</v>
      </c>
      <c r="E16" s="105" t="s">
        <v>444</v>
      </c>
      <c r="F16" s="105" t="s">
        <v>444</v>
      </c>
      <c r="G16" s="105" t="s">
        <v>450</v>
      </c>
      <c r="H16" s="106" t="s">
        <v>133</v>
      </c>
      <c r="I16" s="105" t="s">
        <v>139</v>
      </c>
      <c r="J16" s="105" t="s">
        <v>444</v>
      </c>
      <c r="K16" s="406">
        <v>46.1</v>
      </c>
      <c r="L16" s="406">
        <v>27.18</v>
      </c>
      <c r="N16" s="144"/>
      <c r="O16" s="144"/>
    </row>
    <row r="17" spans="1:15" ht="12.75">
      <c r="A17" s="37">
        <f t="shared" si="0"/>
        <v>8</v>
      </c>
      <c r="B17" s="108">
        <v>51471</v>
      </c>
      <c r="C17" s="108" t="s">
        <v>391</v>
      </c>
      <c r="D17" s="108" t="s">
        <v>658</v>
      </c>
      <c r="E17" s="108" t="s">
        <v>659</v>
      </c>
      <c r="F17" s="108"/>
      <c r="G17" s="108" t="s">
        <v>487</v>
      </c>
      <c r="H17" s="110" t="s">
        <v>133</v>
      </c>
      <c r="I17" s="108" t="s">
        <v>376</v>
      </c>
      <c r="J17" s="108"/>
      <c r="K17" s="407">
        <v>47.21</v>
      </c>
      <c r="L17" s="407">
        <v>27.78</v>
      </c>
      <c r="N17" s="144"/>
      <c r="O17" s="144"/>
    </row>
    <row r="18" spans="1:15" ht="12.75">
      <c r="A18" s="37">
        <f t="shared" si="0"/>
        <v>9</v>
      </c>
      <c r="B18" s="108">
        <v>51472</v>
      </c>
      <c r="C18" s="108" t="s">
        <v>348</v>
      </c>
      <c r="D18" s="108" t="s">
        <v>660</v>
      </c>
      <c r="E18" s="108"/>
      <c r="F18" s="108"/>
      <c r="G18" s="108" t="s">
        <v>487</v>
      </c>
      <c r="H18" s="110" t="s">
        <v>133</v>
      </c>
      <c r="I18" s="108" t="s">
        <v>474</v>
      </c>
      <c r="J18" s="108"/>
      <c r="K18" s="407">
        <v>45.95</v>
      </c>
      <c r="L18" s="407">
        <v>25.53</v>
      </c>
      <c r="N18" s="144"/>
      <c r="O18" s="144"/>
    </row>
    <row r="19" spans="1:15" ht="12.75">
      <c r="A19" s="37">
        <f t="shared" si="0"/>
        <v>10</v>
      </c>
      <c r="B19" s="108">
        <v>51473</v>
      </c>
      <c r="C19" s="108" t="s">
        <v>405</v>
      </c>
      <c r="D19" s="108" t="s">
        <v>661</v>
      </c>
      <c r="E19" s="108" t="s">
        <v>662</v>
      </c>
      <c r="F19" s="108"/>
      <c r="G19" s="108" t="s">
        <v>487</v>
      </c>
      <c r="H19" s="110" t="s">
        <v>133</v>
      </c>
      <c r="I19" s="108" t="s">
        <v>480</v>
      </c>
      <c r="J19" s="108"/>
      <c r="K19" s="407">
        <v>44.9283</v>
      </c>
      <c r="L19" s="407">
        <v>26.5885</v>
      </c>
      <c r="N19" s="144"/>
      <c r="O19" s="144"/>
    </row>
    <row r="20" spans="1:15" ht="12.75">
      <c r="A20" s="37">
        <f t="shared" si="0"/>
        <v>11</v>
      </c>
      <c r="B20" s="108">
        <v>51474</v>
      </c>
      <c r="C20" s="108" t="s">
        <v>386</v>
      </c>
      <c r="D20" s="108" t="s">
        <v>663</v>
      </c>
      <c r="E20" s="108"/>
      <c r="F20" s="108"/>
      <c r="G20" s="108" t="s">
        <v>487</v>
      </c>
      <c r="H20" s="110" t="s">
        <v>133</v>
      </c>
      <c r="I20" s="108" t="s">
        <v>655</v>
      </c>
      <c r="J20" s="108"/>
      <c r="K20" s="407">
        <v>44.53</v>
      </c>
      <c r="L20" s="407">
        <v>26.25</v>
      </c>
      <c r="N20" s="144"/>
      <c r="O20" s="144"/>
    </row>
    <row r="21" spans="1:15" ht="12.75">
      <c r="A21" s="37">
        <f t="shared" si="0"/>
        <v>12</v>
      </c>
      <c r="B21" s="103">
        <v>55064</v>
      </c>
      <c r="C21" s="104" t="s">
        <v>477</v>
      </c>
      <c r="D21" s="105" t="s">
        <v>444</v>
      </c>
      <c r="E21" s="105" t="s">
        <v>444</v>
      </c>
      <c r="F21" s="105" t="s">
        <v>444</v>
      </c>
      <c r="G21" s="105" t="s">
        <v>450</v>
      </c>
      <c r="H21" s="106" t="s">
        <v>133</v>
      </c>
      <c r="I21" s="105" t="s">
        <v>141</v>
      </c>
      <c r="J21" s="105" t="s">
        <v>478</v>
      </c>
      <c r="K21" s="406">
        <v>46.583</v>
      </c>
      <c r="L21" s="406">
        <v>26.917</v>
      </c>
      <c r="N21" s="144"/>
      <c r="O21" s="144"/>
    </row>
    <row r="22" spans="1:15" ht="12.75">
      <c r="A22" s="37">
        <f t="shared" si="0"/>
        <v>13</v>
      </c>
      <c r="B22" s="103">
        <v>49907</v>
      </c>
      <c r="C22" s="104" t="s">
        <v>296</v>
      </c>
      <c r="D22" s="105" t="s">
        <v>443</v>
      </c>
      <c r="E22" s="105" t="s">
        <v>444</v>
      </c>
      <c r="F22" s="105" t="s">
        <v>444</v>
      </c>
      <c r="G22" s="105" t="s">
        <v>445</v>
      </c>
      <c r="H22" s="106" t="s">
        <v>141</v>
      </c>
      <c r="I22" s="105" t="s">
        <v>446</v>
      </c>
      <c r="J22" s="105" t="s">
        <v>444</v>
      </c>
      <c r="K22" s="406">
        <v>46.94</v>
      </c>
      <c r="L22" s="406">
        <v>28.14</v>
      </c>
      <c r="N22" s="144"/>
      <c r="O22" s="144"/>
    </row>
    <row r="23" spans="1:15" ht="12.75">
      <c r="A23" s="37">
        <f t="shared" si="0"/>
        <v>14</v>
      </c>
      <c r="B23" s="108">
        <v>51475</v>
      </c>
      <c r="C23" s="108" t="s">
        <v>384</v>
      </c>
      <c r="D23" s="108" t="s">
        <v>664</v>
      </c>
      <c r="E23" s="108"/>
      <c r="F23" s="108"/>
      <c r="G23" s="108" t="s">
        <v>487</v>
      </c>
      <c r="H23" s="110" t="s">
        <v>133</v>
      </c>
      <c r="I23" s="108" t="s">
        <v>480</v>
      </c>
      <c r="J23" s="108"/>
      <c r="K23" s="407">
        <v>45.3052</v>
      </c>
      <c r="L23" s="407">
        <v>27.2876</v>
      </c>
      <c r="N23" s="144"/>
      <c r="O23" s="144"/>
    </row>
    <row r="24" spans="1:15" ht="12.75">
      <c r="A24" s="37">
        <f t="shared" si="0"/>
        <v>15</v>
      </c>
      <c r="B24" s="108">
        <v>51476</v>
      </c>
      <c r="C24" s="108" t="s">
        <v>381</v>
      </c>
      <c r="D24" s="108" t="s">
        <v>665</v>
      </c>
      <c r="E24" s="108"/>
      <c r="F24" s="108"/>
      <c r="G24" s="108" t="s">
        <v>450</v>
      </c>
      <c r="H24" s="110" t="s">
        <v>133</v>
      </c>
      <c r="I24" s="108" t="s">
        <v>666</v>
      </c>
      <c r="J24" s="108"/>
      <c r="K24" s="407">
        <v>44.997</v>
      </c>
      <c r="L24" s="407">
        <v>22.809</v>
      </c>
      <c r="N24" s="144"/>
      <c r="O24" s="144"/>
    </row>
    <row r="25" spans="1:15" ht="12.75">
      <c r="A25" s="37">
        <f t="shared" si="0"/>
        <v>16</v>
      </c>
      <c r="B25" s="108">
        <v>51477</v>
      </c>
      <c r="C25" s="108" t="s">
        <v>415</v>
      </c>
      <c r="D25" s="108" t="s">
        <v>667</v>
      </c>
      <c r="E25" s="108"/>
      <c r="F25" s="108"/>
      <c r="G25" s="108" t="s">
        <v>487</v>
      </c>
      <c r="H25" s="110" t="s">
        <v>133</v>
      </c>
      <c r="I25" s="108" t="s">
        <v>668</v>
      </c>
      <c r="J25" s="108"/>
      <c r="K25" s="407">
        <v>45.17</v>
      </c>
      <c r="L25" s="407">
        <v>23.77</v>
      </c>
      <c r="N25" s="144"/>
      <c r="O25" s="144"/>
    </row>
    <row r="26" spans="1:15" ht="12.75">
      <c r="A26" s="37">
        <f t="shared" si="0"/>
        <v>17</v>
      </c>
      <c r="B26" s="108">
        <v>51478</v>
      </c>
      <c r="C26" s="107" t="s">
        <v>352</v>
      </c>
      <c r="D26" s="107" t="s">
        <v>669</v>
      </c>
      <c r="E26" s="107"/>
      <c r="F26" s="107"/>
      <c r="G26" s="107" t="s">
        <v>487</v>
      </c>
      <c r="H26" s="109" t="s">
        <v>133</v>
      </c>
      <c r="I26" s="107" t="s">
        <v>670</v>
      </c>
      <c r="J26" s="107"/>
      <c r="K26" s="407">
        <v>44.48</v>
      </c>
      <c r="L26" s="407">
        <v>26.43</v>
      </c>
      <c r="N26" s="144"/>
      <c r="O26" s="144"/>
    </row>
    <row r="27" spans="1:15" ht="38.25">
      <c r="A27" s="37">
        <f t="shared" si="0"/>
        <v>18</v>
      </c>
      <c r="B27" s="103">
        <v>49910</v>
      </c>
      <c r="C27" s="104" t="s">
        <v>304</v>
      </c>
      <c r="D27" s="105" t="s">
        <v>444</v>
      </c>
      <c r="E27" s="105" t="s">
        <v>444</v>
      </c>
      <c r="F27" s="105" t="s">
        <v>444</v>
      </c>
      <c r="G27" s="105" t="s">
        <v>450</v>
      </c>
      <c r="H27" s="106" t="s">
        <v>467</v>
      </c>
      <c r="I27" s="105" t="s">
        <v>444</v>
      </c>
      <c r="J27" s="105" t="s">
        <v>444</v>
      </c>
      <c r="K27" s="406">
        <v>46.82</v>
      </c>
      <c r="L27" s="406">
        <v>29.47</v>
      </c>
      <c r="N27" s="144"/>
      <c r="O27" s="144"/>
    </row>
    <row r="28" spans="1:15" ht="12.75">
      <c r="A28" s="37">
        <f t="shared" si="0"/>
        <v>19</v>
      </c>
      <c r="B28" s="108">
        <v>51480</v>
      </c>
      <c r="C28" s="108" t="s">
        <v>410</v>
      </c>
      <c r="D28" s="108" t="s">
        <v>671</v>
      </c>
      <c r="E28" s="108"/>
      <c r="F28" s="108"/>
      <c r="G28" s="108" t="s">
        <v>487</v>
      </c>
      <c r="H28" s="110" t="s">
        <v>133</v>
      </c>
      <c r="I28" s="108" t="s">
        <v>672</v>
      </c>
      <c r="J28" s="108"/>
      <c r="K28" s="406">
        <v>44.8351</v>
      </c>
      <c r="L28" s="406">
        <v>27.7559</v>
      </c>
      <c r="N28" s="144"/>
      <c r="O28" s="144"/>
    </row>
    <row r="29" spans="1:15" ht="12.75">
      <c r="A29" s="37">
        <f t="shared" si="0"/>
        <v>20</v>
      </c>
      <c r="B29" s="108">
        <v>51479</v>
      </c>
      <c r="C29" s="108" t="s">
        <v>377</v>
      </c>
      <c r="D29" s="108" t="s">
        <v>673</v>
      </c>
      <c r="E29" s="108"/>
      <c r="F29" s="108"/>
      <c r="G29" s="108" t="s">
        <v>450</v>
      </c>
      <c r="H29" s="110" t="s">
        <v>133</v>
      </c>
      <c r="I29" s="108" t="s">
        <v>655</v>
      </c>
      <c r="J29" s="108"/>
      <c r="K29" s="407">
        <v>44.37</v>
      </c>
      <c r="L29" s="407">
        <v>25.98</v>
      </c>
      <c r="N29" s="144"/>
      <c r="O29" s="144"/>
    </row>
    <row r="30" spans="1:15" ht="12.75">
      <c r="A30" s="37">
        <f t="shared" si="0"/>
        <v>21</v>
      </c>
      <c r="B30" s="105">
        <v>51225</v>
      </c>
      <c r="C30" s="105" t="s">
        <v>672</v>
      </c>
      <c r="D30" s="108" t="s">
        <v>388</v>
      </c>
      <c r="E30" s="108" t="s">
        <v>674</v>
      </c>
      <c r="F30" s="108"/>
      <c r="G30" s="108" t="s">
        <v>450</v>
      </c>
      <c r="H30" s="110" t="s">
        <v>133</v>
      </c>
      <c r="I30" s="105" t="s">
        <v>481</v>
      </c>
      <c r="J30" s="105" t="s">
        <v>675</v>
      </c>
      <c r="K30" s="406">
        <v>45.269</v>
      </c>
      <c r="L30" s="406">
        <v>27.956</v>
      </c>
      <c r="N30" s="144"/>
      <c r="O30" s="144"/>
    </row>
    <row r="31" spans="1:15" ht="12.75">
      <c r="A31" s="37">
        <f t="shared" si="0"/>
        <v>22</v>
      </c>
      <c r="B31" s="103">
        <v>55069</v>
      </c>
      <c r="C31" s="104" t="s">
        <v>474</v>
      </c>
      <c r="D31" s="105" t="s">
        <v>444</v>
      </c>
      <c r="E31" s="105" t="s">
        <v>444</v>
      </c>
      <c r="F31" s="105" t="s">
        <v>444</v>
      </c>
      <c r="G31" s="105" t="s">
        <v>450</v>
      </c>
      <c r="H31" s="106" t="s">
        <v>133</v>
      </c>
      <c r="I31" s="105" t="s">
        <v>479</v>
      </c>
      <c r="J31" s="105" t="s">
        <v>444</v>
      </c>
      <c r="K31" s="406">
        <v>45.65</v>
      </c>
      <c r="L31" s="406">
        <v>25.6</v>
      </c>
      <c r="N31" s="144"/>
      <c r="O31" s="144"/>
    </row>
    <row r="32" spans="1:15" ht="12.75">
      <c r="A32" s="37">
        <f t="shared" si="0"/>
        <v>23</v>
      </c>
      <c r="B32" s="103">
        <v>51226</v>
      </c>
      <c r="C32" s="104" t="s">
        <v>480</v>
      </c>
      <c r="D32" s="105" t="s">
        <v>444</v>
      </c>
      <c r="E32" s="105" t="s">
        <v>444</v>
      </c>
      <c r="F32" s="105" t="s">
        <v>444</v>
      </c>
      <c r="G32" s="105" t="s">
        <v>450</v>
      </c>
      <c r="H32" s="106" t="s">
        <v>133</v>
      </c>
      <c r="I32" s="105" t="s">
        <v>481</v>
      </c>
      <c r="J32" s="105" t="s">
        <v>482</v>
      </c>
      <c r="K32" s="406">
        <v>45.151</v>
      </c>
      <c r="L32" s="406">
        <v>26.817</v>
      </c>
      <c r="N32" s="144"/>
      <c r="O32" s="144"/>
    </row>
    <row r="33" spans="1:15" ht="12.75">
      <c r="A33" s="37">
        <f t="shared" si="0"/>
        <v>24</v>
      </c>
      <c r="B33" s="103">
        <v>55056</v>
      </c>
      <c r="C33" s="104" t="s">
        <v>632</v>
      </c>
      <c r="D33" s="105" t="s">
        <v>623</v>
      </c>
      <c r="E33" s="105" t="s">
        <v>444</v>
      </c>
      <c r="F33" s="105" t="s">
        <v>444</v>
      </c>
      <c r="G33" s="105" t="s">
        <v>450</v>
      </c>
      <c r="H33" s="106" t="s">
        <v>133</v>
      </c>
      <c r="I33" s="105" t="s">
        <v>444</v>
      </c>
      <c r="J33" s="105" t="s">
        <v>444</v>
      </c>
      <c r="K33" s="406">
        <v>44.43</v>
      </c>
      <c r="L33" s="406">
        <v>26.1</v>
      </c>
      <c r="N33" s="144"/>
      <c r="O33" s="144"/>
    </row>
    <row r="34" spans="1:15" ht="12.75">
      <c r="A34" s="37">
        <f t="shared" si="0"/>
        <v>25</v>
      </c>
      <c r="B34" s="108">
        <v>51481</v>
      </c>
      <c r="C34" s="108" t="s">
        <v>387</v>
      </c>
      <c r="D34" s="108" t="s">
        <v>676</v>
      </c>
      <c r="E34" s="108"/>
      <c r="F34" s="108"/>
      <c r="G34" s="108" t="s">
        <v>450</v>
      </c>
      <c r="H34" s="110" t="s">
        <v>133</v>
      </c>
      <c r="I34" s="108" t="s">
        <v>638</v>
      </c>
      <c r="J34" s="108"/>
      <c r="K34" s="407">
        <v>46.23</v>
      </c>
      <c r="L34" s="407">
        <v>27.67</v>
      </c>
      <c r="N34" s="144"/>
      <c r="O34" s="144"/>
    </row>
    <row r="35" spans="1:15" ht="12.75">
      <c r="A35" s="37">
        <f t="shared" si="0"/>
        <v>26</v>
      </c>
      <c r="B35" s="103">
        <v>55070</v>
      </c>
      <c r="C35" s="104" t="s">
        <v>483</v>
      </c>
      <c r="D35" s="105" t="s">
        <v>484</v>
      </c>
      <c r="E35" s="105" t="s">
        <v>485</v>
      </c>
      <c r="F35" s="105" t="s">
        <v>486</v>
      </c>
      <c r="G35" s="105" t="s">
        <v>487</v>
      </c>
      <c r="H35" s="106" t="s">
        <v>133</v>
      </c>
      <c r="I35" s="105" t="s">
        <v>488</v>
      </c>
      <c r="J35" s="105" t="s">
        <v>489</v>
      </c>
      <c r="K35" s="406">
        <v>45.81</v>
      </c>
      <c r="L35" s="406">
        <v>27.85</v>
      </c>
      <c r="N35" s="144"/>
      <c r="O35" s="144"/>
    </row>
    <row r="36" spans="1:15" ht="12.75">
      <c r="A36" s="37">
        <f t="shared" si="0"/>
        <v>27</v>
      </c>
      <c r="B36" s="108">
        <v>51482</v>
      </c>
      <c r="C36" s="108" t="s">
        <v>396</v>
      </c>
      <c r="D36" s="108" t="s">
        <v>677</v>
      </c>
      <c r="E36" s="108"/>
      <c r="F36" s="108"/>
      <c r="G36" s="108" t="s">
        <v>487</v>
      </c>
      <c r="H36" s="110" t="s">
        <v>133</v>
      </c>
      <c r="I36" s="108" t="s">
        <v>376</v>
      </c>
      <c r="J36" s="108"/>
      <c r="K36" s="407">
        <v>47.311</v>
      </c>
      <c r="L36" s="407">
        <v>27.093</v>
      </c>
      <c r="N36" s="144"/>
      <c r="O36" s="144"/>
    </row>
    <row r="37" spans="1:15" ht="12.75">
      <c r="A37" s="37">
        <f t="shared" si="0"/>
        <v>28</v>
      </c>
      <c r="B37" s="108">
        <v>51483</v>
      </c>
      <c r="C37" s="108" t="s">
        <v>396</v>
      </c>
      <c r="D37" s="108"/>
      <c r="E37" s="108"/>
      <c r="F37" s="108"/>
      <c r="G37" s="108" t="s">
        <v>487</v>
      </c>
      <c r="H37" s="110" t="s">
        <v>133</v>
      </c>
      <c r="I37" s="108" t="s">
        <v>638</v>
      </c>
      <c r="J37" s="108"/>
      <c r="K37" s="408">
        <v>46.1535</v>
      </c>
      <c r="L37" s="407">
        <v>27.5162</v>
      </c>
      <c r="N37" s="144"/>
      <c r="O37" s="144"/>
    </row>
    <row r="38" spans="1:15" ht="12.75">
      <c r="A38" s="37">
        <f t="shared" si="0"/>
        <v>29</v>
      </c>
      <c r="B38" s="103">
        <v>49909</v>
      </c>
      <c r="C38" s="104" t="s">
        <v>466</v>
      </c>
      <c r="D38" s="105" t="s">
        <v>444</v>
      </c>
      <c r="E38" s="105" t="s">
        <v>444</v>
      </c>
      <c r="F38" s="105" t="s">
        <v>444</v>
      </c>
      <c r="G38" s="105" t="s">
        <v>450</v>
      </c>
      <c r="H38" s="106" t="s">
        <v>141</v>
      </c>
      <c r="I38" s="105" t="s">
        <v>466</v>
      </c>
      <c r="J38" s="105" t="s">
        <v>444</v>
      </c>
      <c r="K38" s="406">
        <v>47.76</v>
      </c>
      <c r="L38" s="406">
        <v>27.92</v>
      </c>
      <c r="N38" s="144"/>
      <c r="O38" s="144"/>
    </row>
    <row r="39" spans="1:15" ht="12.75">
      <c r="A39" s="37">
        <f t="shared" si="0"/>
        <v>30</v>
      </c>
      <c r="B39" s="108">
        <v>51484</v>
      </c>
      <c r="C39" s="108" t="s">
        <v>327</v>
      </c>
      <c r="D39" s="108"/>
      <c r="E39" s="108"/>
      <c r="F39" s="108"/>
      <c r="G39" s="108" t="s">
        <v>487</v>
      </c>
      <c r="H39" s="110" t="s">
        <v>469</v>
      </c>
      <c r="I39" s="108" t="s">
        <v>470</v>
      </c>
      <c r="J39" s="108" t="s">
        <v>473</v>
      </c>
      <c r="K39" s="407">
        <v>48.62</v>
      </c>
      <c r="L39" s="407">
        <v>23.54</v>
      </c>
      <c r="N39" s="144"/>
      <c r="O39" s="144"/>
    </row>
    <row r="40" spans="1:15" ht="12.75">
      <c r="A40" s="37">
        <f t="shared" si="0"/>
        <v>31</v>
      </c>
      <c r="B40" s="103">
        <v>51229</v>
      </c>
      <c r="C40" s="104" t="s">
        <v>315</v>
      </c>
      <c r="D40" s="105" t="s">
        <v>444</v>
      </c>
      <c r="E40" s="105" t="s">
        <v>444</v>
      </c>
      <c r="F40" s="105" t="s">
        <v>444</v>
      </c>
      <c r="G40" s="105" t="s">
        <v>445</v>
      </c>
      <c r="H40" s="106" t="s">
        <v>469</v>
      </c>
      <c r="I40" s="105" t="s">
        <v>470</v>
      </c>
      <c r="J40" s="105" t="s">
        <v>471</v>
      </c>
      <c r="K40" s="406">
        <v>48.35</v>
      </c>
      <c r="L40" s="406">
        <v>23.62</v>
      </c>
      <c r="N40" s="144"/>
      <c r="O40" s="144"/>
    </row>
    <row r="41" spans="1:15" ht="12.75">
      <c r="A41" s="37">
        <f>A40+1</f>
        <v>32</v>
      </c>
      <c r="B41" s="20">
        <v>51594</v>
      </c>
      <c r="C41" s="111" t="s">
        <v>316</v>
      </c>
      <c r="D41" s="105" t="s">
        <v>742</v>
      </c>
      <c r="E41" s="37"/>
      <c r="F41" s="37"/>
      <c r="G41" s="20" t="s">
        <v>445</v>
      </c>
      <c r="H41" s="39" t="s">
        <v>469</v>
      </c>
      <c r="I41" s="20" t="s">
        <v>706</v>
      </c>
      <c r="J41" s="20" t="s">
        <v>743</v>
      </c>
      <c r="K41" s="409">
        <v>48.7326</v>
      </c>
      <c r="L41" s="409">
        <v>23.6549</v>
      </c>
      <c r="N41" s="144"/>
      <c r="O41" s="144"/>
    </row>
    <row r="42" spans="1:15" ht="12.75">
      <c r="A42" s="37">
        <f>A41+1</f>
        <v>33</v>
      </c>
      <c r="B42" s="108">
        <v>51485</v>
      </c>
      <c r="C42" s="108" t="s">
        <v>365</v>
      </c>
      <c r="D42" s="108" t="s">
        <v>678</v>
      </c>
      <c r="E42" s="108"/>
      <c r="F42" s="108"/>
      <c r="G42" s="108" t="s">
        <v>450</v>
      </c>
      <c r="H42" s="110" t="s">
        <v>133</v>
      </c>
      <c r="I42" s="108" t="s">
        <v>679</v>
      </c>
      <c r="J42" s="108"/>
      <c r="K42" s="407">
        <v>45.38</v>
      </c>
      <c r="L42" s="407">
        <v>23.29</v>
      </c>
      <c r="N42" s="144"/>
      <c r="O42" s="144"/>
    </row>
    <row r="43" spans="1:15" ht="12.75">
      <c r="A43" s="37">
        <f t="shared" si="0"/>
        <v>34</v>
      </c>
      <c r="B43" s="108">
        <v>51486</v>
      </c>
      <c r="C43" s="108" t="s">
        <v>310</v>
      </c>
      <c r="D43" s="108" t="s">
        <v>680</v>
      </c>
      <c r="E43" s="108"/>
      <c r="F43" s="108"/>
      <c r="G43" s="108" t="s">
        <v>445</v>
      </c>
      <c r="H43" s="110" t="s">
        <v>469</v>
      </c>
      <c r="I43" s="108" t="s">
        <v>470</v>
      </c>
      <c r="J43" s="108" t="s">
        <v>473</v>
      </c>
      <c r="K43" s="407">
        <v>48.45</v>
      </c>
      <c r="L43" s="407">
        <v>23.54</v>
      </c>
      <c r="N43" s="144"/>
      <c r="O43" s="144"/>
    </row>
    <row r="44" spans="1:15" ht="12.75">
      <c r="A44" s="37">
        <f t="shared" si="0"/>
        <v>35</v>
      </c>
      <c r="B44" s="103">
        <v>49913</v>
      </c>
      <c r="C44" s="104" t="s">
        <v>337</v>
      </c>
      <c r="D44" s="105" t="s">
        <v>447</v>
      </c>
      <c r="E44" s="105" t="s">
        <v>448</v>
      </c>
      <c r="F44" s="105" t="s">
        <v>444</v>
      </c>
      <c r="G44" s="105" t="s">
        <v>445</v>
      </c>
      <c r="H44" s="106" t="s">
        <v>141</v>
      </c>
      <c r="I44" s="105" t="s">
        <v>449</v>
      </c>
      <c r="J44" s="105" t="s">
        <v>444</v>
      </c>
      <c r="K44" s="406">
        <v>45.76</v>
      </c>
      <c r="L44" s="406">
        <v>28.38</v>
      </c>
      <c r="N44" s="144"/>
      <c r="O44" s="144"/>
    </row>
    <row r="45" spans="1:15" ht="12.75">
      <c r="A45" s="37">
        <f t="shared" si="0"/>
        <v>36</v>
      </c>
      <c r="B45" s="103">
        <v>55071</v>
      </c>
      <c r="C45" s="104" t="s">
        <v>490</v>
      </c>
      <c r="D45" s="105" t="s">
        <v>491</v>
      </c>
      <c r="E45" s="105" t="s">
        <v>444</v>
      </c>
      <c r="F45" s="105" t="s">
        <v>444</v>
      </c>
      <c r="G45" s="105" t="s">
        <v>450</v>
      </c>
      <c r="H45" s="106" t="s">
        <v>133</v>
      </c>
      <c r="I45" s="105" t="s">
        <v>444</v>
      </c>
      <c r="J45" s="105" t="s">
        <v>489</v>
      </c>
      <c r="K45" s="406">
        <v>45.423</v>
      </c>
      <c r="L45" s="406">
        <v>28.043</v>
      </c>
      <c r="N45" s="144"/>
      <c r="O45" s="144"/>
    </row>
    <row r="46" spans="1:15" ht="12.75">
      <c r="A46" s="37">
        <f t="shared" si="0"/>
        <v>37</v>
      </c>
      <c r="B46" s="108">
        <v>51487</v>
      </c>
      <c r="C46" s="108" t="s">
        <v>317</v>
      </c>
      <c r="D46" s="108"/>
      <c r="E46" s="108"/>
      <c r="F46" s="108"/>
      <c r="G46" s="108" t="s">
        <v>445</v>
      </c>
      <c r="H46" s="110" t="s">
        <v>469</v>
      </c>
      <c r="I46" s="108" t="s">
        <v>470</v>
      </c>
      <c r="J46" s="108" t="s">
        <v>473</v>
      </c>
      <c r="K46" s="407">
        <v>48.6412</v>
      </c>
      <c r="L46" s="407">
        <v>23.4245</v>
      </c>
      <c r="N46" s="144"/>
      <c r="O46" s="144"/>
    </row>
    <row r="47" spans="1:15" ht="12.75">
      <c r="A47" s="37">
        <f t="shared" si="0"/>
        <v>38</v>
      </c>
      <c r="B47" s="103">
        <v>51233</v>
      </c>
      <c r="C47" s="104" t="s">
        <v>370</v>
      </c>
      <c r="D47" s="105" t="s">
        <v>492</v>
      </c>
      <c r="E47" s="105" t="s">
        <v>444</v>
      </c>
      <c r="F47" s="105" t="s">
        <v>444</v>
      </c>
      <c r="G47" s="105" t="s">
        <v>450</v>
      </c>
      <c r="H47" s="106" t="s">
        <v>133</v>
      </c>
      <c r="I47" s="105" t="s">
        <v>444</v>
      </c>
      <c r="J47" s="105" t="s">
        <v>493</v>
      </c>
      <c r="K47" s="406">
        <v>44.719</v>
      </c>
      <c r="L47" s="406">
        <v>25.32</v>
      </c>
      <c r="N47" s="151"/>
      <c r="O47" s="137"/>
    </row>
    <row r="48" spans="1:15" ht="12.75">
      <c r="A48" s="37">
        <f t="shared" si="0"/>
        <v>39</v>
      </c>
      <c r="B48" s="108">
        <v>51488</v>
      </c>
      <c r="C48" s="108" t="s">
        <v>411</v>
      </c>
      <c r="D48" s="108" t="s">
        <v>681</v>
      </c>
      <c r="E48" s="108" t="s">
        <v>682</v>
      </c>
      <c r="F48" s="108"/>
      <c r="G48" s="108" t="s">
        <v>445</v>
      </c>
      <c r="H48" s="110" t="s">
        <v>133</v>
      </c>
      <c r="I48" s="108" t="s">
        <v>494</v>
      </c>
      <c r="J48" s="108"/>
      <c r="K48" s="407">
        <v>44.2872</v>
      </c>
      <c r="L48" s="407">
        <v>26.0125</v>
      </c>
      <c r="N48" s="144"/>
      <c r="O48" s="144"/>
    </row>
    <row r="49" spans="1:15" ht="12.75">
      <c r="A49" s="37">
        <f t="shared" si="0"/>
        <v>40</v>
      </c>
      <c r="B49" s="103">
        <v>51234</v>
      </c>
      <c r="C49" s="104" t="s">
        <v>494</v>
      </c>
      <c r="D49" s="105" t="s">
        <v>495</v>
      </c>
      <c r="E49" s="105" t="s">
        <v>496</v>
      </c>
      <c r="F49" s="105" t="s">
        <v>444</v>
      </c>
      <c r="G49" s="105" t="s">
        <v>450</v>
      </c>
      <c r="H49" s="106" t="s">
        <v>133</v>
      </c>
      <c r="I49" s="105" t="s">
        <v>444</v>
      </c>
      <c r="J49" s="105" t="s">
        <v>497</v>
      </c>
      <c r="K49" s="406">
        <v>43.9</v>
      </c>
      <c r="L49" s="406">
        <v>25.967</v>
      </c>
      <c r="N49" s="144"/>
      <c r="O49" s="144"/>
    </row>
    <row r="50" spans="1:15" ht="12.75">
      <c r="A50" s="37">
        <f t="shared" si="0"/>
        <v>41</v>
      </c>
      <c r="B50" s="103">
        <v>50058</v>
      </c>
      <c r="C50" s="104" t="s">
        <v>291</v>
      </c>
      <c r="D50" s="105" t="s">
        <v>444</v>
      </c>
      <c r="E50" s="105" t="s">
        <v>444</v>
      </c>
      <c r="F50" s="105" t="s">
        <v>444</v>
      </c>
      <c r="G50" s="105" t="s">
        <v>450</v>
      </c>
      <c r="H50" s="106" t="s">
        <v>141</v>
      </c>
      <c r="I50" s="105" t="s">
        <v>449</v>
      </c>
      <c r="J50" s="105" t="s">
        <v>444</v>
      </c>
      <c r="K50" s="406">
        <v>45.48</v>
      </c>
      <c r="L50" s="406">
        <v>28.2</v>
      </c>
      <c r="N50" s="144"/>
      <c r="O50" s="144"/>
    </row>
    <row r="51" spans="1:15" ht="12.75">
      <c r="A51" s="37">
        <f t="shared" si="0"/>
        <v>42</v>
      </c>
      <c r="B51" s="108">
        <v>51489</v>
      </c>
      <c r="C51" s="108" t="s">
        <v>371</v>
      </c>
      <c r="D51" s="108" t="s">
        <v>683</v>
      </c>
      <c r="E51" s="108"/>
      <c r="F51" s="108"/>
      <c r="G51" s="108" t="s">
        <v>487</v>
      </c>
      <c r="H51" s="110" t="s">
        <v>133</v>
      </c>
      <c r="I51" s="108" t="s">
        <v>655</v>
      </c>
      <c r="J51" s="108"/>
      <c r="K51" s="407">
        <v>44.3098</v>
      </c>
      <c r="L51" s="407">
        <v>26.019</v>
      </c>
      <c r="N51" s="144"/>
      <c r="O51" s="144"/>
    </row>
    <row r="52" spans="1:15" ht="12.75">
      <c r="A52" s="37">
        <f t="shared" si="0"/>
        <v>43</v>
      </c>
      <c r="B52" s="103">
        <v>13204</v>
      </c>
      <c r="C52" s="104" t="s">
        <v>472</v>
      </c>
      <c r="D52" s="105" t="s">
        <v>444</v>
      </c>
      <c r="E52" s="105" t="s">
        <v>444</v>
      </c>
      <c r="F52" s="105" t="s">
        <v>444</v>
      </c>
      <c r="G52" s="105" t="s">
        <v>445</v>
      </c>
      <c r="H52" s="106" t="s">
        <v>469</v>
      </c>
      <c r="I52" s="105" t="s">
        <v>470</v>
      </c>
      <c r="J52" s="105" t="s">
        <v>471</v>
      </c>
      <c r="K52" s="406">
        <v>48.29</v>
      </c>
      <c r="L52" s="406">
        <v>23.58</v>
      </c>
      <c r="N52" s="144"/>
      <c r="O52" s="144"/>
    </row>
    <row r="53" spans="1:15" ht="12.75">
      <c r="A53" s="37">
        <f t="shared" si="0"/>
        <v>44</v>
      </c>
      <c r="B53" s="108">
        <v>51490</v>
      </c>
      <c r="C53" s="108" t="s">
        <v>325</v>
      </c>
      <c r="D53" s="107"/>
      <c r="E53" s="108"/>
      <c r="F53" s="108"/>
      <c r="G53" s="108" t="s">
        <v>445</v>
      </c>
      <c r="H53" s="110" t="s">
        <v>469</v>
      </c>
      <c r="I53" s="108" t="s">
        <v>470</v>
      </c>
      <c r="J53" s="108" t="s">
        <v>473</v>
      </c>
      <c r="K53" s="407">
        <v>48.4853</v>
      </c>
      <c r="L53" s="407">
        <v>23.6587</v>
      </c>
      <c r="N53" s="144"/>
      <c r="O53" s="144"/>
    </row>
    <row r="54" spans="1:15" ht="12.75">
      <c r="A54" s="37">
        <f t="shared" si="0"/>
        <v>45</v>
      </c>
      <c r="B54" s="108">
        <v>51491</v>
      </c>
      <c r="C54" s="108" t="s">
        <v>311</v>
      </c>
      <c r="D54" s="107"/>
      <c r="E54" s="108"/>
      <c r="F54" s="108"/>
      <c r="G54" s="108" t="s">
        <v>445</v>
      </c>
      <c r="H54" s="110" t="s">
        <v>469</v>
      </c>
      <c r="I54" s="108" t="s">
        <v>470</v>
      </c>
      <c r="J54" s="108" t="s">
        <v>473</v>
      </c>
      <c r="K54" s="407">
        <v>48.4757</v>
      </c>
      <c r="L54" s="407">
        <v>23.5059</v>
      </c>
      <c r="N54" s="144"/>
      <c r="O54" s="144"/>
    </row>
    <row r="55" spans="1:15" ht="12.75">
      <c r="A55" s="37">
        <f t="shared" si="0"/>
        <v>46</v>
      </c>
      <c r="B55" s="108">
        <v>51492</v>
      </c>
      <c r="C55" s="108" t="s">
        <v>379</v>
      </c>
      <c r="D55" s="108" t="s">
        <v>684</v>
      </c>
      <c r="E55" s="108"/>
      <c r="F55" s="108"/>
      <c r="G55" s="108" t="s">
        <v>450</v>
      </c>
      <c r="H55" s="110" t="s">
        <v>133</v>
      </c>
      <c r="I55" s="108" t="s">
        <v>631</v>
      </c>
      <c r="J55" s="108"/>
      <c r="K55" s="407">
        <v>43.66</v>
      </c>
      <c r="L55" s="407">
        <v>25.37</v>
      </c>
      <c r="N55" s="144"/>
      <c r="O55" s="144"/>
    </row>
    <row r="56" spans="1:15" ht="12.75">
      <c r="A56" s="37">
        <f t="shared" si="0"/>
        <v>47</v>
      </c>
      <c r="B56" s="103">
        <v>15567</v>
      </c>
      <c r="C56" s="104" t="s">
        <v>294</v>
      </c>
      <c r="D56" s="105" t="s">
        <v>444</v>
      </c>
      <c r="E56" s="105" t="s">
        <v>444</v>
      </c>
      <c r="F56" s="105" t="s">
        <v>444</v>
      </c>
      <c r="G56" s="105" t="s">
        <v>450</v>
      </c>
      <c r="H56" s="106" t="s">
        <v>141</v>
      </c>
      <c r="I56" s="105" t="s">
        <v>449</v>
      </c>
      <c r="J56" s="105" t="s">
        <v>444</v>
      </c>
      <c r="K56" s="406">
        <v>45.91</v>
      </c>
      <c r="L56" s="406">
        <v>28.2</v>
      </c>
      <c r="N56" s="144"/>
      <c r="O56" s="144"/>
    </row>
    <row r="57" spans="1:15" ht="12.75">
      <c r="A57" s="37">
        <f t="shared" si="0"/>
        <v>48</v>
      </c>
      <c r="B57" s="103">
        <v>51239</v>
      </c>
      <c r="C57" s="104" t="s">
        <v>525</v>
      </c>
      <c r="D57" s="105" t="s">
        <v>444</v>
      </c>
      <c r="E57" s="105" t="s">
        <v>444</v>
      </c>
      <c r="F57" s="105" t="s">
        <v>444</v>
      </c>
      <c r="G57" s="105" t="s">
        <v>450</v>
      </c>
      <c r="H57" s="106" t="s">
        <v>133</v>
      </c>
      <c r="I57" s="105" t="s">
        <v>481</v>
      </c>
      <c r="J57" s="105" t="s">
        <v>526</v>
      </c>
      <c r="K57" s="406">
        <v>44.2</v>
      </c>
      <c r="L57" s="406">
        <v>27.333</v>
      </c>
      <c r="N57" s="144"/>
      <c r="O57" s="144"/>
    </row>
    <row r="58" spans="1:15" ht="12.75">
      <c r="A58" s="37">
        <f t="shared" si="0"/>
        <v>49</v>
      </c>
      <c r="B58" s="103">
        <v>55414</v>
      </c>
      <c r="C58" s="104" t="s">
        <v>416</v>
      </c>
      <c r="D58" s="105" t="s">
        <v>498</v>
      </c>
      <c r="E58" s="105" t="s">
        <v>444</v>
      </c>
      <c r="F58" s="105" t="s">
        <v>444</v>
      </c>
      <c r="G58" s="105" t="s">
        <v>450</v>
      </c>
      <c r="H58" s="106" t="s">
        <v>133</v>
      </c>
      <c r="I58" s="105" t="s">
        <v>499</v>
      </c>
      <c r="J58" s="105" t="s">
        <v>444</v>
      </c>
      <c r="K58" s="406">
        <v>44.114</v>
      </c>
      <c r="L58" s="406">
        <v>24.347</v>
      </c>
      <c r="N58" s="144"/>
      <c r="O58" s="144"/>
    </row>
    <row r="59" spans="1:15" ht="12.75">
      <c r="A59" s="37">
        <f t="shared" si="0"/>
        <v>50</v>
      </c>
      <c r="B59" s="103">
        <v>17757</v>
      </c>
      <c r="C59" s="104" t="s">
        <v>420</v>
      </c>
      <c r="D59" s="105" t="s">
        <v>263</v>
      </c>
      <c r="E59" s="105" t="s">
        <v>444</v>
      </c>
      <c r="F59" s="105" t="s">
        <v>444</v>
      </c>
      <c r="G59" s="105" t="s">
        <v>450</v>
      </c>
      <c r="H59" s="106" t="s">
        <v>141</v>
      </c>
      <c r="I59" s="105" t="s">
        <v>444</v>
      </c>
      <c r="J59" s="105" t="s">
        <v>444</v>
      </c>
      <c r="K59" s="406">
        <v>47.027</v>
      </c>
      <c r="L59" s="406">
        <v>28.842</v>
      </c>
      <c r="N59" s="144"/>
      <c r="O59" s="144"/>
    </row>
    <row r="60" spans="1:15" ht="12.75">
      <c r="A60" s="37">
        <f t="shared" si="0"/>
        <v>51</v>
      </c>
      <c r="B60" s="108">
        <v>51493</v>
      </c>
      <c r="C60" s="108" t="s">
        <v>408</v>
      </c>
      <c r="D60" s="108" t="s">
        <v>685</v>
      </c>
      <c r="E60" s="108"/>
      <c r="F60" s="108"/>
      <c r="G60" s="108" t="s">
        <v>487</v>
      </c>
      <c r="H60" s="110" t="s">
        <v>133</v>
      </c>
      <c r="I60" s="108" t="s">
        <v>672</v>
      </c>
      <c r="J60" s="108"/>
      <c r="K60" s="407">
        <v>45.1831</v>
      </c>
      <c r="L60" s="407">
        <v>27.9305</v>
      </c>
      <c r="N60" s="144"/>
      <c r="O60" s="144"/>
    </row>
    <row r="61" spans="1:15" ht="12.75">
      <c r="A61" s="37">
        <f t="shared" si="0"/>
        <v>52</v>
      </c>
      <c r="B61" s="103">
        <v>55072</v>
      </c>
      <c r="C61" s="104" t="s">
        <v>500</v>
      </c>
      <c r="D61" s="105" t="s">
        <v>444</v>
      </c>
      <c r="E61" s="105" t="s">
        <v>444</v>
      </c>
      <c r="F61" s="105" t="s">
        <v>444</v>
      </c>
      <c r="G61" s="105" t="s">
        <v>450</v>
      </c>
      <c r="H61" s="106" t="s">
        <v>133</v>
      </c>
      <c r="I61" s="105" t="s">
        <v>444</v>
      </c>
      <c r="J61" s="105" t="s">
        <v>501</v>
      </c>
      <c r="K61" s="406">
        <v>46.78</v>
      </c>
      <c r="L61" s="406">
        <v>23.56</v>
      </c>
      <c r="N61" s="144"/>
      <c r="O61" s="144"/>
    </row>
    <row r="62" spans="1:15" ht="12.75">
      <c r="A62" s="37">
        <f t="shared" si="0"/>
        <v>53</v>
      </c>
      <c r="B62" s="103">
        <v>49921</v>
      </c>
      <c r="C62" s="104" t="s">
        <v>297</v>
      </c>
      <c r="D62" s="105" t="s">
        <v>451</v>
      </c>
      <c r="E62" s="105" t="s">
        <v>444</v>
      </c>
      <c r="F62" s="105" t="s">
        <v>444</v>
      </c>
      <c r="G62" s="105" t="s">
        <v>445</v>
      </c>
      <c r="H62" s="106" t="s">
        <v>141</v>
      </c>
      <c r="I62" s="105" t="s">
        <v>452</v>
      </c>
      <c r="J62" s="105" t="s">
        <v>444</v>
      </c>
      <c r="K62" s="406">
        <v>46.63</v>
      </c>
      <c r="L62" s="406">
        <v>28.485</v>
      </c>
      <c r="N62" s="144"/>
      <c r="O62" s="144"/>
    </row>
    <row r="63" spans="1:15" ht="12.75">
      <c r="A63" s="37">
        <f t="shared" si="0"/>
        <v>54</v>
      </c>
      <c r="B63" s="107">
        <v>51237</v>
      </c>
      <c r="C63" s="107" t="s">
        <v>305</v>
      </c>
      <c r="D63" s="108" t="s">
        <v>690</v>
      </c>
      <c r="E63" s="107" t="s">
        <v>444</v>
      </c>
      <c r="F63" s="107" t="s">
        <v>444</v>
      </c>
      <c r="G63" s="107" t="s">
        <v>445</v>
      </c>
      <c r="H63" s="109" t="s">
        <v>469</v>
      </c>
      <c r="I63" s="107" t="s">
        <v>470</v>
      </c>
      <c r="J63" s="107" t="s">
        <v>473</v>
      </c>
      <c r="K63" s="406">
        <v>48.44</v>
      </c>
      <c r="L63" s="406">
        <v>23.73</v>
      </c>
      <c r="N63" s="144"/>
      <c r="O63" s="144"/>
    </row>
    <row r="64" spans="1:15" ht="12.75">
      <c r="A64" s="37">
        <f t="shared" si="0"/>
        <v>55</v>
      </c>
      <c r="B64" s="108">
        <v>51539</v>
      </c>
      <c r="C64" s="107" t="s">
        <v>691</v>
      </c>
      <c r="D64" s="107" t="s">
        <v>444</v>
      </c>
      <c r="E64" s="107" t="s">
        <v>444</v>
      </c>
      <c r="F64" s="107" t="s">
        <v>444</v>
      </c>
      <c r="G64" s="107" t="s">
        <v>445</v>
      </c>
      <c r="H64" s="109" t="s">
        <v>469</v>
      </c>
      <c r="I64" s="107" t="s">
        <v>470</v>
      </c>
      <c r="J64" s="107" t="s">
        <v>473</v>
      </c>
      <c r="K64" s="407">
        <v>48.41</v>
      </c>
      <c r="L64" s="407">
        <v>23.77</v>
      </c>
      <c r="N64" s="144"/>
      <c r="O64" s="144"/>
    </row>
    <row r="65" spans="1:15" ht="12.75">
      <c r="A65" s="37">
        <f t="shared" si="0"/>
        <v>56</v>
      </c>
      <c r="B65" s="108">
        <v>51540</v>
      </c>
      <c r="C65" s="107" t="s">
        <v>692</v>
      </c>
      <c r="D65" s="107" t="s">
        <v>444</v>
      </c>
      <c r="E65" s="107" t="s">
        <v>444</v>
      </c>
      <c r="F65" s="107" t="s">
        <v>444</v>
      </c>
      <c r="G65" s="107" t="s">
        <v>445</v>
      </c>
      <c r="H65" s="109" t="s">
        <v>469</v>
      </c>
      <c r="I65" s="107" t="s">
        <v>470</v>
      </c>
      <c r="J65" s="107" t="s">
        <v>473</v>
      </c>
      <c r="K65" s="407">
        <v>48.42</v>
      </c>
      <c r="L65" s="407">
        <v>23.7</v>
      </c>
      <c r="N65" s="144"/>
      <c r="O65" s="144"/>
    </row>
    <row r="66" spans="1:15" ht="12.75">
      <c r="A66" s="37">
        <f t="shared" si="0"/>
        <v>57</v>
      </c>
      <c r="B66" s="108">
        <v>51541</v>
      </c>
      <c r="C66" s="107" t="s">
        <v>693</v>
      </c>
      <c r="D66" s="107" t="s">
        <v>444</v>
      </c>
      <c r="E66" s="107" t="s">
        <v>444</v>
      </c>
      <c r="F66" s="107" t="s">
        <v>444</v>
      </c>
      <c r="G66" s="107" t="s">
        <v>445</v>
      </c>
      <c r="H66" s="109" t="s">
        <v>469</v>
      </c>
      <c r="I66" s="107" t="s">
        <v>470</v>
      </c>
      <c r="J66" s="107" t="s">
        <v>473</v>
      </c>
      <c r="K66" s="407">
        <v>48.42</v>
      </c>
      <c r="L66" s="407">
        <v>23.74</v>
      </c>
      <c r="N66" s="144"/>
      <c r="O66" s="144"/>
    </row>
    <row r="67" spans="1:15" ht="12.75">
      <c r="A67" s="37">
        <f t="shared" si="0"/>
        <v>58</v>
      </c>
      <c r="B67" s="103">
        <v>49923</v>
      </c>
      <c r="C67" s="104" t="s">
        <v>419</v>
      </c>
      <c r="D67" s="105" t="s">
        <v>444</v>
      </c>
      <c r="E67" s="105" t="s">
        <v>444</v>
      </c>
      <c r="F67" s="105" t="s">
        <v>444</v>
      </c>
      <c r="G67" s="105" t="s">
        <v>450</v>
      </c>
      <c r="H67" s="106" t="s">
        <v>141</v>
      </c>
      <c r="I67" s="105" t="s">
        <v>453</v>
      </c>
      <c r="J67" s="105" t="s">
        <v>444</v>
      </c>
      <c r="K67" s="406">
        <v>46.3</v>
      </c>
      <c r="L67" s="406">
        <v>28.66</v>
      </c>
      <c r="N67" s="144"/>
      <c r="O67" s="144"/>
    </row>
    <row r="68" spans="1:15" ht="12.75">
      <c r="A68" s="37">
        <f t="shared" si="0"/>
        <v>59</v>
      </c>
      <c r="B68" s="103">
        <v>55073</v>
      </c>
      <c r="C68" s="104" t="s">
        <v>523</v>
      </c>
      <c r="D68" s="105" t="s">
        <v>524</v>
      </c>
      <c r="E68" s="105" t="s">
        <v>444</v>
      </c>
      <c r="F68" s="105" t="s">
        <v>444</v>
      </c>
      <c r="G68" s="105" t="s">
        <v>450</v>
      </c>
      <c r="H68" s="106" t="s">
        <v>133</v>
      </c>
      <c r="I68" s="105" t="s">
        <v>444</v>
      </c>
      <c r="J68" s="105" t="s">
        <v>504</v>
      </c>
      <c r="K68" s="406">
        <v>44.17</v>
      </c>
      <c r="L68" s="406">
        <v>28.64</v>
      </c>
      <c r="N68" s="144"/>
      <c r="O68" s="144"/>
    </row>
    <row r="69" spans="1:15" ht="12.75">
      <c r="A69" s="37">
        <f t="shared" si="0"/>
        <v>60</v>
      </c>
      <c r="B69" s="108">
        <v>51494</v>
      </c>
      <c r="C69" s="108" t="s">
        <v>360</v>
      </c>
      <c r="D69" s="108" t="s">
        <v>686</v>
      </c>
      <c r="E69" s="108"/>
      <c r="F69" s="108"/>
      <c r="G69" s="108" t="s">
        <v>487</v>
      </c>
      <c r="H69" s="110" t="s">
        <v>133</v>
      </c>
      <c r="I69" s="108" t="s">
        <v>672</v>
      </c>
      <c r="J69" s="108"/>
      <c r="K69" s="407">
        <v>45.41</v>
      </c>
      <c r="L69" s="407">
        <v>27.59</v>
      </c>
      <c r="N69" s="144"/>
      <c r="O69" s="144"/>
    </row>
    <row r="70" spans="1:15" ht="12.75">
      <c r="A70" s="37">
        <f t="shared" si="0"/>
        <v>61</v>
      </c>
      <c r="B70" s="103">
        <v>55074</v>
      </c>
      <c r="C70" s="104" t="s">
        <v>364</v>
      </c>
      <c r="D70" s="105" t="s">
        <v>502</v>
      </c>
      <c r="E70" s="105" t="s">
        <v>444</v>
      </c>
      <c r="F70" s="105" t="s">
        <v>444</v>
      </c>
      <c r="G70" s="105" t="s">
        <v>450</v>
      </c>
      <c r="H70" s="106" t="s">
        <v>133</v>
      </c>
      <c r="I70" s="105" t="s">
        <v>499</v>
      </c>
      <c r="J70" s="105" t="s">
        <v>503</v>
      </c>
      <c r="K70" s="406">
        <v>44.32</v>
      </c>
      <c r="L70" s="406">
        <v>23.81</v>
      </c>
      <c r="N70" s="144"/>
      <c r="O70" s="144"/>
    </row>
    <row r="71" spans="1:15" ht="12.75">
      <c r="A71" s="37">
        <f t="shared" si="0"/>
        <v>62</v>
      </c>
      <c r="B71" s="108">
        <v>51495</v>
      </c>
      <c r="C71" s="108" t="s">
        <v>390</v>
      </c>
      <c r="D71" s="108" t="s">
        <v>687</v>
      </c>
      <c r="E71" s="108"/>
      <c r="F71" s="108"/>
      <c r="G71" s="108" t="s">
        <v>487</v>
      </c>
      <c r="H71" s="110" t="s">
        <v>133</v>
      </c>
      <c r="I71" s="108" t="s">
        <v>523</v>
      </c>
      <c r="J71" s="108"/>
      <c r="K71" s="407">
        <v>44.53</v>
      </c>
      <c r="L71" s="407">
        <v>28.2317</v>
      </c>
      <c r="N71" s="144"/>
      <c r="O71" s="144"/>
    </row>
    <row r="72" spans="1:15" ht="12.75">
      <c r="A72" s="37">
        <f t="shared" si="0"/>
        <v>63</v>
      </c>
      <c r="B72" s="108">
        <v>51496</v>
      </c>
      <c r="C72" s="108" t="s">
        <v>345</v>
      </c>
      <c r="D72" s="108" t="s">
        <v>688</v>
      </c>
      <c r="E72" s="108"/>
      <c r="F72" s="108"/>
      <c r="G72" s="108" t="s">
        <v>450</v>
      </c>
      <c r="H72" s="110" t="s">
        <v>133</v>
      </c>
      <c r="I72" s="108" t="s">
        <v>689</v>
      </c>
      <c r="J72" s="108"/>
      <c r="K72" s="407">
        <v>45.12</v>
      </c>
      <c r="L72" s="407">
        <v>25.74</v>
      </c>
      <c r="N72" s="144"/>
      <c r="O72" s="144"/>
    </row>
    <row r="73" spans="1:15" ht="12.75">
      <c r="A73" s="37">
        <f t="shared" si="0"/>
        <v>64</v>
      </c>
      <c r="B73" s="37">
        <v>49917</v>
      </c>
      <c r="C73" s="37" t="s">
        <v>744</v>
      </c>
      <c r="D73" s="37" t="s">
        <v>745</v>
      </c>
      <c r="E73" s="37" t="s">
        <v>746</v>
      </c>
      <c r="F73" s="37"/>
      <c r="G73" s="37" t="s">
        <v>450</v>
      </c>
      <c r="H73" s="112" t="s">
        <v>141</v>
      </c>
      <c r="I73" s="37" t="s">
        <v>464</v>
      </c>
      <c r="J73" s="37"/>
      <c r="K73" s="409">
        <v>47.57</v>
      </c>
      <c r="L73" s="409">
        <v>27.48</v>
      </c>
      <c r="N73" s="144"/>
      <c r="O73" s="144"/>
    </row>
    <row r="74" spans="1:15" ht="12.75">
      <c r="A74" s="37">
        <f t="shared" si="0"/>
        <v>65</v>
      </c>
      <c r="B74" s="108">
        <v>51497</v>
      </c>
      <c r="C74" s="108" t="s">
        <v>409</v>
      </c>
      <c r="D74" s="108" t="s">
        <v>694</v>
      </c>
      <c r="E74" s="108" t="s">
        <v>695</v>
      </c>
      <c r="F74" s="108"/>
      <c r="G74" s="108" t="s">
        <v>450</v>
      </c>
      <c r="H74" s="110" t="s">
        <v>133</v>
      </c>
      <c r="I74" s="108" t="s">
        <v>670</v>
      </c>
      <c r="J74" s="108"/>
      <c r="K74" s="407">
        <v>44.4367</v>
      </c>
      <c r="L74" s="407">
        <v>26.8506</v>
      </c>
      <c r="N74" s="144"/>
      <c r="O74" s="144"/>
    </row>
    <row r="75" spans="1:15" ht="12.75">
      <c r="A75" s="37">
        <f t="shared" si="0"/>
        <v>66</v>
      </c>
      <c r="B75" s="103">
        <v>22346</v>
      </c>
      <c r="C75" s="104" t="s">
        <v>295</v>
      </c>
      <c r="D75" s="105" t="s">
        <v>280</v>
      </c>
      <c r="E75" s="105" t="s">
        <v>444</v>
      </c>
      <c r="F75" s="105" t="s">
        <v>444</v>
      </c>
      <c r="G75" s="105" t="s">
        <v>450</v>
      </c>
      <c r="H75" s="106" t="s">
        <v>141</v>
      </c>
      <c r="I75" s="105" t="s">
        <v>452</v>
      </c>
      <c r="J75" s="105" t="s">
        <v>444</v>
      </c>
      <c r="K75" s="406">
        <v>46.48</v>
      </c>
      <c r="L75" s="406">
        <v>28.255</v>
      </c>
      <c r="N75" s="144"/>
      <c r="O75" s="144"/>
    </row>
    <row r="76" spans="1:15" ht="12.75">
      <c r="A76" s="37">
        <f aca="true" t="shared" si="1" ref="A76:A137">A75+1</f>
        <v>67</v>
      </c>
      <c r="B76" s="108">
        <v>51498</v>
      </c>
      <c r="C76" s="108" t="s">
        <v>322</v>
      </c>
      <c r="D76" s="108"/>
      <c r="E76" s="108"/>
      <c r="F76" s="108"/>
      <c r="G76" s="108" t="s">
        <v>487</v>
      </c>
      <c r="H76" s="110" t="s">
        <v>469</v>
      </c>
      <c r="I76" s="108" t="s">
        <v>470</v>
      </c>
      <c r="J76" s="108" t="s">
        <v>473</v>
      </c>
      <c r="K76" s="407">
        <v>48.54</v>
      </c>
      <c r="L76" s="407">
        <v>23.43</v>
      </c>
      <c r="N76" s="144"/>
      <c r="O76" s="144"/>
    </row>
    <row r="77" spans="1:15" ht="12.75">
      <c r="A77" s="37">
        <f t="shared" si="1"/>
        <v>68</v>
      </c>
      <c r="B77" s="108">
        <v>51499</v>
      </c>
      <c r="C77" s="108" t="s">
        <v>312</v>
      </c>
      <c r="D77" s="108" t="s">
        <v>696</v>
      </c>
      <c r="E77" s="108"/>
      <c r="F77" s="108"/>
      <c r="G77" s="108" t="s">
        <v>445</v>
      </c>
      <c r="H77" s="110" t="s">
        <v>469</v>
      </c>
      <c r="I77" s="108" t="s">
        <v>470</v>
      </c>
      <c r="J77" s="108" t="s">
        <v>473</v>
      </c>
      <c r="K77" s="407">
        <v>48.65</v>
      </c>
      <c r="L77" s="407">
        <v>23.59</v>
      </c>
      <c r="N77" s="144"/>
      <c r="O77" s="144"/>
    </row>
    <row r="78" spans="1:15" ht="12.75">
      <c r="A78" s="37">
        <f t="shared" si="1"/>
        <v>69</v>
      </c>
      <c r="B78" s="20">
        <v>51593</v>
      </c>
      <c r="C78" s="111" t="s">
        <v>320</v>
      </c>
      <c r="D78" s="37"/>
      <c r="E78" s="37"/>
      <c r="F78" s="37"/>
      <c r="G78" s="20" t="s">
        <v>487</v>
      </c>
      <c r="H78" s="39" t="s">
        <v>469</v>
      </c>
      <c r="I78" s="20" t="s">
        <v>470</v>
      </c>
      <c r="J78" s="20" t="s">
        <v>473</v>
      </c>
      <c r="K78" s="409">
        <v>48.6116</v>
      </c>
      <c r="L78" s="409">
        <v>23.4718</v>
      </c>
      <c r="N78" s="144"/>
      <c r="O78" s="144"/>
    </row>
    <row r="79" spans="1:15" ht="12.75">
      <c r="A79" s="37">
        <f t="shared" si="1"/>
        <v>70</v>
      </c>
      <c r="B79" s="108">
        <v>51500</v>
      </c>
      <c r="C79" s="108" t="s">
        <v>372</v>
      </c>
      <c r="D79" s="108" t="s">
        <v>697</v>
      </c>
      <c r="E79" s="108"/>
      <c r="F79" s="108"/>
      <c r="G79" s="108" t="s">
        <v>487</v>
      </c>
      <c r="H79" s="110" t="s">
        <v>133</v>
      </c>
      <c r="I79" s="108" t="s">
        <v>698</v>
      </c>
      <c r="J79" s="108"/>
      <c r="K79" s="407">
        <v>45.1</v>
      </c>
      <c r="L79" s="407">
        <v>24.8</v>
      </c>
      <c r="N79" s="144"/>
      <c r="O79" s="144"/>
    </row>
    <row r="80" spans="1:15" ht="12.75">
      <c r="A80" s="37">
        <f t="shared" si="1"/>
        <v>71</v>
      </c>
      <c r="B80" s="103">
        <v>51242</v>
      </c>
      <c r="C80" s="104" t="s">
        <v>380</v>
      </c>
      <c r="D80" s="105" t="s">
        <v>444</v>
      </c>
      <c r="E80" s="105" t="s">
        <v>444</v>
      </c>
      <c r="F80" s="105" t="s">
        <v>444</v>
      </c>
      <c r="G80" s="105" t="s">
        <v>450</v>
      </c>
      <c r="H80" s="106" t="s">
        <v>133</v>
      </c>
      <c r="I80" s="105" t="s">
        <v>444</v>
      </c>
      <c r="J80" s="105" t="s">
        <v>504</v>
      </c>
      <c r="K80" s="406">
        <v>43.816</v>
      </c>
      <c r="L80" s="406">
        <v>28.583</v>
      </c>
      <c r="N80" s="153"/>
      <c r="O80" s="153"/>
    </row>
    <row r="81" spans="1:15" ht="12.75">
      <c r="A81" s="37">
        <f t="shared" si="1"/>
        <v>72</v>
      </c>
      <c r="B81" s="108">
        <v>51501</v>
      </c>
      <c r="C81" s="108" t="s">
        <v>397</v>
      </c>
      <c r="D81" s="108" t="s">
        <v>699</v>
      </c>
      <c r="E81" s="108"/>
      <c r="F81" s="108"/>
      <c r="G81" s="108" t="s">
        <v>450</v>
      </c>
      <c r="H81" s="110" t="s">
        <v>133</v>
      </c>
      <c r="I81" s="108" t="s">
        <v>523</v>
      </c>
      <c r="J81" s="108"/>
      <c r="K81" s="407">
        <v>44.25</v>
      </c>
      <c r="L81" s="407">
        <v>28.27</v>
      </c>
      <c r="N81" s="153"/>
      <c r="O81" s="153"/>
    </row>
    <row r="82" spans="1:15" ht="12.75">
      <c r="A82" s="37">
        <f t="shared" si="1"/>
        <v>73</v>
      </c>
      <c r="B82" s="103">
        <v>25003</v>
      </c>
      <c r="C82" s="104" t="s">
        <v>205</v>
      </c>
      <c r="D82" s="105" t="s">
        <v>444</v>
      </c>
      <c r="E82" s="105" t="s">
        <v>444</v>
      </c>
      <c r="F82" s="105" t="s">
        <v>444</v>
      </c>
      <c r="G82" s="105" t="s">
        <v>468</v>
      </c>
      <c r="H82" s="106" t="s">
        <v>469</v>
      </c>
      <c r="I82" s="105" t="s">
        <v>470</v>
      </c>
      <c r="J82" s="105" t="s">
        <v>473</v>
      </c>
      <c r="K82" s="406">
        <v>48.528</v>
      </c>
      <c r="L82" s="406">
        <v>23.504</v>
      </c>
      <c r="N82" s="153"/>
      <c r="O82" s="153"/>
    </row>
    <row r="83" spans="1:15" ht="12.75">
      <c r="A83" s="37">
        <f t="shared" si="1"/>
        <v>74</v>
      </c>
      <c r="B83" s="108">
        <v>51502</v>
      </c>
      <c r="C83" s="108" t="s">
        <v>338</v>
      </c>
      <c r="D83" s="108" t="s">
        <v>700</v>
      </c>
      <c r="E83" s="108"/>
      <c r="F83" s="108"/>
      <c r="G83" s="108" t="s">
        <v>450</v>
      </c>
      <c r="H83" s="110" t="s">
        <v>133</v>
      </c>
      <c r="I83" s="108" t="s">
        <v>480</v>
      </c>
      <c r="J83" s="108"/>
      <c r="K83" s="407">
        <v>45.13</v>
      </c>
      <c r="L83" s="407">
        <v>26.68</v>
      </c>
      <c r="N83" s="153"/>
      <c r="O83" s="153"/>
    </row>
    <row r="84" spans="1:15" ht="12.75">
      <c r="A84" s="37">
        <f t="shared" si="1"/>
        <v>75</v>
      </c>
      <c r="B84" s="108">
        <v>51503</v>
      </c>
      <c r="C84" s="108" t="s">
        <v>308</v>
      </c>
      <c r="D84" s="108"/>
      <c r="E84" s="108"/>
      <c r="F84" s="108"/>
      <c r="G84" s="108" t="s">
        <v>487</v>
      </c>
      <c r="H84" s="110" t="s">
        <v>469</v>
      </c>
      <c r="I84" s="108" t="s">
        <v>470</v>
      </c>
      <c r="J84" s="108" t="s">
        <v>473</v>
      </c>
      <c r="K84" s="407">
        <v>48.4</v>
      </c>
      <c r="L84" s="407">
        <v>23.66</v>
      </c>
      <c r="N84" s="153"/>
      <c r="O84" s="153"/>
    </row>
    <row r="85" spans="1:15" ht="12.75">
      <c r="A85" s="37">
        <f t="shared" si="1"/>
        <v>76</v>
      </c>
      <c r="B85" s="108">
        <v>51504</v>
      </c>
      <c r="C85" s="108" t="s">
        <v>341</v>
      </c>
      <c r="D85" s="108" t="s">
        <v>701</v>
      </c>
      <c r="E85" s="108"/>
      <c r="F85" s="108"/>
      <c r="G85" s="108" t="s">
        <v>450</v>
      </c>
      <c r="H85" s="110" t="s">
        <v>133</v>
      </c>
      <c r="I85" s="108" t="s">
        <v>689</v>
      </c>
      <c r="J85" s="108"/>
      <c r="K85" s="407">
        <v>45</v>
      </c>
      <c r="L85" s="407">
        <v>26.45</v>
      </c>
      <c r="N85" s="153"/>
      <c r="O85" s="153"/>
    </row>
    <row r="86" spans="1:15" ht="12.75">
      <c r="A86" s="37">
        <f t="shared" si="1"/>
        <v>77</v>
      </c>
      <c r="B86" s="108">
        <v>51505</v>
      </c>
      <c r="C86" s="108" t="s">
        <v>373</v>
      </c>
      <c r="D86" s="108" t="s">
        <v>702</v>
      </c>
      <c r="E86" s="108" t="s">
        <v>703</v>
      </c>
      <c r="F86" s="108"/>
      <c r="G86" s="108" t="s">
        <v>450</v>
      </c>
      <c r="H86" s="110" t="s">
        <v>133</v>
      </c>
      <c r="I86" s="108" t="s">
        <v>638</v>
      </c>
      <c r="J86" s="108"/>
      <c r="K86" s="407">
        <v>46.2</v>
      </c>
      <c r="L86" s="407">
        <v>28.02</v>
      </c>
      <c r="N86" s="153"/>
      <c r="O86" s="153"/>
    </row>
    <row r="87" spans="1:15" ht="12.75">
      <c r="A87" s="37">
        <f t="shared" si="1"/>
        <v>78</v>
      </c>
      <c r="B87" s="108">
        <v>51506</v>
      </c>
      <c r="C87" s="108" t="s">
        <v>306</v>
      </c>
      <c r="D87" s="108"/>
      <c r="E87" s="108"/>
      <c r="F87" s="108"/>
      <c r="G87" s="108" t="s">
        <v>487</v>
      </c>
      <c r="H87" s="110" t="s">
        <v>469</v>
      </c>
      <c r="I87" s="108" t="s">
        <v>470</v>
      </c>
      <c r="J87" s="108" t="s">
        <v>473</v>
      </c>
      <c r="K87" s="407">
        <v>48.45</v>
      </c>
      <c r="L87" s="407">
        <v>23.65</v>
      </c>
      <c r="N87" s="153"/>
      <c r="O87" s="153"/>
    </row>
    <row r="88" spans="1:15" ht="12.75">
      <c r="A88" s="37">
        <f t="shared" si="1"/>
        <v>79</v>
      </c>
      <c r="B88" s="108">
        <v>51507</v>
      </c>
      <c r="C88" s="108" t="s">
        <v>326</v>
      </c>
      <c r="D88" s="108"/>
      <c r="E88" s="108"/>
      <c r="F88" s="108"/>
      <c r="G88" s="108" t="s">
        <v>487</v>
      </c>
      <c r="H88" s="110" t="s">
        <v>469</v>
      </c>
      <c r="I88" s="108" t="s">
        <v>470</v>
      </c>
      <c r="J88" s="108" t="s">
        <v>704</v>
      </c>
      <c r="K88" s="407">
        <v>48.37</v>
      </c>
      <c r="L88" s="407">
        <v>23.85</v>
      </c>
      <c r="N88" s="153"/>
      <c r="O88" s="153"/>
    </row>
    <row r="89" spans="1:15" ht="12.75">
      <c r="A89" s="37">
        <f t="shared" si="1"/>
        <v>80</v>
      </c>
      <c r="B89" s="108">
        <v>51508</v>
      </c>
      <c r="C89" s="108" t="s">
        <v>328</v>
      </c>
      <c r="D89" s="108"/>
      <c r="E89" s="108"/>
      <c r="F89" s="108"/>
      <c r="G89" s="108" t="s">
        <v>487</v>
      </c>
      <c r="H89" s="110" t="s">
        <v>469</v>
      </c>
      <c r="I89" s="108" t="s">
        <v>470</v>
      </c>
      <c r="J89" s="108" t="s">
        <v>471</v>
      </c>
      <c r="K89" s="407">
        <v>48.36</v>
      </c>
      <c r="L89" s="407">
        <v>23.53</v>
      </c>
      <c r="N89" s="153"/>
      <c r="O89" s="153"/>
    </row>
    <row r="90" spans="1:15" ht="12.75">
      <c r="A90" s="37">
        <f t="shared" si="1"/>
        <v>81</v>
      </c>
      <c r="B90" s="103">
        <v>49929</v>
      </c>
      <c r="C90" s="104" t="s">
        <v>454</v>
      </c>
      <c r="D90" s="105" t="s">
        <v>463</v>
      </c>
      <c r="E90" s="105" t="s">
        <v>444</v>
      </c>
      <c r="F90" s="105" t="s">
        <v>444</v>
      </c>
      <c r="G90" s="105" t="s">
        <v>445</v>
      </c>
      <c r="H90" s="106" t="s">
        <v>141</v>
      </c>
      <c r="I90" s="105" t="s">
        <v>464</v>
      </c>
      <c r="J90" s="105" t="s">
        <v>465</v>
      </c>
      <c r="K90" s="406">
        <v>47.5</v>
      </c>
      <c r="L90" s="406">
        <v>27.79</v>
      </c>
      <c r="N90" s="153"/>
      <c r="O90" s="153"/>
    </row>
    <row r="91" spans="1:15" ht="12.75">
      <c r="A91" s="37">
        <f t="shared" si="1"/>
        <v>82</v>
      </c>
      <c r="B91" s="108">
        <v>51509</v>
      </c>
      <c r="C91" s="108" t="s">
        <v>401</v>
      </c>
      <c r="D91" s="108" t="s">
        <v>705</v>
      </c>
      <c r="E91" s="108"/>
      <c r="F91" s="108"/>
      <c r="G91" s="108" t="s">
        <v>450</v>
      </c>
      <c r="H91" s="110" t="s">
        <v>133</v>
      </c>
      <c r="I91" s="108" t="s">
        <v>139</v>
      </c>
      <c r="J91" s="108"/>
      <c r="K91" s="407">
        <v>45.76</v>
      </c>
      <c r="L91" s="407">
        <v>27.08</v>
      </c>
      <c r="N91" s="153"/>
      <c r="O91" s="153"/>
    </row>
    <row r="92" spans="1:15" ht="12.75">
      <c r="A92" s="37">
        <f t="shared" si="1"/>
        <v>83</v>
      </c>
      <c r="B92" s="103">
        <v>55076</v>
      </c>
      <c r="C92" s="104" t="s">
        <v>359</v>
      </c>
      <c r="D92" s="105" t="s">
        <v>444</v>
      </c>
      <c r="E92" s="105" t="s">
        <v>444</v>
      </c>
      <c r="F92" s="105" t="s">
        <v>444</v>
      </c>
      <c r="G92" s="105" t="s">
        <v>450</v>
      </c>
      <c r="H92" s="106" t="s">
        <v>133</v>
      </c>
      <c r="I92" s="105" t="s">
        <v>444</v>
      </c>
      <c r="J92" s="105" t="s">
        <v>526</v>
      </c>
      <c r="K92" s="406">
        <v>44.09</v>
      </c>
      <c r="L92" s="406">
        <v>26.64</v>
      </c>
      <c r="N92" s="153"/>
      <c r="O92" s="153"/>
    </row>
    <row r="93" spans="1:15" ht="12.75">
      <c r="A93" s="37">
        <f t="shared" si="1"/>
        <v>84</v>
      </c>
      <c r="B93" s="108">
        <v>51510</v>
      </c>
      <c r="C93" s="108" t="s">
        <v>318</v>
      </c>
      <c r="D93" s="108"/>
      <c r="E93" s="108"/>
      <c r="F93" s="108"/>
      <c r="G93" s="108" t="s">
        <v>487</v>
      </c>
      <c r="H93" s="110" t="s">
        <v>469</v>
      </c>
      <c r="I93" s="108" t="s">
        <v>706</v>
      </c>
      <c r="J93" s="108" t="s">
        <v>707</v>
      </c>
      <c r="K93" s="407">
        <v>48.652</v>
      </c>
      <c r="L93" s="407">
        <v>24.023</v>
      </c>
      <c r="N93" s="153"/>
      <c r="O93" s="153"/>
    </row>
    <row r="94" spans="1:15" ht="12.75">
      <c r="A94" s="37">
        <f t="shared" si="1"/>
        <v>85</v>
      </c>
      <c r="B94" s="108">
        <v>51511</v>
      </c>
      <c r="C94" s="108" t="s">
        <v>323</v>
      </c>
      <c r="D94" s="108"/>
      <c r="E94" s="108"/>
      <c r="F94" s="108"/>
      <c r="G94" s="108" t="s">
        <v>708</v>
      </c>
      <c r="H94" s="110" t="s">
        <v>469</v>
      </c>
      <c r="I94" s="108" t="s">
        <v>470</v>
      </c>
      <c r="J94" s="108" t="s">
        <v>473</v>
      </c>
      <c r="K94" s="407">
        <v>48.53</v>
      </c>
      <c r="L94" s="407">
        <v>23.64</v>
      </c>
      <c r="N94" s="153"/>
      <c r="O94" s="153"/>
    </row>
    <row r="95" spans="1:15" ht="12.75">
      <c r="A95" s="37">
        <f t="shared" si="1"/>
        <v>86</v>
      </c>
      <c r="B95" s="103">
        <v>50131</v>
      </c>
      <c r="C95" s="104" t="s">
        <v>455</v>
      </c>
      <c r="D95" s="105" t="s">
        <v>293</v>
      </c>
      <c r="E95" s="105" t="s">
        <v>444</v>
      </c>
      <c r="F95" s="105" t="s">
        <v>444</v>
      </c>
      <c r="G95" s="105" t="s">
        <v>445</v>
      </c>
      <c r="H95" s="106" t="s">
        <v>141</v>
      </c>
      <c r="I95" s="105" t="s">
        <v>449</v>
      </c>
      <c r="J95" s="105" t="s">
        <v>444</v>
      </c>
      <c r="K95" s="406">
        <v>46.033</v>
      </c>
      <c r="L95" s="406">
        <v>28.15</v>
      </c>
      <c r="N95" s="153"/>
      <c r="O95" s="153"/>
    </row>
    <row r="96" spans="1:15" ht="12.75">
      <c r="A96" s="37">
        <f t="shared" si="1"/>
        <v>87</v>
      </c>
      <c r="B96" s="108">
        <v>51512</v>
      </c>
      <c r="C96" s="108" t="s">
        <v>382</v>
      </c>
      <c r="D96" s="108" t="s">
        <v>709</v>
      </c>
      <c r="E96" s="108"/>
      <c r="F96" s="108"/>
      <c r="G96" s="108" t="s">
        <v>450</v>
      </c>
      <c r="H96" s="110" t="s">
        <v>133</v>
      </c>
      <c r="I96" s="108" t="s">
        <v>139</v>
      </c>
      <c r="J96" s="108"/>
      <c r="K96" s="410" t="s">
        <v>710</v>
      </c>
      <c r="L96" s="407">
        <v>27.09</v>
      </c>
      <c r="N96" s="153"/>
      <c r="O96" s="153"/>
    </row>
    <row r="97" spans="1:15" ht="12.75">
      <c r="A97" s="37">
        <f t="shared" si="1"/>
        <v>88</v>
      </c>
      <c r="B97" s="103">
        <v>55078</v>
      </c>
      <c r="C97" s="104" t="s">
        <v>505</v>
      </c>
      <c r="D97" s="105" t="s">
        <v>506</v>
      </c>
      <c r="E97" s="105" t="s">
        <v>444</v>
      </c>
      <c r="F97" s="105" t="s">
        <v>444</v>
      </c>
      <c r="G97" s="105" t="s">
        <v>450</v>
      </c>
      <c r="H97" s="106" t="s">
        <v>133</v>
      </c>
      <c r="I97" s="105" t="s">
        <v>481</v>
      </c>
      <c r="J97" s="105" t="s">
        <v>507</v>
      </c>
      <c r="K97" s="406">
        <v>44.86</v>
      </c>
      <c r="L97" s="406">
        <v>24.87</v>
      </c>
      <c r="N97" s="153"/>
      <c r="O97" s="153"/>
    </row>
    <row r="98" spans="1:15" ht="12.75">
      <c r="A98" s="37">
        <f t="shared" si="1"/>
        <v>89</v>
      </c>
      <c r="B98" s="103">
        <v>51244</v>
      </c>
      <c r="C98" s="104" t="s">
        <v>508</v>
      </c>
      <c r="D98" s="105" t="s">
        <v>509</v>
      </c>
      <c r="E98" s="105" t="s">
        <v>510</v>
      </c>
      <c r="F98" s="105" t="s">
        <v>444</v>
      </c>
      <c r="G98" s="105" t="s">
        <v>450</v>
      </c>
      <c r="H98" s="106" t="s">
        <v>133</v>
      </c>
      <c r="I98" s="105" t="s">
        <v>481</v>
      </c>
      <c r="J98" s="105" t="s">
        <v>511</v>
      </c>
      <c r="K98" s="406">
        <v>44.939</v>
      </c>
      <c r="L98" s="406">
        <v>26.023</v>
      </c>
      <c r="N98" s="153"/>
      <c r="O98" s="153"/>
    </row>
    <row r="99" spans="1:15" ht="12.75">
      <c r="A99" s="37">
        <f t="shared" si="1"/>
        <v>90</v>
      </c>
      <c r="B99" s="108">
        <v>51513</v>
      </c>
      <c r="C99" s="108" t="s">
        <v>314</v>
      </c>
      <c r="D99" s="108"/>
      <c r="E99" s="108"/>
      <c r="F99" s="108"/>
      <c r="G99" s="108" t="s">
        <v>487</v>
      </c>
      <c r="H99" s="110" t="s">
        <v>469</v>
      </c>
      <c r="I99" s="108" t="s">
        <v>470</v>
      </c>
      <c r="J99" s="108" t="s">
        <v>473</v>
      </c>
      <c r="K99" s="407">
        <v>48.3958</v>
      </c>
      <c r="L99" s="407">
        <v>23.5818</v>
      </c>
      <c r="N99" s="153"/>
      <c r="O99" s="153"/>
    </row>
    <row r="100" spans="1:15" ht="12.75">
      <c r="A100" s="37">
        <f t="shared" si="1"/>
        <v>91</v>
      </c>
      <c r="B100" s="103">
        <v>55385</v>
      </c>
      <c r="C100" s="104" t="s">
        <v>302</v>
      </c>
      <c r="D100" s="105" t="s">
        <v>444</v>
      </c>
      <c r="E100" s="105" t="s">
        <v>444</v>
      </c>
      <c r="F100" s="105" t="s">
        <v>444</v>
      </c>
      <c r="G100" s="105" t="s">
        <v>450</v>
      </c>
      <c r="H100" s="106" t="s">
        <v>141</v>
      </c>
      <c r="I100" s="105" t="s">
        <v>456</v>
      </c>
      <c r="J100" s="105" t="s">
        <v>444</v>
      </c>
      <c r="K100" s="406">
        <v>47.748</v>
      </c>
      <c r="L100" s="406">
        <v>28.961</v>
      </c>
      <c r="N100" s="153"/>
      <c r="O100" s="153"/>
    </row>
    <row r="101" spans="1:15" ht="12.75">
      <c r="A101" s="37">
        <f t="shared" si="1"/>
        <v>92</v>
      </c>
      <c r="B101" s="108">
        <v>51514</v>
      </c>
      <c r="C101" s="108" t="s">
        <v>357</v>
      </c>
      <c r="D101" s="108" t="s">
        <v>711</v>
      </c>
      <c r="E101" s="108"/>
      <c r="F101" s="108"/>
      <c r="G101" s="108" t="s">
        <v>487</v>
      </c>
      <c r="H101" s="110" t="s">
        <v>133</v>
      </c>
      <c r="I101" s="108" t="s">
        <v>494</v>
      </c>
      <c r="J101" s="108"/>
      <c r="K101" s="407">
        <v>44.41</v>
      </c>
      <c r="L101" s="407">
        <v>25.54</v>
      </c>
      <c r="N101" s="153"/>
      <c r="O101" s="153"/>
    </row>
    <row r="102" spans="1:15" ht="12.75">
      <c r="A102" s="37">
        <f t="shared" si="1"/>
        <v>93</v>
      </c>
      <c r="B102" s="108">
        <v>51515</v>
      </c>
      <c r="C102" s="108" t="s">
        <v>412</v>
      </c>
      <c r="D102" s="108" t="s">
        <v>712</v>
      </c>
      <c r="E102" s="108"/>
      <c r="F102" s="108"/>
      <c r="G102" s="108" t="s">
        <v>450</v>
      </c>
      <c r="H102" s="110" t="s">
        <v>133</v>
      </c>
      <c r="I102" s="108" t="s">
        <v>713</v>
      </c>
      <c r="J102" s="108"/>
      <c r="K102" s="407">
        <v>46.92</v>
      </c>
      <c r="L102" s="407">
        <v>26.94</v>
      </c>
      <c r="N102" s="153"/>
      <c r="O102" s="153"/>
    </row>
    <row r="103" spans="1:15" ht="12.75">
      <c r="A103" s="37">
        <f t="shared" si="1"/>
        <v>94</v>
      </c>
      <c r="B103" s="108">
        <v>51516</v>
      </c>
      <c r="C103" s="108" t="s">
        <v>375</v>
      </c>
      <c r="D103" s="108" t="s">
        <v>714</v>
      </c>
      <c r="E103" s="108" t="s">
        <v>715</v>
      </c>
      <c r="F103" s="108"/>
      <c r="G103" s="108" t="s">
        <v>450</v>
      </c>
      <c r="H103" s="110" t="s">
        <v>133</v>
      </c>
      <c r="I103" s="108" t="s">
        <v>631</v>
      </c>
      <c r="J103" s="108"/>
      <c r="K103" s="407">
        <v>44.11</v>
      </c>
      <c r="L103" s="407">
        <v>24.98</v>
      </c>
      <c r="N103" s="153"/>
      <c r="O103" s="153"/>
    </row>
    <row r="104" spans="1:15" ht="12.75">
      <c r="A104" s="37">
        <f t="shared" si="1"/>
        <v>95</v>
      </c>
      <c r="B104" s="108">
        <v>51517</v>
      </c>
      <c r="C104" s="108" t="s">
        <v>402</v>
      </c>
      <c r="D104" s="108" t="s">
        <v>716</v>
      </c>
      <c r="E104" s="108"/>
      <c r="F104" s="108"/>
      <c r="G104" s="108" t="s">
        <v>450</v>
      </c>
      <c r="H104" s="110" t="s">
        <v>133</v>
      </c>
      <c r="I104" s="108" t="s">
        <v>480</v>
      </c>
      <c r="J104" s="108"/>
      <c r="K104" s="407">
        <v>45.38</v>
      </c>
      <c r="L104" s="407">
        <v>27.05</v>
      </c>
      <c r="N104" s="153"/>
      <c r="O104" s="153"/>
    </row>
    <row r="105" spans="1:15" ht="12.75">
      <c r="A105" s="37">
        <f t="shared" si="1"/>
        <v>96</v>
      </c>
      <c r="B105" s="108">
        <v>51518</v>
      </c>
      <c r="C105" s="108" t="s">
        <v>374</v>
      </c>
      <c r="D105" s="108" t="s">
        <v>717</v>
      </c>
      <c r="E105" s="108"/>
      <c r="F105" s="108"/>
      <c r="G105" s="108" t="s">
        <v>450</v>
      </c>
      <c r="H105" s="110" t="s">
        <v>133</v>
      </c>
      <c r="I105" s="108" t="s">
        <v>718</v>
      </c>
      <c r="J105" s="108"/>
      <c r="K105" s="407">
        <v>45.11</v>
      </c>
      <c r="L105" s="407">
        <v>24.37</v>
      </c>
      <c r="N105" s="153"/>
      <c r="O105" s="153"/>
    </row>
    <row r="106" spans="1:15" ht="12.75">
      <c r="A106" s="37">
        <f t="shared" si="1"/>
        <v>97</v>
      </c>
      <c r="B106" s="108">
        <v>51519</v>
      </c>
      <c r="C106" s="108" t="s">
        <v>367</v>
      </c>
      <c r="D106" s="108" t="s">
        <v>719</v>
      </c>
      <c r="E106" s="108"/>
      <c r="F106" s="108"/>
      <c r="G106" s="108" t="s">
        <v>450</v>
      </c>
      <c r="H106" s="110" t="s">
        <v>133</v>
      </c>
      <c r="I106" s="108" t="s">
        <v>474</v>
      </c>
      <c r="J106" s="108"/>
      <c r="K106" s="407">
        <v>45.58</v>
      </c>
      <c r="L106" s="407">
        <v>25.46</v>
      </c>
      <c r="N106" s="153"/>
      <c r="O106" s="153"/>
    </row>
    <row r="107" spans="1:15" ht="12.75">
      <c r="A107" s="37">
        <f t="shared" si="1"/>
        <v>98</v>
      </c>
      <c r="B107" s="108">
        <v>51520</v>
      </c>
      <c r="C107" s="108" t="s">
        <v>307</v>
      </c>
      <c r="D107" s="108"/>
      <c r="E107" s="108"/>
      <c r="F107" s="108"/>
      <c r="G107" s="108" t="s">
        <v>445</v>
      </c>
      <c r="H107" s="110" t="s">
        <v>469</v>
      </c>
      <c r="I107" s="108" t="s">
        <v>470</v>
      </c>
      <c r="J107" s="108" t="s">
        <v>473</v>
      </c>
      <c r="K107" s="407">
        <v>48.63</v>
      </c>
      <c r="L107" s="407">
        <v>23.75</v>
      </c>
      <c r="N107" s="153"/>
      <c r="O107" s="153"/>
    </row>
    <row r="108" spans="1:15" ht="12.75">
      <c r="A108" s="37">
        <f t="shared" si="1"/>
        <v>99</v>
      </c>
      <c r="B108" s="108">
        <v>51521</v>
      </c>
      <c r="C108" s="108" t="s">
        <v>413</v>
      </c>
      <c r="D108" s="108" t="s">
        <v>720</v>
      </c>
      <c r="E108" s="108"/>
      <c r="F108" s="108"/>
      <c r="G108" s="108" t="s">
        <v>450</v>
      </c>
      <c r="H108" s="110" t="s">
        <v>133</v>
      </c>
      <c r="I108" s="108" t="s">
        <v>721</v>
      </c>
      <c r="J108" s="108"/>
      <c r="K108" s="407">
        <v>45.79</v>
      </c>
      <c r="L108" s="407">
        <v>24.15</v>
      </c>
      <c r="N108" s="153"/>
      <c r="O108" s="153"/>
    </row>
    <row r="109" spans="1:15" ht="12.75">
      <c r="A109" s="37">
        <f t="shared" si="1"/>
        <v>100</v>
      </c>
      <c r="B109" s="108">
        <v>51522</v>
      </c>
      <c r="C109" s="108" t="s">
        <v>347</v>
      </c>
      <c r="D109" s="108" t="s">
        <v>722</v>
      </c>
      <c r="E109" s="108"/>
      <c r="F109" s="108"/>
      <c r="G109" s="108" t="s">
        <v>654</v>
      </c>
      <c r="H109" s="110" t="s">
        <v>133</v>
      </c>
      <c r="I109" s="108" t="s">
        <v>689</v>
      </c>
      <c r="J109" s="108"/>
      <c r="K109" s="407">
        <v>45.35</v>
      </c>
      <c r="L109" s="407">
        <v>25.55</v>
      </c>
      <c r="N109" s="153"/>
      <c r="O109" s="153"/>
    </row>
    <row r="110" spans="1:15" ht="12.75">
      <c r="A110" s="37">
        <f t="shared" si="1"/>
        <v>101</v>
      </c>
      <c r="B110" s="108">
        <v>51523</v>
      </c>
      <c r="C110" s="108" t="s">
        <v>737</v>
      </c>
      <c r="D110" s="108"/>
      <c r="E110" s="108"/>
      <c r="F110" s="108"/>
      <c r="G110" s="108" t="s">
        <v>445</v>
      </c>
      <c r="H110" s="110" t="s">
        <v>469</v>
      </c>
      <c r="I110" s="108" t="s">
        <v>470</v>
      </c>
      <c r="J110" s="108" t="s">
        <v>473</v>
      </c>
      <c r="K110" s="407">
        <v>48.5</v>
      </c>
      <c r="L110" s="407">
        <v>23.62</v>
      </c>
      <c r="N110" s="144"/>
      <c r="O110" s="144"/>
    </row>
    <row r="111" spans="1:15" ht="15">
      <c r="A111" s="37">
        <f t="shared" si="1"/>
        <v>102</v>
      </c>
      <c r="B111" s="113">
        <v>51490</v>
      </c>
      <c r="C111" s="113" t="s">
        <v>325</v>
      </c>
      <c r="D111" s="114" t="s">
        <v>748</v>
      </c>
      <c r="E111" s="113"/>
      <c r="F111" s="113"/>
      <c r="G111" s="113" t="s">
        <v>445</v>
      </c>
      <c r="H111" s="115" t="s">
        <v>469</v>
      </c>
      <c r="I111" s="113" t="s">
        <v>470</v>
      </c>
      <c r="J111" s="113" t="s">
        <v>473</v>
      </c>
      <c r="K111" s="411">
        <v>48.4853</v>
      </c>
      <c r="L111" s="411">
        <v>23.6587</v>
      </c>
      <c r="M111" s="116"/>
      <c r="N111" s="144"/>
      <c r="O111" s="144"/>
    </row>
    <row r="112" spans="1:15" ht="12.75">
      <c r="A112" s="37">
        <f t="shared" si="1"/>
        <v>103</v>
      </c>
      <c r="B112" s="108">
        <v>51524</v>
      </c>
      <c r="C112" s="108" t="s">
        <v>324</v>
      </c>
      <c r="D112" s="108"/>
      <c r="E112" s="108"/>
      <c r="F112" s="108"/>
      <c r="G112" s="108" t="s">
        <v>487</v>
      </c>
      <c r="H112" s="110" t="s">
        <v>469</v>
      </c>
      <c r="I112" s="108" t="s">
        <v>470</v>
      </c>
      <c r="J112" s="108" t="s">
        <v>473</v>
      </c>
      <c r="K112" s="410" t="s">
        <v>723</v>
      </c>
      <c r="L112" s="407">
        <v>23.6906</v>
      </c>
      <c r="N112" s="144"/>
      <c r="O112" s="144"/>
    </row>
    <row r="113" spans="1:15" ht="12.75">
      <c r="A113" s="37">
        <f t="shared" si="1"/>
        <v>104</v>
      </c>
      <c r="B113" s="108">
        <v>51525</v>
      </c>
      <c r="C113" s="108" t="s">
        <v>366</v>
      </c>
      <c r="D113" s="108" t="s">
        <v>724</v>
      </c>
      <c r="E113" s="108"/>
      <c r="F113" s="108"/>
      <c r="G113" s="108" t="s">
        <v>487</v>
      </c>
      <c r="H113" s="110" t="s">
        <v>133</v>
      </c>
      <c r="I113" s="108" t="s">
        <v>488</v>
      </c>
      <c r="J113" s="108"/>
      <c r="K113" s="407">
        <v>45.6512</v>
      </c>
      <c r="L113" s="407">
        <v>26.0673</v>
      </c>
      <c r="N113" s="144"/>
      <c r="O113" s="144"/>
    </row>
    <row r="114" spans="1:15" ht="12.75">
      <c r="A114" s="37">
        <f t="shared" si="1"/>
        <v>105</v>
      </c>
      <c r="B114" s="108">
        <v>51526</v>
      </c>
      <c r="C114" s="108" t="s">
        <v>393</v>
      </c>
      <c r="D114" s="108" t="s">
        <v>725</v>
      </c>
      <c r="E114" s="108"/>
      <c r="F114" s="108"/>
      <c r="G114" s="108" t="s">
        <v>487</v>
      </c>
      <c r="H114" s="110" t="s">
        <v>133</v>
      </c>
      <c r="I114" s="108" t="s">
        <v>376</v>
      </c>
      <c r="J114" s="108"/>
      <c r="K114" s="410">
        <v>47.0351</v>
      </c>
      <c r="L114" s="407">
        <v>27.7697</v>
      </c>
      <c r="N114" s="144"/>
      <c r="O114" s="144"/>
    </row>
    <row r="115" spans="1:15" ht="12.75">
      <c r="A115" s="37">
        <f t="shared" si="1"/>
        <v>106</v>
      </c>
      <c r="B115" s="105">
        <v>55418</v>
      </c>
      <c r="C115" s="105" t="s">
        <v>362</v>
      </c>
      <c r="D115" s="105" t="s">
        <v>726</v>
      </c>
      <c r="E115" s="105" t="s">
        <v>444</v>
      </c>
      <c r="F115" s="105" t="s">
        <v>444</v>
      </c>
      <c r="G115" s="105" t="s">
        <v>450</v>
      </c>
      <c r="H115" s="106" t="s">
        <v>133</v>
      </c>
      <c r="I115" s="105" t="s">
        <v>499</v>
      </c>
      <c r="J115" s="105" t="s">
        <v>444</v>
      </c>
      <c r="K115" s="406">
        <v>44.429</v>
      </c>
      <c r="L115" s="406">
        <v>24.363</v>
      </c>
      <c r="N115" s="144"/>
      <c r="O115" s="144"/>
    </row>
    <row r="116" spans="1:15" ht="12.75">
      <c r="A116" s="37">
        <f t="shared" si="1"/>
        <v>107</v>
      </c>
      <c r="B116" s="108">
        <v>51527</v>
      </c>
      <c r="C116" s="108" t="s">
        <v>356</v>
      </c>
      <c r="D116" s="108" t="s">
        <v>727</v>
      </c>
      <c r="E116" s="108"/>
      <c r="F116" s="108"/>
      <c r="G116" s="108" t="s">
        <v>450</v>
      </c>
      <c r="H116" s="110" t="s">
        <v>133</v>
      </c>
      <c r="I116" s="108" t="s">
        <v>728</v>
      </c>
      <c r="J116" s="108"/>
      <c r="K116" s="407">
        <v>44.57</v>
      </c>
      <c r="L116" s="407">
        <v>27.38</v>
      </c>
      <c r="N116" s="144"/>
      <c r="O116" s="144"/>
    </row>
    <row r="117" spans="1:15" ht="12.75">
      <c r="A117" s="37">
        <f t="shared" si="1"/>
        <v>108</v>
      </c>
      <c r="B117" s="108">
        <v>51528</v>
      </c>
      <c r="C117" s="108" t="s">
        <v>406</v>
      </c>
      <c r="D117" s="108" t="s">
        <v>729</v>
      </c>
      <c r="E117" s="108"/>
      <c r="F117" s="108"/>
      <c r="G117" s="108" t="s">
        <v>487</v>
      </c>
      <c r="H117" s="110" t="s">
        <v>133</v>
      </c>
      <c r="I117" s="108" t="s">
        <v>655</v>
      </c>
      <c r="J117" s="108"/>
      <c r="K117" s="407">
        <v>44.7067</v>
      </c>
      <c r="L117" s="407">
        <v>26.1729</v>
      </c>
      <c r="N117" s="144"/>
      <c r="O117" s="144"/>
    </row>
    <row r="118" spans="1:15" ht="12.75">
      <c r="A118" s="37">
        <f t="shared" si="1"/>
        <v>109</v>
      </c>
      <c r="B118" s="108">
        <v>51529</v>
      </c>
      <c r="C118" s="108" t="s">
        <v>309</v>
      </c>
      <c r="D118" s="108"/>
      <c r="E118" s="108"/>
      <c r="F118" s="108"/>
      <c r="G118" s="108" t="s">
        <v>487</v>
      </c>
      <c r="H118" s="110" t="s">
        <v>469</v>
      </c>
      <c r="I118" s="108" t="s">
        <v>470</v>
      </c>
      <c r="J118" s="108" t="s">
        <v>473</v>
      </c>
      <c r="K118" s="407">
        <v>48.57</v>
      </c>
      <c r="L118" s="407">
        <v>23.57</v>
      </c>
      <c r="N118" s="144"/>
      <c r="O118" s="144"/>
    </row>
    <row r="119" spans="1:15" ht="12.75">
      <c r="A119" s="37">
        <f t="shared" si="1"/>
        <v>110</v>
      </c>
      <c r="B119" s="108">
        <v>51530</v>
      </c>
      <c r="C119" s="108" t="s">
        <v>343</v>
      </c>
      <c r="D119" s="108" t="s">
        <v>730</v>
      </c>
      <c r="E119" s="108"/>
      <c r="F119" s="108"/>
      <c r="G119" s="108" t="s">
        <v>450</v>
      </c>
      <c r="H119" s="110" t="s">
        <v>133</v>
      </c>
      <c r="I119" s="108" t="s">
        <v>488</v>
      </c>
      <c r="J119" s="108"/>
      <c r="K119" s="407">
        <v>45.86</v>
      </c>
      <c r="L119" s="407">
        <v>25.78</v>
      </c>
      <c r="N119" s="144"/>
      <c r="O119" s="144"/>
    </row>
    <row r="120" spans="1:15" ht="12.75">
      <c r="A120" s="37">
        <f t="shared" si="1"/>
        <v>111</v>
      </c>
      <c r="B120" s="108">
        <v>51531</v>
      </c>
      <c r="C120" s="108" t="s">
        <v>342</v>
      </c>
      <c r="D120" s="108" t="s">
        <v>731</v>
      </c>
      <c r="E120" s="108"/>
      <c r="F120" s="108"/>
      <c r="G120" s="108" t="s">
        <v>450</v>
      </c>
      <c r="H120" s="110" t="s">
        <v>133</v>
      </c>
      <c r="I120" s="108" t="s">
        <v>474</v>
      </c>
      <c r="J120" s="108"/>
      <c r="K120" s="407">
        <v>45.62</v>
      </c>
      <c r="L120" s="407">
        <v>25.68</v>
      </c>
      <c r="N120" s="144"/>
      <c r="O120" s="144"/>
    </row>
    <row r="121" spans="1:15" ht="12.75">
      <c r="A121" s="37">
        <f t="shared" si="1"/>
        <v>112</v>
      </c>
      <c r="B121" s="103">
        <v>49936</v>
      </c>
      <c r="C121" s="104" t="s">
        <v>421</v>
      </c>
      <c r="D121" s="105" t="s">
        <v>444</v>
      </c>
      <c r="E121" s="105" t="s">
        <v>444</v>
      </c>
      <c r="F121" s="105" t="s">
        <v>444</v>
      </c>
      <c r="G121" s="105" t="s">
        <v>450</v>
      </c>
      <c r="H121" s="106" t="s">
        <v>141</v>
      </c>
      <c r="I121" s="105" t="s">
        <v>457</v>
      </c>
      <c r="J121" s="105" t="s">
        <v>444</v>
      </c>
      <c r="K121" s="406">
        <v>46.15</v>
      </c>
      <c r="L121" s="406">
        <v>28.97</v>
      </c>
      <c r="N121" s="144"/>
      <c r="O121" s="144"/>
    </row>
    <row r="122" spans="1:15" ht="12.75">
      <c r="A122" s="37">
        <f t="shared" si="1"/>
        <v>113</v>
      </c>
      <c r="B122" s="103">
        <v>51250</v>
      </c>
      <c r="C122" s="104" t="s">
        <v>512</v>
      </c>
      <c r="D122" s="105" t="s">
        <v>444</v>
      </c>
      <c r="E122" s="105" t="s">
        <v>444</v>
      </c>
      <c r="F122" s="105" t="s">
        <v>444</v>
      </c>
      <c r="G122" s="105" t="s">
        <v>450</v>
      </c>
      <c r="H122" s="106" t="s">
        <v>133</v>
      </c>
      <c r="I122" s="105" t="s">
        <v>141</v>
      </c>
      <c r="J122" s="105" t="s">
        <v>489</v>
      </c>
      <c r="K122" s="406">
        <v>45.847</v>
      </c>
      <c r="L122" s="406">
        <v>27.428</v>
      </c>
      <c r="N122" s="144"/>
      <c r="O122" s="144"/>
    </row>
    <row r="123" spans="1:15" ht="38.25">
      <c r="A123" s="37">
        <f t="shared" si="1"/>
        <v>114</v>
      </c>
      <c r="B123" s="103">
        <v>49937</v>
      </c>
      <c r="C123" s="104" t="s">
        <v>300</v>
      </c>
      <c r="D123" s="105" t="s">
        <v>444</v>
      </c>
      <c r="E123" s="105" t="s">
        <v>444</v>
      </c>
      <c r="F123" s="105" t="s">
        <v>444</v>
      </c>
      <c r="G123" s="105" t="s">
        <v>450</v>
      </c>
      <c r="H123" s="106" t="s">
        <v>467</v>
      </c>
      <c r="I123" s="105" t="s">
        <v>444</v>
      </c>
      <c r="J123" s="105" t="s">
        <v>444</v>
      </c>
      <c r="K123" s="406">
        <v>46.84</v>
      </c>
      <c r="L123" s="406">
        <v>29.63</v>
      </c>
      <c r="N123" s="144"/>
      <c r="O123" s="144"/>
    </row>
    <row r="124" spans="1:15" ht="12.75">
      <c r="A124" s="37">
        <f t="shared" si="1"/>
        <v>115</v>
      </c>
      <c r="B124" s="108">
        <v>51532</v>
      </c>
      <c r="C124" s="108" t="s">
        <v>313</v>
      </c>
      <c r="D124" s="108"/>
      <c r="E124" s="108"/>
      <c r="F124" s="108"/>
      <c r="G124" s="108" t="s">
        <v>487</v>
      </c>
      <c r="H124" s="110" t="s">
        <v>469</v>
      </c>
      <c r="I124" s="108" t="s">
        <v>470</v>
      </c>
      <c r="J124" s="108" t="s">
        <v>473</v>
      </c>
      <c r="K124" s="407">
        <v>48.68</v>
      </c>
      <c r="L124" s="407">
        <v>23.61</v>
      </c>
      <c r="N124" s="144"/>
      <c r="O124" s="144"/>
    </row>
    <row r="125" spans="1:15" ht="12.75">
      <c r="A125" s="37">
        <f t="shared" si="1"/>
        <v>116</v>
      </c>
      <c r="B125" s="108">
        <v>51533</v>
      </c>
      <c r="C125" s="108" t="s">
        <v>399</v>
      </c>
      <c r="D125" s="108"/>
      <c r="E125" s="108"/>
      <c r="F125" s="108"/>
      <c r="G125" s="108"/>
      <c r="H125" s="110"/>
      <c r="I125" s="108"/>
      <c r="J125" s="108"/>
      <c r="K125" s="410">
        <v>45.9187</v>
      </c>
      <c r="L125" s="407">
        <v>26.6736</v>
      </c>
      <c r="N125" s="144"/>
      <c r="O125" s="144"/>
    </row>
    <row r="126" spans="1:15" ht="12.75">
      <c r="A126" s="37">
        <f t="shared" si="1"/>
        <v>117</v>
      </c>
      <c r="B126" s="103">
        <v>55082</v>
      </c>
      <c r="C126" s="104" t="s">
        <v>513</v>
      </c>
      <c r="D126" s="105" t="s">
        <v>514</v>
      </c>
      <c r="E126" s="105" t="s">
        <v>444</v>
      </c>
      <c r="F126" s="105" t="s">
        <v>444</v>
      </c>
      <c r="G126" s="105" t="s">
        <v>450</v>
      </c>
      <c r="H126" s="106" t="s">
        <v>133</v>
      </c>
      <c r="I126" s="105" t="s">
        <v>515</v>
      </c>
      <c r="J126" s="105" t="s">
        <v>516</v>
      </c>
      <c r="K126" s="406">
        <v>45.18</v>
      </c>
      <c r="L126" s="406">
        <v>28.8</v>
      </c>
      <c r="N126" s="144"/>
      <c r="O126" s="144"/>
    </row>
    <row r="127" spans="1:15" ht="12.75">
      <c r="A127" s="37">
        <f t="shared" si="1"/>
        <v>118</v>
      </c>
      <c r="B127" s="103">
        <v>51254</v>
      </c>
      <c r="C127" s="104" t="s">
        <v>517</v>
      </c>
      <c r="D127" s="105" t="s">
        <v>444</v>
      </c>
      <c r="E127" s="105" t="s">
        <v>444</v>
      </c>
      <c r="F127" s="105" t="s">
        <v>444</v>
      </c>
      <c r="G127" s="105" t="s">
        <v>450</v>
      </c>
      <c r="H127" s="106" t="s">
        <v>133</v>
      </c>
      <c r="I127" s="105" t="s">
        <v>444</v>
      </c>
      <c r="J127" s="105" t="s">
        <v>493</v>
      </c>
      <c r="K127" s="406">
        <v>44.924</v>
      </c>
      <c r="L127" s="406">
        <v>25.457</v>
      </c>
      <c r="N127" s="144"/>
      <c r="O127" s="144"/>
    </row>
    <row r="128" spans="1:15" ht="12.75">
      <c r="A128" s="37">
        <f t="shared" si="1"/>
        <v>119</v>
      </c>
      <c r="B128" s="103">
        <v>51255</v>
      </c>
      <c r="C128" s="104" t="s">
        <v>349</v>
      </c>
      <c r="D128" s="105" t="s">
        <v>518</v>
      </c>
      <c r="E128" s="105" t="s">
        <v>444</v>
      </c>
      <c r="F128" s="105" t="s">
        <v>444</v>
      </c>
      <c r="G128" s="105" t="s">
        <v>450</v>
      </c>
      <c r="H128" s="106" t="s">
        <v>133</v>
      </c>
      <c r="I128" s="105" t="s">
        <v>444</v>
      </c>
      <c r="J128" s="105" t="s">
        <v>519</v>
      </c>
      <c r="K128" s="406">
        <v>44.718</v>
      </c>
      <c r="L128" s="406">
        <v>26.645</v>
      </c>
      <c r="N128" s="144"/>
      <c r="O128" s="144"/>
    </row>
    <row r="129" spans="1:15" ht="12.75">
      <c r="A129" s="37">
        <f t="shared" si="1"/>
        <v>120</v>
      </c>
      <c r="B129" s="103">
        <v>55085</v>
      </c>
      <c r="C129" s="104" t="s">
        <v>520</v>
      </c>
      <c r="D129" s="105" t="s">
        <v>444</v>
      </c>
      <c r="E129" s="105" t="s">
        <v>444</v>
      </c>
      <c r="F129" s="105" t="s">
        <v>444</v>
      </c>
      <c r="G129" s="105" t="s">
        <v>450</v>
      </c>
      <c r="H129" s="106" t="s">
        <v>133</v>
      </c>
      <c r="I129" s="105" t="s">
        <v>141</v>
      </c>
      <c r="J129" s="105" t="s">
        <v>521</v>
      </c>
      <c r="K129" s="406">
        <v>45.7</v>
      </c>
      <c r="L129" s="406">
        <v>27.19</v>
      </c>
      <c r="N129" s="144"/>
      <c r="O129" s="144"/>
    </row>
    <row r="130" spans="1:15" ht="12.75">
      <c r="A130" s="37">
        <f t="shared" si="1"/>
        <v>121</v>
      </c>
      <c r="B130" s="108">
        <v>51534</v>
      </c>
      <c r="C130" s="108" t="s">
        <v>389</v>
      </c>
      <c r="D130" s="108" t="s">
        <v>732</v>
      </c>
      <c r="E130" s="108"/>
      <c r="F130" s="108"/>
      <c r="G130" s="108" t="s">
        <v>450</v>
      </c>
      <c r="H130" s="110" t="s">
        <v>133</v>
      </c>
      <c r="I130" s="108" t="s">
        <v>670</v>
      </c>
      <c r="J130" s="108"/>
      <c r="K130" s="407">
        <v>44.47</v>
      </c>
      <c r="L130" s="407">
        <v>26.5</v>
      </c>
      <c r="N130" s="144"/>
      <c r="O130" s="144"/>
    </row>
    <row r="131" spans="1:15" ht="12.75">
      <c r="A131" s="37">
        <f t="shared" si="1"/>
        <v>122</v>
      </c>
      <c r="B131" s="108">
        <v>51535</v>
      </c>
      <c r="C131" s="108" t="s">
        <v>400</v>
      </c>
      <c r="D131" s="108" t="s">
        <v>733</v>
      </c>
      <c r="E131" s="108"/>
      <c r="F131" s="108"/>
      <c r="G131" s="108" t="s">
        <v>487</v>
      </c>
      <c r="H131" s="110" t="s">
        <v>133</v>
      </c>
      <c r="I131" s="108" t="s">
        <v>689</v>
      </c>
      <c r="J131" s="108"/>
      <c r="K131" s="410">
        <v>45.3252</v>
      </c>
      <c r="L131" s="407">
        <v>26.0413</v>
      </c>
      <c r="N131" s="144"/>
      <c r="O131" s="144"/>
    </row>
    <row r="132" spans="1:15" ht="12.75">
      <c r="A132" s="37">
        <f t="shared" si="1"/>
        <v>123</v>
      </c>
      <c r="B132" s="108">
        <v>51536</v>
      </c>
      <c r="C132" s="108" t="s">
        <v>414</v>
      </c>
      <c r="D132" s="108" t="s">
        <v>734</v>
      </c>
      <c r="E132" s="108"/>
      <c r="F132" s="108"/>
      <c r="G132" s="108" t="s">
        <v>450</v>
      </c>
      <c r="H132" s="110" t="s">
        <v>133</v>
      </c>
      <c r="I132" s="108" t="s">
        <v>523</v>
      </c>
      <c r="J132" s="108"/>
      <c r="K132" s="407">
        <v>44.34</v>
      </c>
      <c r="L132" s="407">
        <v>28.04</v>
      </c>
      <c r="N132" s="144"/>
      <c r="O132" s="144"/>
    </row>
    <row r="133" spans="1:15" ht="12.75">
      <c r="A133" s="37">
        <f t="shared" si="1"/>
        <v>124</v>
      </c>
      <c r="B133" s="108">
        <v>51537</v>
      </c>
      <c r="C133" s="108" t="s">
        <v>301</v>
      </c>
      <c r="D133" s="108" t="s">
        <v>735</v>
      </c>
      <c r="E133" s="108"/>
      <c r="F133" s="108"/>
      <c r="G133" s="108" t="s">
        <v>487</v>
      </c>
      <c r="H133" s="110" t="s">
        <v>141</v>
      </c>
      <c r="I133" s="108" t="s">
        <v>456</v>
      </c>
      <c r="J133" s="108"/>
      <c r="K133" s="407">
        <v>47.7689</v>
      </c>
      <c r="L133" s="407">
        <v>28.9759</v>
      </c>
      <c r="N133" s="144"/>
      <c r="O133" s="144"/>
    </row>
    <row r="134" spans="1:15" ht="12.75">
      <c r="A134" s="37">
        <f t="shared" si="1"/>
        <v>125</v>
      </c>
      <c r="B134" s="108">
        <v>51538</v>
      </c>
      <c r="C134" s="108" t="s">
        <v>319</v>
      </c>
      <c r="D134" s="108" t="s">
        <v>736</v>
      </c>
      <c r="E134" s="108"/>
      <c r="F134" s="108"/>
      <c r="G134" s="108" t="s">
        <v>445</v>
      </c>
      <c r="H134" s="110" t="s">
        <v>469</v>
      </c>
      <c r="I134" s="108" t="s">
        <v>470</v>
      </c>
      <c r="J134" s="108" t="s">
        <v>471</v>
      </c>
      <c r="K134" s="410">
        <v>48.3858</v>
      </c>
      <c r="L134" s="407">
        <v>23.5231</v>
      </c>
      <c r="N134" s="153"/>
      <c r="O134" s="139"/>
    </row>
    <row r="135" spans="1:15" ht="12.75">
      <c r="A135" s="37">
        <f t="shared" si="1"/>
        <v>126</v>
      </c>
      <c r="B135" s="103">
        <v>49940</v>
      </c>
      <c r="C135" s="104" t="s">
        <v>422</v>
      </c>
      <c r="D135" s="105" t="s">
        <v>458</v>
      </c>
      <c r="E135" s="105" t="s">
        <v>444</v>
      </c>
      <c r="F135" s="105" t="s">
        <v>444</v>
      </c>
      <c r="G135" s="105" t="s">
        <v>450</v>
      </c>
      <c r="H135" s="106" t="s">
        <v>141</v>
      </c>
      <c r="I135" s="105" t="s">
        <v>459</v>
      </c>
      <c r="J135" s="105" t="s">
        <v>444</v>
      </c>
      <c r="K135" s="406">
        <v>46.51</v>
      </c>
      <c r="L135" s="406">
        <v>29.67</v>
      </c>
      <c r="N135" s="144"/>
      <c r="O135" s="144"/>
    </row>
    <row r="136" spans="1:15" ht="12.75">
      <c r="A136" s="37">
        <f t="shared" si="1"/>
        <v>127</v>
      </c>
      <c r="B136" s="103">
        <v>49942</v>
      </c>
      <c r="C136" s="104" t="s">
        <v>460</v>
      </c>
      <c r="D136" s="105" t="s">
        <v>303</v>
      </c>
      <c r="E136" s="105" t="s">
        <v>444</v>
      </c>
      <c r="F136" s="105" t="s">
        <v>444</v>
      </c>
      <c r="G136" s="105" t="s">
        <v>445</v>
      </c>
      <c r="H136" s="106" t="s">
        <v>141</v>
      </c>
      <c r="I136" s="105" t="s">
        <v>461</v>
      </c>
      <c r="J136" s="105" t="s">
        <v>462</v>
      </c>
      <c r="K136" s="406">
        <v>47.81</v>
      </c>
      <c r="L136" s="406">
        <v>27.62</v>
      </c>
      <c r="N136" s="144"/>
      <c r="O136" s="144"/>
    </row>
    <row r="137" spans="1:15" ht="13.5" thickBot="1">
      <c r="A137" s="117">
        <f t="shared" si="1"/>
        <v>128</v>
      </c>
      <c r="B137" s="118">
        <v>49943</v>
      </c>
      <c r="C137" s="119" t="s">
        <v>376</v>
      </c>
      <c r="D137" s="120" t="s">
        <v>444</v>
      </c>
      <c r="E137" s="120" t="s">
        <v>444</v>
      </c>
      <c r="F137" s="120" t="s">
        <v>444</v>
      </c>
      <c r="G137" s="120" t="s">
        <v>450</v>
      </c>
      <c r="H137" s="121" t="s">
        <v>133</v>
      </c>
      <c r="I137" s="120" t="s">
        <v>141</v>
      </c>
      <c r="J137" s="120" t="s">
        <v>522</v>
      </c>
      <c r="K137" s="412">
        <v>47.17</v>
      </c>
      <c r="L137" s="412">
        <v>27.59</v>
      </c>
      <c r="N137" s="144"/>
      <c r="O137" s="144"/>
    </row>
    <row r="138" spans="3:15" ht="13.5" thickTop="1">
      <c r="C138" s="122"/>
      <c r="N138" s="144"/>
      <c r="O138" s="144"/>
    </row>
    <row r="139" spans="3:15" ht="12.75">
      <c r="C139" s="122"/>
      <c r="N139" s="144"/>
      <c r="O139" s="144"/>
    </row>
    <row r="140" spans="3:15" ht="12.75">
      <c r="C140" s="122"/>
      <c r="N140" s="144"/>
      <c r="O140" s="144"/>
    </row>
    <row r="141" spans="3:15" ht="12.75">
      <c r="C141" s="122"/>
      <c r="N141" s="144"/>
      <c r="O141" s="144"/>
    </row>
    <row r="142" spans="3:15" ht="12.75">
      <c r="C142" s="122"/>
      <c r="N142" s="144"/>
      <c r="O142" s="144"/>
    </row>
    <row r="143" spans="3:15" ht="12.75">
      <c r="C143" s="122"/>
      <c r="N143" s="144"/>
      <c r="O143" s="144"/>
    </row>
    <row r="144" spans="3:15" ht="12.75">
      <c r="C144" s="122"/>
      <c r="N144" s="144"/>
      <c r="O144" s="144"/>
    </row>
    <row r="145" spans="3:15" ht="12.75">
      <c r="C145" s="122"/>
      <c r="N145" s="144"/>
      <c r="O145" s="144"/>
    </row>
    <row r="146" spans="3:15" ht="12.75">
      <c r="C146" s="122"/>
      <c r="N146" s="144"/>
      <c r="O146" s="144"/>
    </row>
    <row r="147" spans="4:15" ht="12.75">
      <c r="D147" s="122"/>
      <c r="N147" s="144"/>
      <c r="O147" s="144"/>
    </row>
    <row r="148" spans="4:15" ht="12.75">
      <c r="D148" s="122"/>
      <c r="N148" s="144"/>
      <c r="O148" s="144"/>
    </row>
    <row r="149" spans="4:15" ht="12.75">
      <c r="D149" s="122"/>
      <c r="N149" s="144"/>
      <c r="O149" s="144"/>
    </row>
    <row r="150" spans="4:15" ht="12.75">
      <c r="D150" s="122"/>
      <c r="N150" s="144"/>
      <c r="O150" s="144"/>
    </row>
    <row r="151" spans="4:15" ht="12.75">
      <c r="D151" s="122"/>
      <c r="N151" s="144"/>
      <c r="O151" s="144"/>
    </row>
    <row r="152" spans="4:15" ht="12.75">
      <c r="D152" s="122"/>
      <c r="N152" s="144"/>
      <c r="O152" s="144"/>
    </row>
    <row r="153" spans="4:15" ht="12.75">
      <c r="D153" s="122"/>
      <c r="N153" s="144"/>
      <c r="O153" s="144"/>
    </row>
    <row r="154" spans="4:15" ht="12.75">
      <c r="D154" s="122"/>
      <c r="N154" s="144"/>
      <c r="O154" s="144"/>
    </row>
    <row r="155" spans="4:15" ht="12.75">
      <c r="D155" s="122"/>
      <c r="N155" s="144"/>
      <c r="O155" s="144"/>
    </row>
    <row r="156" spans="4:15" ht="12.75">
      <c r="D156" s="122"/>
      <c r="N156" s="144"/>
      <c r="O156" s="144"/>
    </row>
    <row r="157" spans="4:15" ht="12.75">
      <c r="D157" s="122"/>
      <c r="N157" s="144"/>
      <c r="O157" s="144"/>
    </row>
    <row r="158" spans="4:15" ht="12.75">
      <c r="D158" s="122"/>
      <c r="N158" s="144"/>
      <c r="O158" s="144"/>
    </row>
    <row r="159" spans="4:15" ht="12.75">
      <c r="D159" s="122"/>
      <c r="N159" s="144"/>
      <c r="O159" s="144"/>
    </row>
    <row r="160" spans="4:15" ht="12.75">
      <c r="D160" s="122"/>
      <c r="N160" s="144"/>
      <c r="O160" s="144"/>
    </row>
    <row r="161" spans="14:15" ht="12.75">
      <c r="N161" s="149"/>
      <c r="O161" s="149"/>
    </row>
    <row r="162" spans="14:15" ht="12.75">
      <c r="N162" s="144"/>
      <c r="O162" s="144"/>
    </row>
    <row r="163" spans="14:15" ht="12.75">
      <c r="N163" s="144"/>
      <c r="O163" s="144"/>
    </row>
    <row r="164" spans="14:15" ht="12.75">
      <c r="N164" s="144"/>
      <c r="O164" s="144"/>
    </row>
    <row r="165" spans="14:15" ht="12.75">
      <c r="N165" s="144"/>
      <c r="O165" s="144"/>
    </row>
    <row r="166" spans="14:15" ht="12.75">
      <c r="N166" s="144"/>
      <c r="O166" s="144"/>
    </row>
    <row r="167" spans="14:15" ht="12.75">
      <c r="N167" s="137"/>
      <c r="O167" s="137"/>
    </row>
    <row r="168" spans="14:15" ht="12.75">
      <c r="N168" s="154"/>
      <c r="O168" s="154"/>
    </row>
    <row r="169" spans="14:15" ht="12.75">
      <c r="N169" s="149"/>
      <c r="O169" s="149"/>
    </row>
    <row r="170" spans="14:15" ht="12.75">
      <c r="N170" s="149"/>
      <c r="O170" s="149"/>
    </row>
    <row r="171" spans="14:15" ht="13.5" thickBot="1">
      <c r="N171" s="163"/>
      <c r="O171" s="163"/>
    </row>
    <row r="172" ht="13.5" thickTop="1"/>
  </sheetData>
  <sheetProtection/>
  <autoFilter ref="A9:L9"/>
  <hyperlinks>
    <hyperlink ref="K37" r:id="rId1" display="http://www.openstreetmap.org/ - map=18/46.153522/27.5161605"/>
    <hyperlink ref="K96" r:id="rId2" display="http://www.openstreetmap.org/ - map=18/45.9070912/27.0898993"/>
    <hyperlink ref="K112" r:id="rId3" display="http://www.openstreetmap.org/ - map=18/48.5812/23.690639"/>
    <hyperlink ref="K114" r:id="rId4" display="http://www.openstreetmap.org/ - map=18/47.0351572/27.769727"/>
    <hyperlink ref="K125" r:id="rId5" display="http://www.openstreetmap.org/ - map=18/45.9186656/26.6735857"/>
    <hyperlink ref="K131" r:id="rId6" display="http://www.openstreetmap.org/ - map=18/45.3252212/26.0413001"/>
    <hyperlink ref="K134" r:id="rId7" display="http://www.openstreetmap.org/ - map=18/48.385849/23.5231"/>
  </hyperlinks>
  <printOptions/>
  <pageMargins left="0.75" right="0.75" top="1" bottom="1" header="0.5" footer="0.5"/>
  <pageSetup horizontalDpi="600" verticalDpi="600" orientation="portrait" paperSize="9" r:id="rId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Anton</cp:lastModifiedBy>
  <cp:lastPrinted>2016-10-11T10:27:55Z</cp:lastPrinted>
  <dcterms:created xsi:type="dcterms:W3CDTF">2006-11-17T09:57:25Z</dcterms:created>
  <dcterms:modified xsi:type="dcterms:W3CDTF">2017-10-30T12:05:01Z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