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\WWW\Сайт_ЗСЕ\"/>
    </mc:Choice>
  </mc:AlternateContent>
  <bookViews>
    <workbookView xWindow="0" yWindow="0" windowWidth="20460" windowHeight="10095" activeTab="1"/>
  </bookViews>
  <sheets>
    <sheet name="Рекомендуемые форматы каталогов" sheetId="1" r:id="rId1"/>
    <sheet name="Номера и границы регионов" sheetId="6" r:id="rId2"/>
    <sheet name="Карта регионов" sheetId="7" r:id="rId3"/>
  </sheets>
  <calcPr calcId="152511" refMode="R1C1"/>
</workbook>
</file>

<file path=xl/calcChain.xml><?xml version="1.0" encoding="utf-8"?>
<calcChain xmlns="http://schemas.openxmlformats.org/spreadsheetml/2006/main">
  <c r="U7" i="1" l="1"/>
  <c r="E138" i="1"/>
</calcChain>
</file>

<file path=xl/sharedStrings.xml><?xml version="1.0" encoding="utf-8"?>
<sst xmlns="http://schemas.openxmlformats.org/spreadsheetml/2006/main" count="454" uniqueCount="341">
  <si>
    <t>OBGSR</t>
  </si>
  <si>
    <t>DAGSR</t>
  </si>
  <si>
    <t>Состав книги каталогов.</t>
  </si>
  <si>
    <t>ЛИСТ 1. СЕЙСМИЧЕСКИЕ СТАНЦИИ</t>
  </si>
  <si>
    <t>Рекомендуемый формат каталога</t>
  </si>
  <si>
    <t>№ п/п</t>
  </si>
  <si>
    <t>Название станции</t>
  </si>
  <si>
    <t>Код международный</t>
  </si>
  <si>
    <t>Код региональный</t>
  </si>
  <si>
    <t>Дата открытия станции</t>
  </si>
  <si>
    <t>Начало работы цифровой аппаратуры</t>
  </si>
  <si>
    <t>Дата закрытия станции</t>
  </si>
  <si>
    <r>
      <t>j°</t>
    </r>
    <r>
      <rPr>
        <sz val="10"/>
        <rFont val="Times New Roman Cyr"/>
        <family val="1"/>
        <charset val="204"/>
      </rPr>
      <t>, N</t>
    </r>
  </si>
  <si>
    <r>
      <t>l°</t>
    </r>
    <r>
      <rPr>
        <sz val="10"/>
        <rFont val="Times New Roman"/>
        <family val="1"/>
      </rPr>
      <t>, E</t>
    </r>
  </si>
  <si>
    <r>
      <t>h</t>
    </r>
    <r>
      <rPr>
        <vertAlign val="subscript"/>
        <sz val="10"/>
        <color indexed="8"/>
        <rFont val="Times New Roman"/>
        <family val="1"/>
        <charset val="204"/>
      </rPr>
      <t>y</t>
    </r>
    <r>
      <rPr>
        <sz val="10"/>
        <color indexed="8"/>
        <rFont val="Times New Roman"/>
        <family val="1"/>
        <charset val="204"/>
      </rPr>
      <t>, м</t>
    </r>
  </si>
  <si>
    <t>Тип станции</t>
  </si>
  <si>
    <t>Тип прибора</t>
  </si>
  <si>
    <t>Перечень каналов</t>
  </si>
  <si>
    <r>
      <t>V</t>
    </r>
    <r>
      <rPr>
        <vertAlign val="subscript"/>
        <sz val="10"/>
        <rFont val="Times New Roman"/>
        <family val="1"/>
        <charset val="204"/>
      </rPr>
      <t>max</t>
    </r>
  </si>
  <si>
    <r>
      <t>D</t>
    </r>
    <r>
      <rPr>
        <sz val="10"/>
        <rFont val="Times New Roman"/>
        <family val="1"/>
        <charset val="204"/>
      </rPr>
      <t>Т</t>
    </r>
    <r>
      <rPr>
        <vertAlign val="subscript"/>
        <sz val="10"/>
        <rFont val="Times New Roman"/>
        <family val="1"/>
        <charset val="204"/>
      </rPr>
      <t>max</t>
    </r>
    <r>
      <rPr>
        <sz val="10"/>
        <rFont val="Times New Roman"/>
        <family val="1"/>
        <charset val="204"/>
      </rPr>
      <t>, с</t>
    </r>
  </si>
  <si>
    <t>Частотный диапазон, Гц</t>
  </si>
  <si>
    <t>Частота опроса данных, Гц</t>
  </si>
  <si>
    <t>Разрядность АЦП</t>
  </si>
  <si>
    <t>Код сети</t>
  </si>
  <si>
    <t>Агой</t>
  </si>
  <si>
    <t>AGYR</t>
  </si>
  <si>
    <t>UGRA</t>
  </si>
  <si>
    <t>СМ-3-КВ</t>
  </si>
  <si>
    <t>SH(N,E,Z) v</t>
  </si>
  <si>
    <t>0.5–20</t>
  </si>
  <si>
    <t>Анапа</t>
  </si>
  <si>
    <t>ANN</t>
  </si>
  <si>
    <t>SDAS</t>
  </si>
  <si>
    <t>СМ3-ОС</t>
  </si>
  <si>
    <t>BH(N,E,Z) v</t>
  </si>
  <si>
    <t>0.02–7</t>
  </si>
  <si>
    <t>BL(N,E,Z) v</t>
  </si>
  <si>
    <t>Аракани</t>
  </si>
  <si>
    <t>ARKR</t>
  </si>
  <si>
    <t>ARK</t>
  </si>
  <si>
    <t>Аналоговая</t>
  </si>
  <si>
    <t>СМ-3кв</t>
  </si>
  <si>
    <t>N</t>
  </si>
  <si>
    <t>0.2-0.8</t>
  </si>
  <si>
    <t>E</t>
  </si>
  <si>
    <t>Z</t>
  </si>
  <si>
    <t xml:space="preserve"> </t>
  </si>
  <si>
    <t>ЛИСТ 2. КАТАЛОГ ОСНОВНЫХ ПАРАМЕТРОВ ЗЕМЛЕТРЯСЕНИЙ</t>
  </si>
  <si>
    <t xml:space="preserve">Должен содержать: </t>
  </si>
  <si>
    <t xml:space="preserve">  - региональные определения кинематических  параметров землетрясений: Дату, время в очаге, Широту, долготу, глубину.   Ошибки определения основных параметров. </t>
  </si>
  <si>
    <t>ID</t>
  </si>
  <si>
    <t xml:space="preserve">№ </t>
  </si>
  <si>
    <t>Год</t>
  </si>
  <si>
    <t>Мес</t>
  </si>
  <si>
    <t>День</t>
  </si>
  <si>
    <t>Час</t>
  </si>
  <si>
    <t>Мин</t>
  </si>
  <si>
    <t>Сек</t>
  </si>
  <si>
    <t>φ, °N</t>
  </si>
  <si>
    <t>λ, °E</t>
  </si>
  <si>
    <t>δφ_λ, км</t>
  </si>
  <si>
    <t xml:space="preserve">h, км  </t>
  </si>
  <si>
    <r>
      <t>h</t>
    </r>
    <r>
      <rPr>
        <vertAlign val="subscript"/>
        <sz val="10"/>
        <rFont val="Times New Roman"/>
        <family val="1"/>
        <charset val="204"/>
      </rPr>
      <t>fix</t>
    </r>
  </si>
  <si>
    <t>h рР, км [1]</t>
  </si>
  <si>
    <t>MS  [2]</t>
  </si>
  <si>
    <t>/n</t>
  </si>
  <si>
    <t>Ms [1]</t>
  </si>
  <si>
    <t>MPSP [2]</t>
  </si>
  <si>
    <r>
      <t>m</t>
    </r>
    <r>
      <rPr>
        <vertAlign val="subscript"/>
        <sz val="10"/>
        <rFont val="Times New Roman"/>
        <family val="1"/>
        <charset val="204"/>
      </rPr>
      <t>b</t>
    </r>
    <r>
      <rPr>
        <sz val="10"/>
        <rFont val="Times New Roman"/>
        <family val="1"/>
        <charset val="204"/>
      </rPr>
      <t xml:space="preserve"> [1]</t>
    </r>
  </si>
  <si>
    <t>Mw GCMT  [1]</t>
  </si>
  <si>
    <t>Признак последовательности</t>
  </si>
  <si>
    <t>ID  гл.толчка</t>
  </si>
  <si>
    <t>Наличие  механизма</t>
  </si>
  <si>
    <t>ID в [1]</t>
  </si>
  <si>
    <t>Географическая территория</t>
  </si>
  <si>
    <t>Р-н</t>
  </si>
  <si>
    <t>Вне региона</t>
  </si>
  <si>
    <t>№ мс</t>
  </si>
  <si>
    <t>Макросейсмические данные</t>
  </si>
  <si>
    <t>Наличие макросейсмических данных из других источников</t>
  </si>
  <si>
    <t>NC20130333</t>
  </si>
  <si>
    <t>афтершок</t>
  </si>
  <si>
    <t>[1, 2]</t>
  </si>
  <si>
    <t>Юго-Восток Чёрного моря</t>
  </si>
  <si>
    <t>NC20130421</t>
  </si>
  <si>
    <t>Дагестан</t>
  </si>
  <si>
    <r>
      <t>δt</t>
    </r>
    <r>
      <rPr>
        <vertAlign val="subscript"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 xml:space="preserve">, c </t>
    </r>
  </si>
  <si>
    <t>Пояснения к некоторым полям каталога</t>
  </si>
  <si>
    <t>dj°</t>
  </si>
  <si>
    <t>dl°</t>
  </si>
  <si>
    <t>ставится символ "f", если глубина фиксирована</t>
  </si>
  <si>
    <t>δh, км</t>
  </si>
  <si>
    <t xml:space="preserve">  - региональные определения динамических параметров: класс, магнитуды, число станций, участвовавших в определении каждого параметра. </t>
  </si>
  <si>
    <t>либо</t>
  </si>
  <si>
    <t>К</t>
  </si>
  <si>
    <t>M</t>
  </si>
  <si>
    <t>Главный толчок, афтершок, форшок, рой</t>
  </si>
  <si>
    <t>Идентификатор главного толчка группы событий (афтершоковой последовательности или роя)</t>
  </si>
  <si>
    <t>ЛИСТ 3. КАТАЛОГ МЕХАНИЗМОВ ОЧАГОВ ЗЕМЛЕТРЯСЕНИЙ</t>
  </si>
  <si>
    <t xml:space="preserve">  - параметры механизма очага: оси главных напряжений; нодальные плоскости; агентство, определившее механизм; указание на методику определения механизма.</t>
  </si>
  <si>
    <t>Каталог может включать как региональные определения механизмов очагов, так и определения мировых агентств.</t>
  </si>
  <si>
    <t>Рекомендуемый формат каталога механизмов:</t>
  </si>
  <si>
    <t>ID в [3]</t>
  </si>
  <si>
    <t>№</t>
  </si>
  <si>
    <t>h рег, км</t>
  </si>
  <si>
    <t>Mw рег [5]</t>
  </si>
  <si>
    <t>T-PL</t>
  </si>
  <si>
    <t>T-AZM</t>
  </si>
  <si>
    <t>P-PL</t>
  </si>
  <si>
    <t>NP1 SLIP</t>
  </si>
  <si>
    <t>NP2 STK</t>
  </si>
  <si>
    <t>NP2 DP</t>
  </si>
  <si>
    <t>NP2 SLIP</t>
  </si>
  <si>
    <t>Метод</t>
  </si>
  <si>
    <t>BK20140005</t>
  </si>
  <si>
    <t>c</t>
  </si>
  <si>
    <t>FM</t>
  </si>
  <si>
    <r>
      <t>j</t>
    </r>
    <r>
      <rPr>
        <sz val="10"/>
        <rFont val="Times New Roman"/>
        <family val="1"/>
        <charset val="204"/>
      </rPr>
      <t>°, N</t>
    </r>
  </si>
  <si>
    <r>
      <t>l</t>
    </r>
    <r>
      <rPr>
        <sz val="10"/>
        <rFont val="Times New Roman"/>
        <family val="1"/>
        <charset val="204"/>
      </rPr>
      <t>°, E</t>
    </r>
  </si>
  <si>
    <r>
      <t>K</t>
    </r>
    <r>
      <rPr>
        <vertAlign val="subscript"/>
        <sz val="10"/>
        <rFont val="Times New Roman"/>
        <family val="1"/>
        <charset val="204"/>
      </rPr>
      <t>Р</t>
    </r>
  </si>
  <si>
    <r>
      <t>m</t>
    </r>
    <r>
      <rPr>
        <vertAlign val="subscript"/>
        <sz val="10"/>
        <color indexed="8"/>
        <rFont val="Times New Roman"/>
        <family val="1"/>
        <charset val="204"/>
      </rPr>
      <t>b</t>
    </r>
    <r>
      <rPr>
        <sz val="10"/>
        <color indexed="8"/>
        <rFont val="Times New Roman"/>
        <family val="1"/>
        <charset val="204"/>
      </rPr>
      <t xml:space="preserve"> [1]</t>
    </r>
  </si>
  <si>
    <r>
      <t>M</t>
    </r>
    <r>
      <rPr>
        <vertAlign val="subscript"/>
        <sz val="10"/>
        <rFont val="Times New Roman"/>
        <family val="1"/>
        <charset val="204"/>
      </rPr>
      <t xml:space="preserve">0 </t>
    </r>
    <r>
      <rPr>
        <sz val="10"/>
        <rFont val="Times New Roman"/>
        <family val="1"/>
        <charset val="204"/>
      </rPr>
      <t>рег, Н·м [5]</t>
    </r>
  </si>
  <si>
    <t>h мех, км</t>
  </si>
  <si>
    <t>BK20140023</t>
  </si>
  <si>
    <t>ε=0.231</t>
  </si>
  <si>
    <t>BB</t>
  </si>
  <si>
    <t>Агентство</t>
  </si>
  <si>
    <t>BYKL</t>
  </si>
  <si>
    <t>В случае определения тензора сейсмического момента в каталог необходимо поместить Моментную магнитуду  (Mw рег), сеймический момент (M0 рег) и глубину источника (h мех), полученную при расчете механизма</t>
  </si>
  <si>
    <t>ЛИСТ 4. МАКРОСЕЙСМИЧЕСКИЕ ДАННЫЕ</t>
  </si>
  <si>
    <t>Лист макросейсмических данных заполняется на основе графы "Макросейсмические данные" каталога основных параметров землетрясений (Лист 2)</t>
  </si>
  <si>
    <t>Для каждого пункта в листе 4 приводятся:</t>
  </si>
  <si>
    <t>ID  в [3]</t>
  </si>
  <si>
    <t>h, км</t>
  </si>
  <si>
    <r>
      <t>К</t>
    </r>
    <r>
      <rPr>
        <vertAlign val="subscript"/>
        <sz val="10"/>
        <rFont val="Times New Roman"/>
        <family val="1"/>
        <charset val="204"/>
      </rPr>
      <t>Р</t>
    </r>
  </si>
  <si>
    <t>ML</t>
  </si>
  <si>
    <t>Макросейсмические  данные из [3]</t>
  </si>
  <si>
    <t>Дополнительные макросейсмические  данные из [2, 6]</t>
  </si>
  <si>
    <t>Разделение пунктов</t>
  </si>
  <si>
    <t>ID пункта в БД [4]</t>
  </si>
  <si>
    <r>
      <t>I</t>
    </r>
    <r>
      <rPr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, балл, MSK-64 [5]</t>
    </r>
  </si>
  <si>
    <t>Ii, балл, MMI [6]</t>
  </si>
  <si>
    <t>Источник</t>
  </si>
  <si>
    <t>Ms  [1]</t>
  </si>
  <si>
    <t>AZ20140054</t>
  </si>
  <si>
    <t>[6] Xocasan, Corat - III; Tehran - III</t>
  </si>
  <si>
    <t>Нардаран</t>
  </si>
  <si>
    <t>[3]</t>
  </si>
  <si>
    <t xml:space="preserve">Баку </t>
  </si>
  <si>
    <t>Ходжасан</t>
  </si>
  <si>
    <t>III</t>
  </si>
  <si>
    <t>[6]</t>
  </si>
  <si>
    <t>Корат</t>
  </si>
  <si>
    <t>Тегеран</t>
  </si>
  <si>
    <t>Пример заполнения листа "Макросейсмический эффект"</t>
  </si>
  <si>
    <r>
      <t>j°</t>
    </r>
    <r>
      <rPr>
        <sz val="10"/>
        <rFont val="Times New Roman"/>
        <family val="1"/>
        <charset val="204"/>
      </rPr>
      <t xml:space="preserve">, N пункта
</t>
    </r>
  </si>
  <si>
    <r>
      <t>l°</t>
    </r>
    <r>
      <rPr>
        <sz val="10"/>
        <rFont val="Times New Roman"/>
        <family val="1"/>
        <charset val="204"/>
      </rPr>
      <t xml:space="preserve">, E пункта
</t>
    </r>
  </si>
  <si>
    <t>FI1</t>
  </si>
  <si>
    <t>LAM1</t>
  </si>
  <si>
    <t>FI2</t>
  </si>
  <si>
    <t>LAM2</t>
  </si>
  <si>
    <t>Delta</t>
  </si>
  <si>
    <t xml:space="preserve"> - если в регионе имеются данные об ощутимости землетрясения, определенные по другим шкалам интенсивности, то их необходимо привести в дополнительном столбце с названием, указывающим на тип шкалы</t>
  </si>
  <si>
    <t>Δ=ОКРУГЛ(6371*ACOS(SIN(ПИ()/180*FI1)*SIN(ПИ()/180*FI2)+COS(ПИ()/180*FI1)*COS(ПИ()/180*FI2)*COS(ПИ()/180*LAM1-ПИ()/180*LAM2));0)</t>
  </si>
  <si>
    <t>Эпицентральное расстояние рекомендуется вычислять по формуле:</t>
  </si>
  <si>
    <t xml:space="preserve">Ниже приводятся рекомендуемые форматы каталогов. </t>
  </si>
  <si>
    <t>глубина, определяемая по pP. Берется из бюллетеня ISC. Параметр, необязательный для заполнения</t>
  </si>
  <si>
    <t>Магнитуда по поверхностным и объемным волнам из PRIME решения бюллетеня ISC</t>
  </si>
  <si>
    <t>Магнитуда по поверхностным и объемным волнам из Сейсмологического бюллетеня</t>
  </si>
  <si>
    <t>Каждый лист книги каталогов должен содержать:</t>
  </si>
  <si>
    <t>ошибки определения широты и долготы. Возможны в градусах или в км. Обязательно указание в шапке столбца единицы измерения ошибки</t>
  </si>
  <si>
    <t xml:space="preserve">  - идентификатор землетрясения, для которого определен механизм очага;</t>
  </si>
  <si>
    <t xml:space="preserve">   - основные параметры землетрясения из регионального каталога;</t>
  </si>
  <si>
    <t>Одному землетрясению может соответствовать несколько решений механизма, определенные  различными агентствами</t>
  </si>
  <si>
    <t xml:space="preserve">В листе 4 приводятся региональные данные из листа 2: идентификатор землетрясения, координаты гипоцентра, класс, магнитуда, а также номер макросейсмики и макросейсмические данные из основного каталога одной строкой </t>
  </si>
  <si>
    <t xml:space="preserve"> - название пункта;</t>
  </si>
  <si>
    <t xml:space="preserve"> - эпицентральное расстояние, рассчитанное от инструментального эпицентра;</t>
  </si>
  <si>
    <t xml:space="preserve"> - источник данных;</t>
  </si>
  <si>
    <t>ID пункта
в БД</t>
  </si>
  <si>
    <t>Альтернативное название пункта 1</t>
  </si>
  <si>
    <t>Категория
пункта</t>
  </si>
  <si>
    <t>Государство</t>
  </si>
  <si>
    <t>Область</t>
  </si>
  <si>
    <t>Район</t>
  </si>
  <si>
    <t>Алла</t>
  </si>
  <si>
    <t>улус</t>
  </si>
  <si>
    <t>Российская Федерация</t>
  </si>
  <si>
    <t>Республика Бурятия</t>
  </si>
  <si>
    <t>Курумканский район</t>
  </si>
  <si>
    <t>Алыгджер</t>
  </si>
  <si>
    <t>село</t>
  </si>
  <si>
    <t>Россия</t>
  </si>
  <si>
    <t>Иркутская область</t>
  </si>
  <si>
    <t>Нижнеудинский район</t>
  </si>
  <si>
    <r>
      <t>j°</t>
    </r>
    <r>
      <rPr>
        <sz val="10"/>
        <rFont val="Times New Roman"/>
        <family val="1"/>
        <charset val="204"/>
      </rPr>
      <t>, N 
пункта БД</t>
    </r>
  </si>
  <si>
    <r>
      <t>l°</t>
    </r>
    <r>
      <rPr>
        <sz val="10"/>
        <rFont val="Times New Roman"/>
        <family val="1"/>
        <charset val="204"/>
      </rPr>
      <t>, E 
пункта БД</t>
    </r>
  </si>
  <si>
    <t>опубликованных в каталогах приложений к соответствующему выпуску Ежегодника и не отличаться от них.</t>
  </si>
  <si>
    <t>Mw</t>
  </si>
  <si>
    <t>Если для землетрясения определен макросейсмический эпицентр, то необходимо привести его параметры: координаты, глубину. Обязательна ссылка на источник определения макросейсмического эпицентра</t>
  </si>
  <si>
    <r>
      <t>j°</t>
    </r>
    <r>
      <rPr>
        <sz val="10"/>
        <rFont val="Times New Roman Cyr"/>
        <family val="1"/>
        <charset val="204"/>
      </rPr>
      <t>, N мкр [ссылка]</t>
    </r>
  </si>
  <si>
    <r>
      <t>l°</t>
    </r>
    <r>
      <rPr>
        <sz val="10"/>
        <rFont val="Times New Roman"/>
        <family val="1"/>
      </rPr>
      <t>, E мкр [ссылка]</t>
    </r>
  </si>
  <si>
    <t>h, км мкр [ссылка]</t>
  </si>
  <si>
    <r>
      <t xml:space="preserve">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  <charset val="204"/>
      </rPr>
      <t>, км  инстр</t>
    </r>
  </si>
  <si>
    <r>
      <t xml:space="preserve">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  <charset val="204"/>
      </rPr>
      <t>, км  мкр</t>
    </r>
  </si>
  <si>
    <t xml:space="preserve"> r, км  мкр</t>
  </si>
  <si>
    <r>
      <t>j°</t>
    </r>
    <r>
      <rPr>
        <sz val="10"/>
        <rFont val="Times New Roman"/>
        <family val="1"/>
        <charset val="204"/>
      </rPr>
      <t xml:space="preserve">, N пункта авторы
</t>
    </r>
  </si>
  <si>
    <r>
      <t>l°</t>
    </r>
    <r>
      <rPr>
        <sz val="10"/>
        <rFont val="Times New Roman"/>
        <family val="1"/>
        <charset val="204"/>
      </rPr>
      <t xml:space="preserve">, E  пункта авторы
</t>
    </r>
  </si>
  <si>
    <t xml:space="preserve">   - номер сильного землетрясения. </t>
  </si>
  <si>
    <t>h рР, км [ссылка на ISC]</t>
  </si>
  <si>
    <r>
      <t>M</t>
    </r>
    <r>
      <rPr>
        <vertAlign val="subscript"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 xml:space="preserve">, Н·м </t>
    </r>
  </si>
  <si>
    <t>Рекомендуемый формат каталога основных параметров (номера столбцов не являются фиксированными и могут отличаться в регионах):</t>
  </si>
  <si>
    <t>Природа события</t>
  </si>
  <si>
    <t>12. В региональном каталоге могут быть указаны также дополнительные сведения, которые по мнению авторов могут быть полезны для анализа сейсмичности данного региона.</t>
  </si>
  <si>
    <t>1. Столбцы 11, 13, 14  - ошибки определения эпицентра могут быть в виде:</t>
  </si>
  <si>
    <t xml:space="preserve">2. Столбец 16  Признак фиксированной глубины </t>
  </si>
  <si>
    <t>3. Столбцы 19, 20  - энергетический класс, определяемый в регионе и число станций, участвующих в его определении</t>
  </si>
  <si>
    <t>4. Столбцы 21, 22  - Региональная магнитуда и число станций, участвующих в ее определении.</t>
  </si>
  <si>
    <t>В регионе может быть определено несколько магнитуд. Каждая из них помещается в отдельном столбце с соответствующей шапкой, указывающей на тип магнитуды.</t>
  </si>
  <si>
    <t>5. Столбцы 23, 24  - Моментная магнитуда и сейсмический момент, если в регионе определяется тензор).</t>
  </si>
  <si>
    <t>Если в регионе имеются события, не являющиеся землетрясениями тектонического характера, то их необходимо отметить в данном столбце (взрыв, возможно взрыв, техногенное землетрясение, вулканическое или иное)</t>
  </si>
  <si>
    <t xml:space="preserve">7. Столбец 27 -  Природа события. </t>
  </si>
  <si>
    <t xml:space="preserve">8.  Столбец 28 - Район. </t>
  </si>
  <si>
    <t>Если в регионе имеется деление на районы, то необходимо указать район, куда попало землетрясение.</t>
  </si>
  <si>
    <t>9.  Столбцы 29, 30 - В каталоге могут быть указаны сведения о географическом местоположении землетрясения (столбцы 26, 27)</t>
  </si>
  <si>
    <t>Эти столбцы заполняются в том случае, если в регионе происходили ощутимые землетрясения.</t>
  </si>
  <si>
    <t>Другие решения (ссылка)</t>
  </si>
  <si>
    <t>Кроме региональных определений параметров землетрясений в каталоги всех регионов редакция ежегодника обязательно добавляет следующие параметры:</t>
  </si>
  <si>
    <t>Редакция Ежегодника может добавлять макросейсмические сведения, полученные из международных источников, если эти данные не включены в каталог авторами.</t>
  </si>
  <si>
    <t>Название пункта</t>
  </si>
  <si>
    <t>Столбцы, выделенные зеленым цветом, заполняются в регионе. Столбцы серого цвета могут быть заполнены в редакции.</t>
  </si>
  <si>
    <t xml:space="preserve">   - идентификатор землетрясения, 10 символов: код региона (2 символа), Год (четыре символа), номер землетрясения в году (четыре символа);</t>
  </si>
  <si>
    <t>В примечании должно быть указано, по какому принципу выделяются сильные землетрясения: с какого класса или магнитуды считаются сильными землетрясения в данном регионе, либо по наличию ме[анизма очага;</t>
  </si>
  <si>
    <t xml:space="preserve">         Если в регионе применяется пересчет, например, энергетического класса Кр из другого класса или магнитуды, то в примечании должны быть указаны формулы пересчета, а в столбце, соседнем с пересчитанным параметром, указание на пересчет.</t>
  </si>
  <si>
    <t>Чувствитель-ность, велосиграф – отсчет/(м/с)</t>
  </si>
  <si>
    <t>Координаты эпицентра</t>
  </si>
  <si>
    <t>Коорд-ты пункта</t>
  </si>
  <si>
    <t>Расстояние</t>
  </si>
  <si>
    <t xml:space="preserve">Статьи, публикуемые в ежегоднике "Землетрясения Северной Евразии", должны быть основаны на данных, </t>
  </si>
  <si>
    <t xml:space="preserve">Может быть несколько определений классов (например, Кр, Кс, Кs, Kd). Каждый тип класса помещается в отдельный столбец с соответствующей шапкой. </t>
  </si>
  <si>
    <t xml:space="preserve">11. Столбцы 32, 33 -  Номер ощутимого землетрясения по порядку, макросейсмические данные. </t>
  </si>
  <si>
    <r>
      <t>максимальная из ошибок определения эпицентра по широте и</t>
    </r>
    <r>
      <rPr>
        <sz val="11"/>
        <rFont val="Calibri"/>
        <family val="2"/>
        <charset val="204"/>
      </rPr>
      <t xml:space="preserve"> долготе в км</t>
    </r>
  </si>
  <si>
    <t>Перечень дополнительных параметров, добавляемых в редакции, может отличаться от региона к региону.</t>
  </si>
  <si>
    <t>В каталог следует включать графу, которая тем или иным образом отражает качество решения, как-то: число знаков, точность решения или иное (графа 31)</t>
  </si>
  <si>
    <t>Данные о региональных землетрясениях следует представлять в виде книги каталогов в формате таблиц EXCEL.</t>
  </si>
  <si>
    <t xml:space="preserve"> - Заглавие;</t>
  </si>
  <si>
    <t xml:space="preserve"> - Список авторов;</t>
  </si>
  <si>
    <t xml:space="preserve"> - Примечания, в которых должны быть разъяснены некоторые неочевидные параметры;</t>
  </si>
  <si>
    <t xml:space="preserve"> - Список литературы. В списке литературы зарезервированы номера: 1 - Бюллетень ISC; 2 - Сейсмологический бюллетень Обнинска СБ. Просим начинать ваш список литературы с номера 3;</t>
  </si>
  <si>
    <t xml:space="preserve"> - Региональные данные о землетрясениях.</t>
  </si>
  <si>
    <t>Макросейсмические данные, приводимые в каталоге основных параметров землетрясений, разделяются по пунктам для каждого ощутимого землетрясения. Одному землетрясению соответствует столько строк, сколько пунктов указано в графе "Макросейсмические данные" основного каталога.</t>
  </si>
  <si>
    <t xml:space="preserve"> - координаты пункта (координаты пункта могут быть взяты из БД  "Macroseismic punkt GS RAS", если они соответствуют пункту наблюдения, доступ к БД можно получить по ссылке на данной странице Ежегодника).  </t>
  </si>
  <si>
    <t xml:space="preserve"> - эпицентральное расстояние, рассчитанное от макросейсмического эпицентра. Эти расстояния должны быть использованы при составлении таблицы "Пункты-баллы" в статье по ощутимым землетрясениям;</t>
  </si>
  <si>
    <t>Таблица для автоматического вычисления</t>
  </si>
  <si>
    <t xml:space="preserve"> эпицентрального расстояния</t>
  </si>
  <si>
    <t>Моментная магнитуда</t>
  </si>
  <si>
    <t>В примечании необходимо указать, по какой методике определена магнитуда и дать ссылку на литературу.</t>
  </si>
  <si>
    <t>Если в БД населенных пунктов, выставленных на сайте, есть все сотрясенные пункты, и авторы согласны с их координатами, то этот лист необязателен.</t>
  </si>
  <si>
    <t xml:space="preserve"> - ID пункта в БД (если пункт в БД не найден, то для него необходимо заполнить информацию в листе 5)</t>
  </si>
  <si>
    <t xml:space="preserve">          В случае затруднений с поиском населенных пунктов в Базе Данных следует заполнить Лист 5 (см. ниже)</t>
  </si>
  <si>
    <t>Таблица для автоматического вычисления  эпицентрального расстояния</t>
  </si>
  <si>
    <t>Широта_1</t>
  </si>
  <si>
    <t>Долгота_1</t>
  </si>
  <si>
    <t>Широта_2</t>
  </si>
  <si>
    <t>Долгота_2</t>
  </si>
  <si>
    <t>Эпиц.расст.</t>
  </si>
  <si>
    <t xml:space="preserve">13. Столбцы 34-48.   Серые, заполняются в редакции, но приветствуется заполнение в регионе. </t>
  </si>
  <si>
    <t xml:space="preserve"> - гипоцентральное расстояние в том случае, если уверенно определена глубина землетрясения (например, имеется глубина по фазе pP, макросейсмическая глубина или др.;</t>
  </si>
  <si>
    <t xml:space="preserve">6. Столбцы 25, 26 - необязательные, заполняются по желанию авторов. Здесь приводятся сведения о группируемых событиях (фор- и афтершоки, рои). </t>
  </si>
  <si>
    <t>Северный Кавказ</t>
  </si>
  <si>
    <t>Урал и Западная Сибирь</t>
  </si>
  <si>
    <t>Арктика</t>
  </si>
  <si>
    <t>АлтайСаяны</t>
  </si>
  <si>
    <t>Прибайкалье и Забайкалье</t>
  </si>
  <si>
    <t>Приамурье и Приморье</t>
  </si>
  <si>
    <t>Сахалин</t>
  </si>
  <si>
    <t>Курило-Охотский регион</t>
  </si>
  <si>
    <t>Якутия</t>
  </si>
  <si>
    <t>Северо-Восток России</t>
  </si>
  <si>
    <t>Камчатка и Командорские острова</t>
  </si>
  <si>
    <t>Крымско-Черноморский регион</t>
  </si>
  <si>
    <t>fi</t>
  </si>
  <si>
    <t>lmd</t>
  </si>
  <si>
    <t>Копетдаг</t>
  </si>
  <si>
    <t>Центр.Азия</t>
  </si>
  <si>
    <t>Таджикистан</t>
  </si>
  <si>
    <t>Карпаты</t>
  </si>
  <si>
    <t>Азербайджан</t>
  </si>
  <si>
    <t>Армения</t>
  </si>
  <si>
    <t>Казахстан</t>
  </si>
  <si>
    <t>Беларусь</t>
  </si>
  <si>
    <r>
      <t xml:space="preserve">В помощь авторам! </t>
    </r>
    <r>
      <rPr>
        <i/>
        <sz val="10"/>
        <rFont val="Calibri"/>
        <family val="2"/>
        <charset val="204"/>
      </rPr>
      <t>(вставьте координаты двух пунктов и получите расстояние между ними)</t>
    </r>
  </si>
  <si>
    <t>N-PL</t>
  </si>
  <si>
    <t>N-AZM</t>
  </si>
  <si>
    <t>P-AZM</t>
  </si>
  <si>
    <t>NP1 STK</t>
  </si>
  <si>
    <t>NP1 DP</t>
  </si>
  <si>
    <t>Точность решения или ссылка</t>
  </si>
  <si>
    <t>Лист 5  СВЕДЕНИЯ О ПУНКТАХ, ДЛЯ КОТОРЫХ ИМЕЕТСЯ ИНФОРМАЦИЯ О МАКРОСЕЙСМИЧЕСКИХ ПРОЯВЛЕНИЯХ ОЩУТИМЫХ ЗЕМЛЕТРЯСЕНИЙ</t>
  </si>
  <si>
    <t>Нардаран - 3-4 балла; Баку - 3 балла .</t>
  </si>
  <si>
    <t>10. Столбец 31 - Код сети. Указывается в случае, если каталог составлен по данным разных сетей. . Список кодов сетей ФИЦ ЕГС РАН опубликован на сайте ГС в разделе http://www.ceme.gsras.ru/new/struct/</t>
  </si>
  <si>
    <t xml:space="preserve"> - интенсивность сотрясений по шкале MSK-64 (баллы по этой шкале аналогичны интенсивности по новой российской шкале ШСИ-2017)</t>
  </si>
  <si>
    <t xml:space="preserve"> (при приблизительном указании баллов просьба писать в графе 27 половичатое значение, например 3-4 балла записать как 3.5)</t>
  </si>
  <si>
    <t>РЕКОМЕНДАЦИИ ПО ПРЕДСТАВЛЕНИЮ КАТАЛОГОВ ДЛЯ ПУБЛИКАЦИИ В ЕЖЕГОДНИКЕ "ЗЕМЛЕТРЯСЕНИЯ СЕВЕРНОЙ ЕВРАЗИИ" (v.22.08.2020)</t>
  </si>
  <si>
    <t>Внесены исправления 22.08.2020. Выделены оранжевым цветом</t>
  </si>
  <si>
    <t>Каталог должен быть отсортирован по времени возникновения землетрясений</t>
  </si>
  <si>
    <r>
      <t>Пятигорск 4 балла; </t>
    </r>
    <r>
      <rPr>
        <sz val="11"/>
        <color indexed="8"/>
        <rFont val="Arial"/>
        <family val="2"/>
        <charset val="204"/>
      </rPr>
      <t>Ессентуки, Хасавюрт, Владикавказ 3-4 балла ; </t>
    </r>
    <r>
      <rPr>
        <sz val="12"/>
        <color indexed="63"/>
        <rFont val="Arial"/>
        <family val="2"/>
        <charset val="204"/>
      </rPr>
      <t>Грозный 2-3 балла</t>
    </r>
  </si>
  <si>
    <t>В столбце "Макросейсмические данные" для ощутимого землетрясения перечисляются пункты с указанием наблюдённых баллов, например.</t>
  </si>
  <si>
    <t>Интенсивность землетрясения указывается по той шкале, по которой получены данные..</t>
  </si>
  <si>
    <t>Махачкала 4-5 баллов; Грозный 2 балла .</t>
  </si>
  <si>
    <t>Границы регионов и территорий Северной Евразии в 2015 г. (+Вост.Прибалтика с 2016-2017 гг.)</t>
  </si>
  <si>
    <r>
      <t xml:space="preserve">Географические координаты углов контуров регионов (широта 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 xml:space="preserve">N – долгота 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 xml:space="preserve">E, 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>W*)</t>
    </r>
  </si>
  <si>
    <t>I</t>
  </si>
  <si>
    <t>II</t>
  </si>
  <si>
    <t>III a</t>
  </si>
  <si>
    <t>III б</t>
  </si>
  <si>
    <t>III в</t>
  </si>
  <si>
    <t>IV</t>
  </si>
  <si>
    <t>V a</t>
  </si>
  <si>
    <t>V б</t>
  </si>
  <si>
    <t>V в</t>
  </si>
  <si>
    <t>VI</t>
  </si>
  <si>
    <t>VII</t>
  </si>
  <si>
    <t>VIII</t>
  </si>
  <si>
    <t>IX</t>
  </si>
  <si>
    <t>X</t>
  </si>
  <si>
    <t>XI</t>
  </si>
  <si>
    <t>XII</t>
  </si>
  <si>
    <t>XIII</t>
  </si>
  <si>
    <t>XIV а</t>
  </si>
  <si>
    <t>XIV б</t>
  </si>
  <si>
    <t>XIV в</t>
  </si>
  <si>
    <t>XV</t>
  </si>
  <si>
    <t>XVI</t>
  </si>
  <si>
    <t>Восточно-Европейская платформа. Росс.часть</t>
  </si>
  <si>
    <t>Восточная Прибалтика</t>
  </si>
  <si>
    <t>Новая территория</t>
  </si>
  <si>
    <t>С вып.24(2015 г.)</t>
  </si>
  <si>
    <t>Примечание</t>
  </si>
  <si>
    <t>Новые границы</t>
  </si>
  <si>
    <r>
      <t>* Значения широты (fi) указаны в градусах северной широты (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>N), долготы  (lmd) - в  градусах восточной  долготы (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>E), исключая выделенные красным значения lmd, отняв  которые от 360 град., получим градусы западной  долготы (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>W).</t>
    </r>
  </si>
  <si>
    <t>с вып.26(2016-2017 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</si>
</sst>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0.0"/>
    <numFmt numFmtId="181" formatCode="0.000"/>
    <numFmt numFmtId="182" formatCode="0.0;[Red]0.0"/>
    <numFmt numFmtId="183" formatCode="0.00000"/>
    <numFmt numFmtId="184" formatCode="0.0000000"/>
    <numFmt numFmtId="185" formatCode="#,##0.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Symbol"/>
      <family val="1"/>
      <charset val="2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2"/>
      <charset val="204"/>
    </font>
    <font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61"/>
      <name val="Arial"/>
      <family val="2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name val="Arial Cyr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i/>
      <sz val="10"/>
      <name val="Calibri"/>
      <family val="2"/>
      <charset val="204"/>
    </font>
    <font>
      <b/>
      <sz val="8"/>
      <name val="Arial Cyr"/>
      <family val="2"/>
      <charset val="204"/>
    </font>
    <font>
      <sz val="9"/>
      <name val="Arial Cyr"/>
      <charset val="204"/>
    </font>
    <font>
      <sz val="9.75"/>
      <name val="Arial"/>
      <family val="2"/>
    </font>
    <font>
      <sz val="9.75"/>
      <name val="Arial"/>
      <family val="2"/>
      <charset val="204"/>
    </font>
    <font>
      <b/>
      <sz val="10"/>
      <name val="Arial Cyr"/>
      <charset val="204"/>
    </font>
    <font>
      <sz val="11.25"/>
      <name val="Calibri"/>
      <family val="2"/>
    </font>
    <font>
      <sz val="8"/>
      <name val="Arial Cyr"/>
      <family val="2"/>
      <charset val="204"/>
    </font>
    <font>
      <sz val="9.75"/>
      <name val="Times New Roman"/>
      <family val="1"/>
    </font>
    <font>
      <b/>
      <sz val="11"/>
      <color indexed="8"/>
      <name val="Arial"/>
      <family val="2"/>
      <charset val="204"/>
    </font>
    <font>
      <sz val="11"/>
      <color indexed="21"/>
      <name val="Times New Roman"/>
      <family val="1"/>
      <charset val="204"/>
    </font>
    <font>
      <sz val="12"/>
      <color indexed="63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63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b/>
      <sz val="8"/>
      <color indexed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color rgb="FF008080"/>
      <name val="Arial"/>
      <family val="2"/>
      <charset val="204"/>
    </font>
    <font>
      <sz val="11.25"/>
      <color rgb="FFFF0000"/>
      <name val="Calibri"/>
      <family val="2"/>
    </font>
    <font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rgb="FFE6B8B7"/>
        <bgColor indexed="64"/>
      </patternFill>
    </fill>
    <fill>
      <patternFill patternType="solid">
        <fgColor rgb="FFE6B8B7"/>
        <bgColor indexed="50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indexed="29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15" fillId="0" borderId="0"/>
    <xf numFmtId="0" fontId="10" fillId="0" borderId="0"/>
    <xf numFmtId="0" fontId="64" fillId="0" borderId="0"/>
    <xf numFmtId="0" fontId="14" fillId="0" borderId="0"/>
    <xf numFmtId="0" fontId="15" fillId="0" borderId="0"/>
    <xf numFmtId="0" fontId="14" fillId="0" borderId="0"/>
    <xf numFmtId="0" fontId="10" fillId="0" borderId="0"/>
    <xf numFmtId="0" fontId="64" fillId="0" borderId="0"/>
    <xf numFmtId="0" fontId="6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21" fillId="0" borderId="0"/>
    <xf numFmtId="0" fontId="14" fillId="0" borderId="0"/>
    <xf numFmtId="0" fontId="22" fillId="0" borderId="0"/>
    <xf numFmtId="0" fontId="10" fillId="0" borderId="0"/>
  </cellStyleXfs>
  <cellXfs count="3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" fontId="9" fillId="3" borderId="3" xfId="0" applyNumberFormat="1" applyFont="1" applyFill="1" applyBorder="1" applyAlignment="1">
      <alignment horizontal="left" vertical="top" wrapText="1"/>
    </xf>
    <xf numFmtId="1" fontId="9" fillId="3" borderId="3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vertical="top"/>
    </xf>
    <xf numFmtId="14" fontId="11" fillId="0" borderId="4" xfId="0" applyNumberFormat="1" applyFont="1" applyFill="1" applyBorder="1" applyAlignment="1">
      <alignment horizontal="center" vertical="top"/>
    </xf>
    <xf numFmtId="14" fontId="10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vertical="top"/>
    </xf>
    <xf numFmtId="0" fontId="11" fillId="0" borderId="4" xfId="0" applyFont="1" applyFill="1" applyBorder="1" applyAlignment="1">
      <alignment horizontal="right" vertical="top"/>
    </xf>
    <xf numFmtId="0" fontId="11" fillId="0" borderId="4" xfId="0" applyFont="1" applyFill="1" applyBorder="1" applyAlignment="1">
      <alignment horizontal="center" vertical="top"/>
    </xf>
    <xf numFmtId="11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14" fontId="11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/>
    <xf numFmtId="0" fontId="10" fillId="0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vertical="top"/>
    </xf>
    <xf numFmtId="14" fontId="10" fillId="0" borderId="5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right" vertical="top"/>
    </xf>
    <xf numFmtId="11" fontId="10" fillId="0" borderId="5" xfId="0" applyNumberFormat="1" applyFont="1" applyFill="1" applyBorder="1" applyAlignment="1">
      <alignment horizontal="center" vertical="top"/>
    </xf>
    <xf numFmtId="1" fontId="7" fillId="2" borderId="2" xfId="0" applyNumberFormat="1" applyFont="1" applyFill="1" applyBorder="1" applyAlignment="1">
      <alignment horizontal="center" vertical="top" wrapText="1"/>
    </xf>
    <xf numFmtId="1" fontId="7" fillId="4" borderId="2" xfId="0" applyNumberFormat="1" applyFont="1" applyFill="1" applyBorder="1" applyAlignment="1">
      <alignment horizontal="center" vertical="top" wrapText="1"/>
    </xf>
    <xf numFmtId="180" fontId="7" fillId="4" borderId="2" xfId="0" applyNumberFormat="1" applyFont="1" applyFill="1" applyBorder="1" applyAlignment="1">
      <alignment horizontal="center" vertical="top" wrapText="1"/>
    </xf>
    <xf numFmtId="180" fontId="7" fillId="2" borderId="2" xfId="0" applyNumberFormat="1" applyFont="1" applyFill="1" applyBorder="1" applyAlignment="1">
      <alignment horizontal="center" vertical="top" wrapText="1"/>
    </xf>
    <xf numFmtId="2" fontId="7" fillId="4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9" fillId="3" borderId="3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/>
    </xf>
    <xf numFmtId="1" fontId="7" fillId="0" borderId="6" xfId="0" applyNumberFormat="1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/>
    </xf>
    <xf numFmtId="180" fontId="10" fillId="5" borderId="0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Border="1" applyAlignment="1">
      <alignment vertical="center"/>
    </xf>
    <xf numFmtId="0" fontId="10" fillId="5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80" fontId="7" fillId="0" borderId="0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180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7" fillId="0" borderId="0" xfId="6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 wrapText="1"/>
    </xf>
    <xf numFmtId="0" fontId="5" fillId="2" borderId="7" xfId="6" applyFont="1" applyFill="1" applyBorder="1" applyAlignment="1">
      <alignment horizontal="center" vertical="top" wrapText="1"/>
    </xf>
    <xf numFmtId="1" fontId="7" fillId="2" borderId="7" xfId="0" applyNumberFormat="1" applyFont="1" applyFill="1" applyBorder="1" applyAlignment="1">
      <alignment horizontal="center" vertical="top" wrapText="1"/>
    </xf>
    <xf numFmtId="0" fontId="5" fillId="2" borderId="7" xfId="6" applyNumberFormat="1" applyFont="1" applyFill="1" applyBorder="1" applyAlignment="1">
      <alignment horizontal="center" vertical="top" wrapText="1"/>
    </xf>
    <xf numFmtId="0" fontId="7" fillId="2" borderId="7" xfId="6" applyFont="1" applyFill="1" applyBorder="1" applyAlignment="1">
      <alignment horizontal="center" vertical="top" wrapText="1"/>
    </xf>
    <xf numFmtId="180" fontId="5" fillId="2" borderId="7" xfId="6" applyNumberFormat="1" applyFont="1" applyFill="1" applyBorder="1" applyAlignment="1">
      <alignment horizontal="center" vertical="top" wrapText="1"/>
    </xf>
    <xf numFmtId="181" fontId="3" fillId="2" borderId="7" xfId="0" applyNumberFormat="1" applyFont="1" applyFill="1" applyBorder="1" applyAlignment="1">
      <alignment horizontal="center" vertical="top" wrapText="1"/>
    </xf>
    <xf numFmtId="1" fontId="7" fillId="2" borderId="7" xfId="23" applyNumberFormat="1" applyFont="1" applyFill="1" applyBorder="1" applyAlignment="1">
      <alignment horizontal="center" vertical="top" wrapText="1"/>
    </xf>
    <xf numFmtId="180" fontId="7" fillId="2" borderId="7" xfId="6" applyNumberFormat="1" applyFont="1" applyFill="1" applyBorder="1" applyAlignment="1">
      <alignment horizontal="center" vertical="top" wrapText="1"/>
    </xf>
    <xf numFmtId="182" fontId="7" fillId="2" borderId="7" xfId="23" applyNumberFormat="1" applyFont="1" applyFill="1" applyBorder="1" applyAlignment="1">
      <alignment horizontal="center" vertical="top" wrapText="1"/>
    </xf>
    <xf numFmtId="11" fontId="7" fillId="4" borderId="7" xfId="0" applyNumberFormat="1" applyFont="1" applyFill="1" applyBorder="1" applyAlignment="1">
      <alignment horizontal="center" vertical="top" wrapText="1"/>
    </xf>
    <xf numFmtId="0" fontId="7" fillId="2" borderId="7" xfId="23" applyFont="1" applyFill="1" applyBorder="1" applyAlignment="1">
      <alignment horizontal="center" vertical="top" wrapText="1"/>
    </xf>
    <xf numFmtId="0" fontId="7" fillId="2" borderId="8" xfId="6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9" fillId="3" borderId="2" xfId="0" applyNumberFormat="1" applyFont="1" applyFill="1" applyBorder="1" applyAlignment="1">
      <alignment horizontal="center" vertical="top"/>
    </xf>
    <xf numFmtId="0" fontId="9" fillId="3" borderId="9" xfId="0" applyNumberFormat="1" applyFont="1" applyFill="1" applyBorder="1" applyAlignment="1">
      <alignment horizontal="center" vertical="top"/>
    </xf>
    <xf numFmtId="0" fontId="5" fillId="0" borderId="6" xfId="0" applyFont="1" applyBorder="1"/>
    <xf numFmtId="180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/>
    </xf>
    <xf numFmtId="11" fontId="7" fillId="0" borderId="0" xfId="0" applyNumberFormat="1" applyFont="1" applyFill="1" applyBorder="1" applyAlignment="1">
      <alignment horizontal="center"/>
    </xf>
    <xf numFmtId="1" fontId="7" fillId="5" borderId="7" xfId="23" applyNumberFormat="1" applyFont="1" applyFill="1" applyBorder="1" applyAlignment="1">
      <alignment horizontal="center" vertical="top" wrapText="1"/>
    </xf>
    <xf numFmtId="0" fontId="9" fillId="5" borderId="2" xfId="0" applyNumberFormat="1" applyFont="1" applyFill="1" applyBorder="1" applyAlignment="1">
      <alignment horizontal="center" vertical="top"/>
    </xf>
    <xf numFmtId="0" fontId="9" fillId="5" borderId="9" xfId="0" applyNumberFormat="1" applyFont="1" applyFill="1" applyBorder="1" applyAlignment="1">
      <alignment horizontal="center" vertical="top"/>
    </xf>
    <xf numFmtId="0" fontId="7" fillId="2" borderId="2" xfId="22" applyFont="1" applyFill="1" applyBorder="1" applyAlignment="1">
      <alignment horizontal="center" vertical="top" wrapText="1"/>
    </xf>
    <xf numFmtId="0" fontId="3" fillId="2" borderId="2" xfId="22" applyFont="1" applyFill="1" applyBorder="1" applyAlignment="1">
      <alignment horizontal="center" vertical="top" wrapText="1"/>
    </xf>
    <xf numFmtId="1" fontId="7" fillId="2" borderId="2" xfId="22" applyNumberFormat="1" applyFont="1" applyFill="1" applyBorder="1" applyAlignment="1">
      <alignment horizontal="center" vertical="top" wrapText="1"/>
    </xf>
    <xf numFmtId="180" fontId="7" fillId="2" borderId="2" xfId="22" applyNumberFormat="1" applyFont="1" applyFill="1" applyBorder="1" applyAlignment="1">
      <alignment horizontal="center" vertical="top" wrapText="1"/>
    </xf>
    <xf numFmtId="2" fontId="7" fillId="2" borderId="2" xfId="22" applyNumberFormat="1" applyFont="1" applyFill="1" applyBorder="1" applyAlignment="1">
      <alignment horizontal="center" vertical="top" wrapText="1"/>
    </xf>
    <xf numFmtId="181" fontId="3" fillId="2" borderId="2" xfId="0" applyNumberFormat="1" applyFont="1" applyFill="1" applyBorder="1" applyAlignment="1">
      <alignment horizontal="center" vertical="top" wrapText="1"/>
    </xf>
    <xf numFmtId="0" fontId="7" fillId="2" borderId="2" xfId="4" applyFont="1" applyFill="1" applyBorder="1" applyAlignment="1">
      <alignment horizontal="center" vertical="top" wrapText="1"/>
    </xf>
    <xf numFmtId="180" fontId="7" fillId="2" borderId="9" xfId="22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9" fillId="3" borderId="3" xfId="22" applyNumberFormat="1" applyFont="1" applyFill="1" applyBorder="1" applyAlignment="1">
      <alignment horizontal="center" vertical="top"/>
    </xf>
    <xf numFmtId="1" fontId="9" fillId="3" borderId="3" xfId="6" applyNumberFormat="1" applyFont="1" applyFill="1" applyBorder="1" applyAlignment="1">
      <alignment horizontal="center" vertical="top"/>
    </xf>
    <xf numFmtId="1" fontId="9" fillId="3" borderId="3" xfId="22" applyNumberFormat="1" applyFont="1" applyFill="1" applyBorder="1" applyAlignment="1">
      <alignment horizontal="center" vertical="top"/>
    </xf>
    <xf numFmtId="0" fontId="18" fillId="0" borderId="0" xfId="7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right" vertical="center"/>
    </xf>
    <xf numFmtId="2" fontId="10" fillId="0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0" fontId="10" fillId="0" borderId="0" xfId="2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3" applyFont="1" applyFill="1" applyBorder="1" applyAlignment="1">
      <alignment horizontal="justify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181" fontId="10" fillId="0" borderId="0" xfId="0" applyNumberFormat="1" applyFont="1" applyFill="1" applyBorder="1" applyAlignment="1" applyProtection="1">
      <alignment horizontal="right" vertical="center" wrapText="1"/>
    </xf>
    <xf numFmtId="1" fontId="10" fillId="0" borderId="0" xfId="24" applyNumberFormat="1" applyFont="1" applyFill="1" applyBorder="1" applyAlignment="1">
      <alignment vertical="center"/>
    </xf>
    <xf numFmtId="0" fontId="10" fillId="0" borderId="0" xfId="12" applyFont="1" applyFill="1" applyBorder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/>
    <xf numFmtId="0" fontId="10" fillId="0" borderId="0" xfId="24" applyNumberFormat="1" applyFont="1" applyFill="1" applyBorder="1" applyAlignment="1">
      <alignment vertical="center"/>
    </xf>
    <xf numFmtId="0" fontId="10" fillId="0" borderId="0" xfId="12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 applyProtection="1">
      <alignment vertical="top"/>
    </xf>
    <xf numFmtId="1" fontId="10" fillId="0" borderId="0" xfId="0" applyNumberFormat="1" applyFont="1" applyFill="1" applyBorder="1" applyAlignment="1" applyProtection="1">
      <alignment vertical="top"/>
    </xf>
    <xf numFmtId="0" fontId="18" fillId="0" borderId="5" xfId="7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right" vertical="center"/>
    </xf>
    <xf numFmtId="180" fontId="10" fillId="0" borderId="5" xfId="0" applyNumberFormat="1" applyFont="1" applyFill="1" applyBorder="1" applyAlignment="1">
      <alignment vertical="center"/>
    </xf>
    <xf numFmtId="2" fontId="10" fillId="0" borderId="5" xfId="1" applyNumberFormat="1" applyFont="1" applyFill="1" applyBorder="1" applyAlignment="1">
      <alignment horizontal="right" vertical="center"/>
    </xf>
    <xf numFmtId="1" fontId="10" fillId="0" borderId="5" xfId="1" applyNumberFormat="1" applyFont="1" applyFill="1" applyBorder="1" applyAlignment="1">
      <alignment horizontal="right" vertical="center"/>
    </xf>
    <xf numFmtId="180" fontId="10" fillId="0" borderId="5" xfId="1" applyNumberFormat="1" applyFont="1" applyFill="1" applyBorder="1" applyAlignment="1">
      <alignment horizontal="right" vertical="center"/>
    </xf>
    <xf numFmtId="0" fontId="10" fillId="0" borderId="5" xfId="22" applyFont="1" applyFill="1" applyBorder="1" applyAlignment="1">
      <alignment horizontal="center" vertical="center"/>
    </xf>
    <xf numFmtId="0" fontId="10" fillId="0" borderId="5" xfId="22" applyFont="1" applyFill="1" applyBorder="1" applyAlignment="1">
      <alignment horizontal="left" vertical="center" wrapText="1"/>
    </xf>
    <xf numFmtId="0" fontId="10" fillId="0" borderId="5" xfId="13" applyFont="1" applyFill="1" applyBorder="1" applyAlignment="1">
      <alignment horizontal="justify" vertical="center" wrapText="1"/>
    </xf>
    <xf numFmtId="0" fontId="10" fillId="0" borderId="5" xfId="0" applyFont="1" applyFill="1" applyBorder="1" applyAlignment="1" applyProtection="1">
      <alignment horizontal="right" vertical="center" wrapText="1"/>
    </xf>
    <xf numFmtId="181" fontId="10" fillId="0" borderId="5" xfId="0" applyNumberFormat="1" applyFont="1" applyFill="1" applyBorder="1" applyAlignment="1" applyProtection="1">
      <alignment horizontal="right" vertical="center" wrapText="1"/>
    </xf>
    <xf numFmtId="0" fontId="10" fillId="0" borderId="5" xfId="12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top"/>
    </xf>
    <xf numFmtId="0" fontId="17" fillId="0" borderId="0" xfId="22" applyNumberFormat="1" applyFont="1" applyFill="1" applyBorder="1" applyAlignment="1">
      <alignment horizontal="right"/>
    </xf>
    <xf numFmtId="1" fontId="16" fillId="0" borderId="0" xfId="21" applyNumberFormat="1" applyFont="1" applyFill="1" applyBorder="1" applyAlignment="1">
      <alignment horizontal="right"/>
    </xf>
    <xf numFmtId="0" fontId="16" fillId="0" borderId="0" xfId="21" applyNumberFormat="1" applyFont="1" applyFill="1" applyBorder="1" applyAlignment="1">
      <alignment horizontal="right"/>
    </xf>
    <xf numFmtId="2" fontId="17" fillId="0" borderId="0" xfId="22" applyNumberFormat="1" applyFont="1" applyFill="1" applyBorder="1" applyAlignment="1">
      <alignment horizontal="left"/>
    </xf>
    <xf numFmtId="1" fontId="17" fillId="0" borderId="0" xfId="22" applyNumberFormat="1" applyFont="1" applyFill="1" applyBorder="1" applyAlignment="1">
      <alignment horizontal="right"/>
    </xf>
    <xf numFmtId="180" fontId="16" fillId="0" borderId="0" xfId="21" applyNumberFormat="1" applyFont="1" applyFill="1" applyBorder="1" applyAlignment="1">
      <alignment horizontal="right"/>
    </xf>
    <xf numFmtId="180" fontId="17" fillId="0" borderId="0" xfId="22" applyNumberFormat="1" applyFont="1" applyFill="1" applyBorder="1" applyAlignment="1">
      <alignment horizontal="right"/>
    </xf>
    <xf numFmtId="0" fontId="12" fillId="0" borderId="0" xfId="22" applyFont="1" applyFill="1" applyBorder="1" applyAlignment="1">
      <alignment horizontal="center" vertical="top"/>
    </xf>
    <xf numFmtId="0" fontId="10" fillId="0" borderId="0" xfId="22" applyFont="1" applyFill="1" applyBorder="1" applyAlignment="1">
      <alignment vertical="top" wrapText="1"/>
    </xf>
    <xf numFmtId="0" fontId="23" fillId="0" borderId="0" xfId="22" applyFont="1" applyFill="1" applyBorder="1" applyAlignment="1">
      <alignment wrapText="1"/>
    </xf>
    <xf numFmtId="0" fontId="26" fillId="0" borderId="0" xfId="22" applyFont="1" applyFill="1" applyBorder="1" applyAlignment="1">
      <alignment vertical="top" wrapText="1"/>
    </xf>
    <xf numFmtId="0" fontId="23" fillId="0" borderId="0" xfId="22" applyFont="1" applyFill="1" applyBorder="1"/>
    <xf numFmtId="181" fontId="23" fillId="0" borderId="0" xfId="22" applyNumberFormat="1" applyFont="1" applyFill="1" applyBorder="1"/>
    <xf numFmtId="1" fontId="26" fillId="0" borderId="0" xfId="22" applyNumberFormat="1" applyFont="1" applyFill="1" applyBorder="1" applyAlignment="1">
      <alignment horizontal="center" vertical="top" wrapText="1"/>
    </xf>
    <xf numFmtId="180" fontId="27" fillId="0" borderId="0" xfId="22" applyNumberFormat="1" applyFont="1" applyFill="1" applyBorder="1" applyAlignment="1">
      <alignment horizontal="center" wrapText="1"/>
    </xf>
    <xf numFmtId="0" fontId="14" fillId="0" borderId="0" xfId="12" applyFont="1" applyFill="1" applyBorder="1"/>
    <xf numFmtId="180" fontId="23" fillId="0" borderId="0" xfId="22" applyNumberFormat="1" applyFont="1" applyFill="1" applyBorder="1" applyAlignment="1">
      <alignment horizontal="center" vertical="top"/>
    </xf>
    <xf numFmtId="180" fontId="23" fillId="0" borderId="0" xfId="22" applyNumberFormat="1" applyFont="1" applyFill="1" applyBorder="1" applyAlignment="1">
      <alignment vertical="top"/>
    </xf>
    <xf numFmtId="0" fontId="0" fillId="0" borderId="0" xfId="0" applyFill="1"/>
    <xf numFmtId="0" fontId="7" fillId="5" borderId="2" xfId="22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/>
    </xf>
    <xf numFmtId="0" fontId="9" fillId="5" borderId="3" xfId="22" applyNumberFormat="1" applyFont="1" applyFill="1" applyBorder="1" applyAlignment="1">
      <alignment horizontal="center" vertical="top"/>
    </xf>
    <xf numFmtId="0" fontId="18" fillId="0" borderId="0" xfId="7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/>
    </xf>
    <xf numFmtId="1" fontId="10" fillId="0" borderId="0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2" borderId="2" xfId="11" applyFont="1" applyFill="1" applyBorder="1" applyAlignment="1">
      <alignment horizontal="center" vertical="top" wrapText="1"/>
    </xf>
    <xf numFmtId="183" fontId="3" fillId="4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32" fillId="0" borderId="0" xfId="0" applyFont="1" applyAlignment="1">
      <alignment horizontal="left" vertical="top"/>
    </xf>
    <xf numFmtId="0" fontId="10" fillId="0" borderId="0" xfId="0" applyFont="1"/>
    <xf numFmtId="0" fontId="11" fillId="0" borderId="0" xfId="20" applyFont="1" applyFill="1"/>
    <xf numFmtId="0" fontId="32" fillId="0" borderId="0" xfId="0" applyFont="1"/>
    <xf numFmtId="184" fontId="32" fillId="0" borderId="0" xfId="20" applyNumberFormat="1" applyFont="1" applyAlignment="1">
      <alignment horizontal="left"/>
    </xf>
    <xf numFmtId="0" fontId="13" fillId="0" borderId="0" xfId="0" applyFont="1" applyFill="1" applyAlignment="1">
      <alignment horizontal="left"/>
    </xf>
    <xf numFmtId="184" fontId="32" fillId="0" borderId="0" xfId="0" applyNumberFormat="1" applyFont="1" applyAlignment="1">
      <alignment horizontal="left"/>
    </xf>
    <xf numFmtId="0" fontId="32" fillId="0" borderId="0" xfId="0" applyFont="1" applyFill="1"/>
    <xf numFmtId="0" fontId="7" fillId="6" borderId="2" xfId="0" applyFont="1" applyFill="1" applyBorder="1" applyAlignment="1">
      <alignment horizontal="center" vertical="top" wrapText="1"/>
    </xf>
    <xf numFmtId="0" fontId="0" fillId="0" borderId="0" xfId="0" applyBorder="1"/>
    <xf numFmtId="2" fontId="3" fillId="6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34" fillId="0" borderId="0" xfId="0" applyFont="1"/>
    <xf numFmtId="0" fontId="36" fillId="0" borderId="0" xfId="0" applyFont="1"/>
    <xf numFmtId="0" fontId="38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41" fillId="0" borderId="0" xfId="0" applyFont="1"/>
    <xf numFmtId="0" fontId="12" fillId="0" borderId="0" xfId="7" applyFont="1" applyFill="1" applyBorder="1" applyAlignment="1">
      <alignment horizontal="left" vertical="center"/>
    </xf>
    <xf numFmtId="0" fontId="12" fillId="0" borderId="0" xfId="0" applyFont="1"/>
    <xf numFmtId="0" fontId="37" fillId="0" borderId="0" xfId="0" applyFont="1"/>
    <xf numFmtId="0" fontId="0" fillId="7" borderId="2" xfId="0" applyFill="1" applyBorder="1" applyAlignment="1">
      <alignment horizontal="right"/>
    </xf>
    <xf numFmtId="0" fontId="10" fillId="5" borderId="0" xfId="0" applyFont="1" applyFill="1" applyBorder="1" applyAlignment="1">
      <alignment vertical="center"/>
    </xf>
    <xf numFmtId="0" fontId="40" fillId="0" borderId="0" xfId="0" applyFont="1" applyFill="1"/>
    <xf numFmtId="0" fontId="7" fillId="5" borderId="9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36" fillId="0" borderId="0" xfId="0" applyFont="1" applyFill="1"/>
    <xf numFmtId="0" fontId="37" fillId="0" borderId="0" xfId="0" applyFont="1" applyFill="1"/>
    <xf numFmtId="0" fontId="37" fillId="0" borderId="9" xfId="0" applyFont="1" applyFill="1" applyBorder="1" applyAlignment="1">
      <alignment horizontal="left"/>
    </xf>
    <xf numFmtId="0" fontId="37" fillId="0" borderId="10" xfId="0" applyFont="1" applyFill="1" applyBorder="1" applyAlignment="1">
      <alignment horizontal="left"/>
    </xf>
    <xf numFmtId="0" fontId="37" fillId="0" borderId="2" xfId="0" applyFont="1" applyFill="1" applyBorder="1" applyAlignment="1">
      <alignment horizontal="left"/>
    </xf>
    <xf numFmtId="0" fontId="0" fillId="0" borderId="1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180" fontId="10" fillId="5" borderId="0" xfId="0" applyNumberFormat="1" applyFont="1" applyFill="1" applyBorder="1" applyAlignment="1">
      <alignment horizontal="left" vertical="center"/>
    </xf>
    <xf numFmtId="2" fontId="10" fillId="5" borderId="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180" fontId="33" fillId="0" borderId="0" xfId="0" applyNumberFormat="1" applyFont="1"/>
    <xf numFmtId="0" fontId="33" fillId="0" borderId="0" xfId="0" applyFont="1"/>
    <xf numFmtId="0" fontId="33" fillId="0" borderId="0" xfId="0" applyFont="1" applyBorder="1"/>
    <xf numFmtId="0" fontId="33" fillId="0" borderId="0" xfId="0" applyFont="1" applyFill="1"/>
    <xf numFmtId="0" fontId="33" fillId="0" borderId="0" xfId="0" applyFont="1" applyAlignment="1">
      <alignment horizontal="center"/>
    </xf>
    <xf numFmtId="0" fontId="49" fillId="0" borderId="0" xfId="0" applyFont="1" applyBorder="1"/>
    <xf numFmtId="0" fontId="0" fillId="0" borderId="0" xfId="0" applyFill="1" applyBorder="1"/>
    <xf numFmtId="180" fontId="33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2" fontId="33" fillId="0" borderId="0" xfId="0" applyNumberFormat="1" applyFont="1" applyBorder="1"/>
    <xf numFmtId="180" fontId="33" fillId="0" borderId="0" xfId="0" applyNumberFormat="1" applyFont="1" applyFill="1" applyBorder="1"/>
    <xf numFmtId="180" fontId="33" fillId="0" borderId="0" xfId="0" applyNumberFormat="1" applyFont="1" applyFill="1"/>
    <xf numFmtId="0" fontId="50" fillId="0" borderId="0" xfId="16" applyFont="1" applyFill="1" applyBorder="1"/>
    <xf numFmtId="1" fontId="33" fillId="0" borderId="0" xfId="0" applyNumberFormat="1" applyFont="1" applyBorder="1"/>
    <xf numFmtId="180" fontId="5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" fontId="10" fillId="0" borderId="5" xfId="24" applyNumberFormat="1" applyFont="1" applyFill="1" applyBorder="1" applyAlignment="1">
      <alignment vertical="center"/>
    </xf>
    <xf numFmtId="0" fontId="7" fillId="2" borderId="7" xfId="23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/>
    </xf>
    <xf numFmtId="0" fontId="10" fillId="0" borderId="0" xfId="22" applyNumberFormat="1" applyFont="1" applyFill="1" applyBorder="1" applyAlignment="1">
      <alignment horizontal="center" vertical="center"/>
    </xf>
    <xf numFmtId="0" fontId="24" fillId="0" borderId="0" xfId="22" applyNumberFormat="1" applyFont="1" applyFill="1" applyBorder="1" applyAlignment="1">
      <alignment horizontal="center" vertical="center"/>
    </xf>
    <xf numFmtId="0" fontId="24" fillId="0" borderId="5" xfId="22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vertical="top"/>
    </xf>
    <xf numFmtId="14" fontId="10" fillId="8" borderId="4" xfId="0" applyNumberFormat="1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right" vertical="top"/>
    </xf>
    <xf numFmtId="11" fontId="10" fillId="8" borderId="4" xfId="0" applyNumberFormat="1" applyFont="1" applyFill="1" applyBorder="1" applyAlignment="1">
      <alignment horizontal="center" vertical="top"/>
    </xf>
    <xf numFmtId="0" fontId="10" fillId="8" borderId="5" xfId="0" applyFont="1" applyFill="1" applyBorder="1" applyAlignment="1">
      <alignment horizontal="center" vertical="top"/>
    </xf>
    <xf numFmtId="0" fontId="10" fillId="8" borderId="5" xfId="0" applyFont="1" applyFill="1" applyBorder="1" applyAlignment="1">
      <alignment vertical="top"/>
    </xf>
    <xf numFmtId="14" fontId="10" fillId="8" borderId="5" xfId="0" applyNumberFormat="1" applyFont="1" applyFill="1" applyBorder="1" applyAlignment="1">
      <alignment horizontal="center" vertical="top"/>
    </xf>
    <xf numFmtId="0" fontId="10" fillId="8" borderId="5" xfId="0" applyFont="1" applyFill="1" applyBorder="1" applyAlignment="1">
      <alignment horizontal="right" vertical="top"/>
    </xf>
    <xf numFmtId="11" fontId="10" fillId="8" borderId="5" xfId="0" applyNumberFormat="1" applyFont="1" applyFill="1" applyBorder="1" applyAlignment="1">
      <alignment horizontal="center" vertical="top"/>
    </xf>
    <xf numFmtId="0" fontId="53" fillId="0" borderId="0" xfId="0" applyFont="1"/>
    <xf numFmtId="0" fontId="0" fillId="7" borderId="7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5" fillId="0" borderId="0" xfId="0" applyFont="1"/>
    <xf numFmtId="181" fontId="32" fillId="0" borderId="0" xfId="25" applyNumberFormat="1" applyFont="1" applyAlignment="1">
      <alignment horizontal="left"/>
    </xf>
    <xf numFmtId="0" fontId="0" fillId="9" borderId="0" xfId="0" applyFill="1"/>
    <xf numFmtId="0" fontId="10" fillId="9" borderId="0" xfId="0" applyFont="1" applyFill="1" applyBorder="1" applyAlignment="1">
      <alignment horizontal="left" vertical="center" wrapText="1"/>
    </xf>
    <xf numFmtId="0" fontId="10" fillId="9" borderId="0" xfId="22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7" fillId="0" borderId="0" xfId="0" applyFont="1"/>
    <xf numFmtId="0" fontId="57" fillId="9" borderId="0" xfId="0" applyFont="1" applyFill="1"/>
    <xf numFmtId="0" fontId="10" fillId="10" borderId="0" xfId="0" applyFont="1" applyFill="1" applyBorder="1" applyAlignment="1">
      <alignment vertical="center"/>
    </xf>
    <xf numFmtId="0" fontId="5" fillId="0" borderId="0" xfId="0" applyFont="1" applyFill="1"/>
    <xf numFmtId="0" fontId="12" fillId="10" borderId="0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180" fontId="46" fillId="0" borderId="0" xfId="0" applyNumberFormat="1" applyFont="1" applyFill="1" applyBorder="1" applyAlignment="1">
      <alignment horizontal="center"/>
    </xf>
    <xf numFmtId="0" fontId="66" fillId="0" borderId="0" xfId="0" applyFont="1" applyAlignment="1">
      <alignment horizontal="left" vertical="center"/>
    </xf>
    <xf numFmtId="0" fontId="7" fillId="0" borderId="0" xfId="0" applyFont="1"/>
    <xf numFmtId="1" fontId="60" fillId="0" borderId="0" xfId="0" applyNumberFormat="1" applyFont="1" applyFill="1" applyBorder="1"/>
    <xf numFmtId="1" fontId="60" fillId="0" borderId="0" xfId="0" applyNumberFormat="1" applyFont="1" applyFill="1"/>
    <xf numFmtId="180" fontId="61" fillId="0" borderId="12" xfId="0" applyNumberFormat="1" applyFont="1" applyFill="1" applyBorder="1" applyAlignment="1">
      <alignment vertical="center"/>
    </xf>
    <xf numFmtId="180" fontId="61" fillId="0" borderId="13" xfId="0" applyNumberFormat="1" applyFont="1" applyFill="1" applyBorder="1" applyAlignment="1">
      <alignment vertical="center"/>
    </xf>
    <xf numFmtId="180" fontId="45" fillId="0" borderId="12" xfId="0" applyNumberFormat="1" applyFont="1" applyFill="1" applyBorder="1" applyAlignment="1">
      <alignment vertical="center"/>
    </xf>
    <xf numFmtId="180" fontId="45" fillId="0" borderId="13" xfId="0" applyNumberFormat="1" applyFont="1" applyFill="1" applyBorder="1" applyAlignment="1">
      <alignment vertical="center"/>
    </xf>
    <xf numFmtId="180" fontId="61" fillId="0" borderId="14" xfId="0" applyNumberFormat="1" applyFont="1" applyFill="1" applyBorder="1" applyAlignment="1">
      <alignment vertical="center"/>
    </xf>
    <xf numFmtId="180" fontId="61" fillId="0" borderId="15" xfId="0" applyNumberFormat="1" applyFont="1" applyFill="1" applyBorder="1" applyAlignment="1">
      <alignment vertical="center"/>
    </xf>
    <xf numFmtId="180" fontId="62" fillId="0" borderId="15" xfId="0" applyNumberFormat="1" applyFont="1" applyFill="1" applyBorder="1" applyAlignment="1">
      <alignment vertical="center"/>
    </xf>
    <xf numFmtId="180" fontId="63" fillId="0" borderId="13" xfId="0" applyNumberFormat="1" applyFont="1" applyFill="1" applyBorder="1" applyAlignment="1">
      <alignment vertical="center"/>
    </xf>
    <xf numFmtId="0" fontId="61" fillId="0" borderId="13" xfId="0" applyFont="1" applyFill="1" applyBorder="1" applyAlignment="1">
      <alignment vertical="center"/>
    </xf>
    <xf numFmtId="180" fontId="61" fillId="0" borderId="16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1" fillId="0" borderId="14" xfId="0" applyFont="1" applyFill="1" applyBorder="1" applyAlignment="1">
      <alignment vertical="center"/>
    </xf>
    <xf numFmtId="180" fontId="33" fillId="0" borderId="17" xfId="0" applyNumberFormat="1" applyFont="1" applyFill="1" applyBorder="1" applyAlignment="1">
      <alignment horizontal="center"/>
    </xf>
    <xf numFmtId="180" fontId="33" fillId="0" borderId="18" xfId="0" applyNumberFormat="1" applyFont="1" applyFill="1" applyBorder="1" applyAlignment="1">
      <alignment horizontal="center"/>
    </xf>
    <xf numFmtId="180" fontId="33" fillId="0" borderId="19" xfId="0" applyNumberFormat="1" applyFont="1" applyFill="1" applyBorder="1" applyAlignment="1">
      <alignment horizontal="center"/>
    </xf>
    <xf numFmtId="180" fontId="33" fillId="0" borderId="15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185" fontId="48" fillId="11" borderId="20" xfId="15" applyNumberFormat="1" applyFont="1" applyFill="1" applyBorder="1"/>
    <xf numFmtId="185" fontId="48" fillId="11" borderId="11" xfId="15" applyNumberFormat="1" applyFont="1" applyFill="1" applyBorder="1"/>
    <xf numFmtId="180" fontId="33" fillId="11" borderId="2" xfId="0" applyNumberFormat="1" applyFont="1" applyFill="1" applyBorder="1"/>
    <xf numFmtId="180" fontId="46" fillId="11" borderId="2" xfId="0" applyNumberFormat="1" applyFont="1" applyFill="1" applyBorder="1" applyAlignment="1">
      <alignment horizontal="center"/>
    </xf>
    <xf numFmtId="180" fontId="46" fillId="11" borderId="9" xfId="0" applyNumberFormat="1" applyFont="1" applyFill="1" applyBorder="1" applyAlignment="1">
      <alignment horizontal="center"/>
    </xf>
    <xf numFmtId="185" fontId="52" fillId="12" borderId="2" xfId="19" applyNumberFormat="1" applyFont="1" applyFill="1" applyBorder="1"/>
    <xf numFmtId="180" fontId="33" fillId="11" borderId="20" xfId="0" applyNumberFormat="1" applyFont="1" applyFill="1" applyBorder="1"/>
    <xf numFmtId="180" fontId="33" fillId="11" borderId="11" xfId="0" applyNumberFormat="1" applyFont="1" applyFill="1" applyBorder="1"/>
    <xf numFmtId="180" fontId="10" fillId="11" borderId="11" xfId="0" applyNumberFormat="1" applyFont="1" applyFill="1" applyBorder="1" applyAlignment="1">
      <alignment vertical="top" wrapText="1"/>
    </xf>
    <xf numFmtId="185" fontId="48" fillId="11" borderId="10" xfId="15" applyNumberFormat="1" applyFont="1" applyFill="1" applyBorder="1"/>
    <xf numFmtId="185" fontId="48" fillId="11" borderId="2" xfId="15" applyNumberFormat="1" applyFont="1" applyFill="1" applyBorder="1"/>
    <xf numFmtId="180" fontId="33" fillId="11" borderId="10" xfId="0" applyNumberFormat="1" applyFont="1" applyFill="1" applyBorder="1"/>
    <xf numFmtId="180" fontId="10" fillId="11" borderId="2" xfId="0" applyNumberFormat="1" applyFont="1" applyFill="1" applyBorder="1" applyAlignment="1">
      <alignment vertical="top" wrapText="1"/>
    </xf>
    <xf numFmtId="180" fontId="10" fillId="11" borderId="2" xfId="0" applyNumberFormat="1" applyFont="1" applyFill="1" applyBorder="1" applyAlignment="1"/>
    <xf numFmtId="180" fontId="60" fillId="0" borderId="0" xfId="0" applyNumberFormat="1" applyFont="1" applyFill="1" applyBorder="1" applyAlignment="1">
      <alignment horizontal="left"/>
    </xf>
    <xf numFmtId="180" fontId="60" fillId="0" borderId="0" xfId="0" applyNumberFormat="1" applyFont="1" applyFill="1" applyBorder="1" applyAlignment="1">
      <alignment horizontal="center"/>
    </xf>
    <xf numFmtId="0" fontId="67" fillId="11" borderId="2" xfId="0" applyFont="1" applyFill="1" applyBorder="1"/>
    <xf numFmtId="0" fontId="0" fillId="0" borderId="0" xfId="0" applyAlignment="1">
      <alignment wrapText="1"/>
    </xf>
    <xf numFmtId="180" fontId="46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68" fillId="0" borderId="0" xfId="0" applyFont="1" applyBorder="1" applyAlignment="1">
      <alignment horizontal="right"/>
    </xf>
    <xf numFmtId="0" fontId="10" fillId="0" borderId="0" xfId="0" applyFont="1" applyBorder="1"/>
    <xf numFmtId="0" fontId="69" fillId="0" borderId="0" xfId="16" applyFont="1" applyFill="1" applyBorder="1"/>
    <xf numFmtId="180" fontId="46" fillId="13" borderId="9" xfId="0" applyNumberFormat="1" applyFont="1" applyFill="1" applyBorder="1" applyAlignment="1">
      <alignment horizontal="center"/>
    </xf>
    <xf numFmtId="0" fontId="47" fillId="14" borderId="2" xfId="0" applyFont="1" applyFill="1" applyBorder="1"/>
    <xf numFmtId="0" fontId="47" fillId="13" borderId="11" xfId="14" applyFont="1" applyFill="1" applyBorder="1"/>
    <xf numFmtId="0" fontId="47" fillId="13" borderId="2" xfId="14" applyFont="1" applyFill="1" applyBorder="1"/>
    <xf numFmtId="180" fontId="10" fillId="13" borderId="11" xfId="0" applyNumberFormat="1" applyFont="1" applyFill="1" applyBorder="1" applyAlignment="1">
      <alignment vertical="top" wrapText="1"/>
    </xf>
    <xf numFmtId="180" fontId="10" fillId="13" borderId="2" xfId="0" applyNumberFormat="1" applyFont="1" applyFill="1" applyBorder="1" applyAlignment="1">
      <alignment vertical="top" wrapText="1"/>
    </xf>
    <xf numFmtId="180" fontId="33" fillId="13" borderId="11" xfId="0" applyNumberFormat="1" applyFont="1" applyFill="1" applyBorder="1"/>
    <xf numFmtId="180" fontId="33" fillId="13" borderId="2" xfId="0" applyNumberFormat="1" applyFont="1" applyFill="1" applyBorder="1"/>
    <xf numFmtId="0" fontId="48" fillId="13" borderId="5" xfId="17" applyFont="1" applyFill="1" applyBorder="1"/>
    <xf numFmtId="0" fontId="48" fillId="13" borderId="11" xfId="17" applyFont="1" applyFill="1" applyBorder="1"/>
    <xf numFmtId="0" fontId="48" fillId="13" borderId="10" xfId="17" applyFont="1" applyFill="1" applyBorder="1"/>
    <xf numFmtId="0" fontId="48" fillId="13" borderId="2" xfId="17" applyFont="1" applyFill="1" applyBorder="1"/>
    <xf numFmtId="0" fontId="48" fillId="15" borderId="2" xfId="0" applyFont="1" applyFill="1" applyBorder="1"/>
    <xf numFmtId="180" fontId="46" fillId="13" borderId="11" xfId="0" applyNumberFormat="1" applyFont="1" applyFill="1" applyBorder="1"/>
    <xf numFmtId="180" fontId="46" fillId="13" borderId="2" xfId="0" applyNumberFormat="1" applyFont="1" applyFill="1" applyBorder="1"/>
    <xf numFmtId="0" fontId="0" fillId="13" borderId="2" xfId="0" applyFill="1" applyBorder="1"/>
    <xf numFmtId="180" fontId="33" fillId="0" borderId="21" xfId="0" applyNumberFormat="1" applyFont="1" applyFill="1" applyBorder="1" applyAlignment="1">
      <alignment horizontal="center"/>
    </xf>
    <xf numFmtId="0" fontId="14" fillId="13" borderId="2" xfId="0" applyFont="1" applyFill="1" applyBorder="1"/>
    <xf numFmtId="180" fontId="46" fillId="13" borderId="20" xfId="0" applyNumberFormat="1" applyFont="1" applyFill="1" applyBorder="1" applyAlignment="1">
      <alignment horizontal="center"/>
    </xf>
    <xf numFmtId="180" fontId="46" fillId="13" borderId="11" xfId="0" applyNumberFormat="1" applyFont="1" applyFill="1" applyBorder="1" applyAlignment="1">
      <alignment horizontal="center"/>
    </xf>
    <xf numFmtId="0" fontId="47" fillId="16" borderId="11" xfId="18" applyFont="1" applyFill="1" applyBorder="1"/>
    <xf numFmtId="0" fontId="47" fillId="16" borderId="22" xfId="18" applyFont="1" applyFill="1" applyBorder="1"/>
    <xf numFmtId="180" fontId="46" fillId="13" borderId="10" xfId="0" applyNumberFormat="1" applyFont="1" applyFill="1" applyBorder="1" applyAlignment="1">
      <alignment horizontal="center"/>
    </xf>
    <xf numFmtId="180" fontId="46" fillId="13" borderId="2" xfId="0" applyNumberFormat="1" applyFont="1" applyFill="1" applyBorder="1" applyAlignment="1">
      <alignment horizontal="center"/>
    </xf>
    <xf numFmtId="0" fontId="47" fillId="16" borderId="2" xfId="18" applyFont="1" applyFill="1" applyBorder="1"/>
    <xf numFmtId="0" fontId="47" fillId="16" borderId="9" xfId="18" applyFont="1" applyFill="1" applyBorder="1"/>
    <xf numFmtId="0" fontId="65" fillId="0" borderId="0" xfId="0" applyFont="1"/>
    <xf numFmtId="180" fontId="10" fillId="13" borderId="2" xfId="0" applyNumberFormat="1" applyFont="1" applyFill="1" applyBorder="1" applyAlignment="1"/>
    <xf numFmtId="0" fontId="70" fillId="13" borderId="2" xfId="0" applyFont="1" applyFill="1" applyBorder="1"/>
    <xf numFmtId="0" fontId="49" fillId="0" borderId="12" xfId="0" applyFont="1" applyBorder="1" applyAlignment="1">
      <alignment horizontal="center"/>
    </xf>
    <xf numFmtId="0" fontId="49" fillId="0" borderId="13" xfId="0" applyFont="1" applyBorder="1" applyAlignment="1">
      <alignment horizontal="center"/>
    </xf>
    <xf numFmtId="1" fontId="60" fillId="0" borderId="12" xfId="0" applyNumberFormat="1" applyFont="1" applyFill="1" applyBorder="1" applyAlignment="1">
      <alignment horizontal="center"/>
    </xf>
    <xf numFmtId="1" fontId="60" fillId="0" borderId="13" xfId="0" applyNumberFormat="1" applyFont="1" applyFill="1" applyBorder="1" applyAlignment="1">
      <alignment horizontal="center"/>
    </xf>
    <xf numFmtId="180" fontId="61" fillId="0" borderId="12" xfId="0" applyNumberFormat="1" applyFont="1" applyFill="1" applyBorder="1" applyAlignment="1">
      <alignment horizontal="center" vertical="center"/>
    </xf>
    <xf numFmtId="180" fontId="61" fillId="0" borderId="13" xfId="0" applyNumberFormat="1" applyFont="1" applyFill="1" applyBorder="1" applyAlignment="1">
      <alignment horizontal="center" vertical="center"/>
    </xf>
    <xf numFmtId="0" fontId="61" fillId="0" borderId="12" xfId="0" applyFont="1" applyFill="1" applyBorder="1" applyAlignment="1">
      <alignment horizontal="left" vertical="center"/>
    </xf>
    <xf numFmtId="0" fontId="61" fillId="0" borderId="13" xfId="0" applyFont="1" applyFill="1" applyBorder="1" applyAlignment="1">
      <alignment horizontal="left" vertical="center"/>
    </xf>
  </cellXfs>
  <cellStyles count="26">
    <cellStyle name="Normal_Sheet1" xfId="1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Обычный 3 2" xfId="7"/>
    <cellStyle name="Обычный 4" xfId="8"/>
    <cellStyle name="Обычный 5" xfId="9"/>
    <cellStyle name="Обычный 6_mkr  new" xfId="10"/>
    <cellStyle name="Обычный_04_End Макроэффект Армении-2008_Л" xfId="11"/>
    <cellStyle name="Обычный_mkr  new" xfId="12"/>
    <cellStyle name="Обычный_mkr-Azrb-2012  new" xfId="13"/>
    <cellStyle name="Обычный_границы Рос. регионов" xfId="14"/>
    <cellStyle name="Обычный_границы Рос. регионов 2006" xfId="15"/>
    <cellStyle name="Обычный_границы Рос. регионов_1" xfId="16"/>
    <cellStyle name="Обычный_Зарубежные регионы_2019" xfId="17"/>
    <cellStyle name="Обычный_Зарубежные регионы_2019_1" xfId="18"/>
    <cellStyle name="Обычный_Зарубежные регионы_2019_2" xfId="19"/>
    <cellStyle name="Обычный_Лист1" xfId="20"/>
    <cellStyle name="Обычный_Лист1_1_mkr  new" xfId="21"/>
    <cellStyle name="Обычный_Лист1_mkr  new" xfId="22"/>
    <cellStyle name="Обычный_М-Байкала-2002" xfId="23"/>
    <cellStyle name="Обычный_Нас-пункты Азерб коорд исправлены авторами" xfId="24"/>
    <cellStyle name="Стиль 1" xfId="25"/>
  </cellStyles>
  <dxfs count="1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52"/>
      </font>
      <fill>
        <patternFill>
          <bgColor indexed="55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52"/>
      </font>
      <fill>
        <patternFill>
          <bgColor indexed="55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55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17254493796608E-3"/>
          <c:y val="2.0227560050568902E-2"/>
          <c:w val="0.91618657571185247"/>
          <c:h val="0.94184576485461446"/>
        </c:manualLayout>
      </c:layout>
      <c:scatterChart>
        <c:scatterStyle val="lineMarker"/>
        <c:varyColors val="0"/>
        <c:ser>
          <c:idx val="12"/>
          <c:order val="0"/>
          <c:tx>
            <c:strRef>
              <c:f>'Номера и границы регионов'!$AM$7:$AN$7</c:f>
              <c:strCache>
                <c:ptCount val="1"/>
                <c:pt idx="0">
                  <c:v>Восточная Прибалтика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C00000"/>
              </a:solidFill>
            </c:spPr>
          </c:marker>
          <c:xVal>
            <c:numRef>
              <c:f>'Номера и границы регионов'!$AN$9:$AN$13</c:f>
              <c:numCache>
                <c:formatCode>General</c:formatCode>
                <c:ptCount val="5"/>
                <c:pt idx="0">
                  <c:v>19.399999999999999</c:v>
                </c:pt>
                <c:pt idx="1">
                  <c:v>19.399999999999999</c:v>
                </c:pt>
                <c:pt idx="2">
                  <c:v>29.6</c:v>
                </c:pt>
                <c:pt idx="3">
                  <c:v>29.6</c:v>
                </c:pt>
                <c:pt idx="4">
                  <c:v>19.399999999999999</c:v>
                </c:pt>
              </c:numCache>
            </c:numRef>
          </c:xVal>
          <c:yVal>
            <c:numRef>
              <c:f>'Номера и границы регионов'!$AM$9:$AM$13</c:f>
              <c:numCache>
                <c:formatCode>General</c:formatCode>
                <c:ptCount val="5"/>
                <c:pt idx="0">
                  <c:v>53.9</c:v>
                </c:pt>
                <c:pt idx="1">
                  <c:v>59.7</c:v>
                </c:pt>
                <c:pt idx="2">
                  <c:v>59.7</c:v>
                </c:pt>
                <c:pt idx="3">
                  <c:v>53.9</c:v>
                </c:pt>
                <c:pt idx="4">
                  <c:v>53.9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'Номера и границы регионов'!$A$7:$B$7</c:f>
              <c:strCache>
                <c:ptCount val="1"/>
                <c:pt idx="0">
                  <c:v>Карпаты</c:v>
                </c:pt>
              </c:strCache>
            </c:strRef>
          </c:tx>
          <c:xVal>
            <c:numRef>
              <c:f>'Номера и границы регионов'!$B$9:$B$17</c:f>
              <c:numCache>
                <c:formatCode>General</c:formatCode>
                <c:ptCount val="9"/>
                <c:pt idx="0">
                  <c:v>21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25.5</c:v>
                </c:pt>
                <c:pt idx="6">
                  <c:v>25.5</c:v>
                </c:pt>
                <c:pt idx="7">
                  <c:v>21</c:v>
                </c:pt>
                <c:pt idx="8">
                  <c:v>21</c:v>
                </c:pt>
              </c:numCache>
            </c:numRef>
          </c:xVal>
          <c:yVal>
            <c:numRef>
              <c:f>'Номера и границы регионов'!$A$9:$A$17</c:f>
              <c:numCache>
                <c:formatCode>General</c:formatCode>
                <c:ptCount val="9"/>
                <c:pt idx="0">
                  <c:v>50.5</c:v>
                </c:pt>
                <c:pt idx="1">
                  <c:v>50.5</c:v>
                </c:pt>
                <c:pt idx="2">
                  <c:v>49.5</c:v>
                </c:pt>
                <c:pt idx="3">
                  <c:v>49.5</c:v>
                </c:pt>
                <c:pt idx="4">
                  <c:v>44</c:v>
                </c:pt>
                <c:pt idx="5">
                  <c:v>44</c:v>
                </c:pt>
                <c:pt idx="6">
                  <c:v>45</c:v>
                </c:pt>
                <c:pt idx="7">
                  <c:v>45</c:v>
                </c:pt>
                <c:pt idx="8">
                  <c:v>50.5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'Номера и границы регионов'!$C$7:$D$7</c:f>
              <c:strCache>
                <c:ptCount val="1"/>
                <c:pt idx="0">
                  <c:v>Крымско-Черноморский регион</c:v>
                </c:pt>
              </c:strCache>
            </c:strRef>
          </c:tx>
          <c:xVal>
            <c:numRef>
              <c:f>'Номера и границы регионов'!$D$9:$D$15</c:f>
              <c:numCache>
                <c:formatCode>#\ ##0.0</c:formatCode>
                <c:ptCount val="7"/>
                <c:pt idx="0">
                  <c:v>30</c:v>
                </c:pt>
                <c:pt idx="1">
                  <c:v>40</c:v>
                </c:pt>
                <c:pt idx="2">
                  <c:v>40</c:v>
                </c:pt>
                <c:pt idx="3">
                  <c:v>38</c:v>
                </c:pt>
                <c:pt idx="4">
                  <c:v>38</c:v>
                </c:pt>
                <c:pt idx="5">
                  <c:v>30</c:v>
                </c:pt>
                <c:pt idx="6">
                  <c:v>30</c:v>
                </c:pt>
              </c:numCache>
            </c:numRef>
          </c:xVal>
          <c:yVal>
            <c:numRef>
              <c:f>'Номера и границы регионов'!$C$9:$C$15</c:f>
              <c:numCache>
                <c:formatCode>#\ ##0.0</c:formatCode>
                <c:ptCount val="7"/>
                <c:pt idx="0">
                  <c:v>47</c:v>
                </c:pt>
                <c:pt idx="1">
                  <c:v>47</c:v>
                </c:pt>
                <c:pt idx="2">
                  <c:v>45</c:v>
                </c:pt>
                <c:pt idx="3">
                  <c:v>45</c:v>
                </c:pt>
                <c:pt idx="4">
                  <c:v>42</c:v>
                </c:pt>
                <c:pt idx="5">
                  <c:v>42</c:v>
                </c:pt>
                <c:pt idx="6">
                  <c:v>47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'Номера и границы регионов'!$C$7:$D$7</c:f>
              <c:strCache>
                <c:ptCount val="1"/>
                <c:pt idx="0">
                  <c:v>Крымско-Черноморский регион</c:v>
                </c:pt>
              </c:strCache>
            </c:strRef>
          </c:tx>
          <c:xVal>
            <c:numRef>
              <c:f>'Номера и границы регионов'!$D$9:$D$15</c:f>
              <c:numCache>
                <c:formatCode>#\ ##0.0</c:formatCode>
                <c:ptCount val="7"/>
                <c:pt idx="0">
                  <c:v>30</c:v>
                </c:pt>
                <c:pt idx="1">
                  <c:v>40</c:v>
                </c:pt>
                <c:pt idx="2">
                  <c:v>40</c:v>
                </c:pt>
                <c:pt idx="3">
                  <c:v>38</c:v>
                </c:pt>
                <c:pt idx="4">
                  <c:v>38</c:v>
                </c:pt>
                <c:pt idx="5">
                  <c:v>30</c:v>
                </c:pt>
                <c:pt idx="6">
                  <c:v>30</c:v>
                </c:pt>
              </c:numCache>
            </c:numRef>
          </c:xVal>
          <c:yVal>
            <c:numRef>
              <c:f>'Номера и границы регионов'!$C$9:$C$15</c:f>
              <c:numCache>
                <c:formatCode>#\ ##0.0</c:formatCode>
                <c:ptCount val="7"/>
                <c:pt idx="0">
                  <c:v>47</c:v>
                </c:pt>
                <c:pt idx="1">
                  <c:v>47</c:v>
                </c:pt>
                <c:pt idx="2">
                  <c:v>45</c:v>
                </c:pt>
                <c:pt idx="3">
                  <c:v>45</c:v>
                </c:pt>
                <c:pt idx="4">
                  <c:v>42</c:v>
                </c:pt>
                <c:pt idx="5">
                  <c:v>42</c:v>
                </c:pt>
                <c:pt idx="6">
                  <c:v>47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'Номера и границы регионов'!$E$7</c:f>
              <c:strCache>
                <c:ptCount val="1"/>
                <c:pt idx="0">
                  <c:v>Азербайджан</c:v>
                </c:pt>
              </c:strCache>
            </c:strRef>
          </c:tx>
          <c:xVal>
            <c:numRef>
              <c:f>'Номера и границы регионов'!$F$9:$F$13</c:f>
              <c:numCache>
                <c:formatCode>0.0</c:formatCode>
                <c:ptCount val="5"/>
                <c:pt idx="0">
                  <c:v>44.5</c:v>
                </c:pt>
                <c:pt idx="1">
                  <c:v>52</c:v>
                </c:pt>
                <c:pt idx="2">
                  <c:v>52</c:v>
                </c:pt>
                <c:pt idx="3">
                  <c:v>44.5</c:v>
                </c:pt>
                <c:pt idx="4">
                  <c:v>44.5</c:v>
                </c:pt>
              </c:numCache>
            </c:numRef>
          </c:xVal>
          <c:yVal>
            <c:numRef>
              <c:f>'Номера и границы регионов'!$E$9:$E$13</c:f>
              <c:numCache>
                <c:formatCode>0.0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38</c:v>
                </c:pt>
                <c:pt idx="3">
                  <c:v>38</c:v>
                </c:pt>
                <c:pt idx="4">
                  <c:v>42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'Номера и границы регионов'!$G$7</c:f>
              <c:strCache>
                <c:ptCount val="1"/>
                <c:pt idx="0">
                  <c:v>Армения</c:v>
                </c:pt>
              </c:strCache>
            </c:strRef>
          </c:tx>
          <c:xVal>
            <c:numRef>
              <c:f>'Номера и границы регионов'!$H$9:$H$13</c:f>
              <c:numCache>
                <c:formatCode>General</c:formatCode>
                <c:ptCount val="5"/>
                <c:pt idx="0">
                  <c:v>42.5</c:v>
                </c:pt>
                <c:pt idx="1">
                  <c:v>47.4</c:v>
                </c:pt>
                <c:pt idx="2">
                  <c:v>47.4</c:v>
                </c:pt>
                <c:pt idx="3">
                  <c:v>42.5</c:v>
                </c:pt>
                <c:pt idx="4">
                  <c:v>42.5</c:v>
                </c:pt>
              </c:numCache>
            </c:numRef>
          </c:xVal>
          <c:yVal>
            <c:numRef>
              <c:f>'Номера и границы регионов'!$G$9:$G$13</c:f>
              <c:numCache>
                <c:formatCode>General</c:formatCode>
                <c:ptCount val="5"/>
                <c:pt idx="0">
                  <c:v>41.5</c:v>
                </c:pt>
                <c:pt idx="1">
                  <c:v>41.5</c:v>
                </c:pt>
                <c:pt idx="2">
                  <c:v>38</c:v>
                </c:pt>
                <c:pt idx="3">
                  <c:v>38</c:v>
                </c:pt>
                <c:pt idx="4">
                  <c:v>41.5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'Номера и границы регионов'!$I$7</c:f>
              <c:strCache>
                <c:ptCount val="1"/>
                <c:pt idx="0">
                  <c:v>Северный Кавказ</c:v>
                </c:pt>
              </c:strCache>
            </c:strRef>
          </c:tx>
          <c:xVal>
            <c:numRef>
              <c:f>'Номера и границы регионов'!$J$9:$J$24</c:f>
              <c:numCache>
                <c:formatCode>0.0</c:formatCode>
                <c:ptCount val="16"/>
                <c:pt idx="0">
                  <c:v>36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38</c:v>
                </c:pt>
                <c:pt idx="5">
                  <c:v>38</c:v>
                </c:pt>
                <c:pt idx="6">
                  <c:v>50</c:v>
                </c:pt>
                <c:pt idx="7">
                  <c:v>50</c:v>
                </c:pt>
                <c:pt idx="8">
                  <c:v>46.5</c:v>
                </c:pt>
                <c:pt idx="9">
                  <c:v>46.5</c:v>
                </c:pt>
                <c:pt idx="10">
                  <c:v>45.5</c:v>
                </c:pt>
                <c:pt idx="11">
                  <c:v>45.5</c:v>
                </c:pt>
                <c:pt idx="12">
                  <c:v>45.5</c:v>
                </c:pt>
                <c:pt idx="13">
                  <c:v>43</c:v>
                </c:pt>
                <c:pt idx="14">
                  <c:v>43</c:v>
                </c:pt>
                <c:pt idx="15">
                  <c:v>36</c:v>
                </c:pt>
              </c:numCache>
            </c:numRef>
          </c:xVal>
          <c:yVal>
            <c:numRef>
              <c:f>'Номера и границы регионов'!$I$9:$I$24</c:f>
              <c:numCache>
                <c:formatCode>0.0</c:formatCode>
                <c:ptCount val="16"/>
                <c:pt idx="0">
                  <c:v>43</c:v>
                </c:pt>
                <c:pt idx="1">
                  <c:v>46</c:v>
                </c:pt>
                <c:pt idx="2">
                  <c:v>46</c:v>
                </c:pt>
                <c:pt idx="3">
                  <c:v>47</c:v>
                </c:pt>
                <c:pt idx="4">
                  <c:v>47</c:v>
                </c:pt>
                <c:pt idx="5">
                  <c:v>48</c:v>
                </c:pt>
                <c:pt idx="6">
                  <c:v>48</c:v>
                </c:pt>
                <c:pt idx="7">
                  <c:v>41</c:v>
                </c:pt>
                <c:pt idx="8">
                  <c:v>41</c:v>
                </c:pt>
                <c:pt idx="9">
                  <c:v>41.7</c:v>
                </c:pt>
                <c:pt idx="10">
                  <c:v>41.7</c:v>
                </c:pt>
                <c:pt idx="11">
                  <c:v>42</c:v>
                </c:pt>
                <c:pt idx="12">
                  <c:v>42.3</c:v>
                </c:pt>
                <c:pt idx="13">
                  <c:v>42.3</c:v>
                </c:pt>
                <c:pt idx="14">
                  <c:v>43</c:v>
                </c:pt>
                <c:pt idx="15">
                  <c:v>43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'Номера и границы регионов'!$K$7:$L$7</c:f>
              <c:strCache>
                <c:ptCount val="1"/>
                <c:pt idx="0">
                  <c:v>Копетдаг</c:v>
                </c:pt>
              </c:strCache>
            </c:strRef>
          </c:tx>
          <c:xVal>
            <c:numRef>
              <c:f>'Номера и границы регионов'!$L$9:$L$13</c:f>
              <c:numCache>
                <c:formatCode>0.0</c:formatCode>
                <c:ptCount val="5"/>
                <c:pt idx="0">
                  <c:v>51</c:v>
                </c:pt>
                <c:pt idx="1">
                  <c:v>51</c:v>
                </c:pt>
                <c:pt idx="2">
                  <c:v>67</c:v>
                </c:pt>
                <c:pt idx="3">
                  <c:v>67</c:v>
                </c:pt>
                <c:pt idx="4">
                  <c:v>51</c:v>
                </c:pt>
              </c:numCache>
            </c:numRef>
          </c:xVal>
          <c:yVal>
            <c:numRef>
              <c:f>'Номера и границы регионов'!$K$9:$K$13</c:f>
              <c:numCache>
                <c:formatCode>0.0</c:formatCode>
                <c:ptCount val="5"/>
                <c:pt idx="0">
                  <c:v>35</c:v>
                </c:pt>
                <c:pt idx="1">
                  <c:v>42</c:v>
                </c:pt>
                <c:pt idx="2">
                  <c:v>42</c:v>
                </c:pt>
                <c:pt idx="3">
                  <c:v>35</c:v>
                </c:pt>
                <c:pt idx="4">
                  <c:v>35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'Номера и границы регионов'!$M$7:$N$7</c:f>
              <c:strCache>
                <c:ptCount val="1"/>
                <c:pt idx="0">
                  <c:v>Центр.Азия</c:v>
                </c:pt>
              </c:strCache>
            </c:strRef>
          </c:tx>
          <c:marker>
            <c:symbol val="plus"/>
            <c:size val="7"/>
            <c:spPr>
              <a:ln w="19050"/>
            </c:spPr>
          </c:marker>
          <c:xVal>
            <c:numRef>
              <c:f>'Номера и границы регионов'!$N$9:$N$19</c:f>
              <c:numCache>
                <c:formatCode>#\ ##0.0</c:formatCode>
                <c:ptCount val="11"/>
                <c:pt idx="0">
                  <c:v>82</c:v>
                </c:pt>
                <c:pt idx="1">
                  <c:v>76</c:v>
                </c:pt>
                <c:pt idx="2">
                  <c:v>68</c:v>
                </c:pt>
                <c:pt idx="3">
                  <c:v>62</c:v>
                </c:pt>
                <c:pt idx="4">
                  <c:v>62</c:v>
                </c:pt>
                <c:pt idx="5">
                  <c:v>65</c:v>
                </c:pt>
                <c:pt idx="6">
                  <c:v>68.3</c:v>
                </c:pt>
                <c:pt idx="7">
                  <c:v>68.3</c:v>
                </c:pt>
                <c:pt idx="8">
                  <c:v>78</c:v>
                </c:pt>
                <c:pt idx="9">
                  <c:v>82</c:v>
                </c:pt>
                <c:pt idx="10">
                  <c:v>82</c:v>
                </c:pt>
              </c:numCache>
            </c:numRef>
          </c:xVal>
          <c:yVal>
            <c:numRef>
              <c:f>'Номера и границы регионов'!$M$9:$M$19</c:f>
              <c:numCache>
                <c:formatCode>#\ ##0.0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3">
                  <c:v>44</c:v>
                </c:pt>
                <c:pt idx="4">
                  <c:v>40</c:v>
                </c:pt>
                <c:pt idx="5">
                  <c:v>37.700000000000003</c:v>
                </c:pt>
                <c:pt idx="6">
                  <c:v>37.700000000000003</c:v>
                </c:pt>
                <c:pt idx="7">
                  <c:v>39</c:v>
                </c:pt>
                <c:pt idx="8">
                  <c:v>39</c:v>
                </c:pt>
                <c:pt idx="9">
                  <c:v>41</c:v>
                </c:pt>
                <c:pt idx="10">
                  <c:v>46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'Номера и границы регионов'!$O$7:$P$7</c:f>
              <c:strCache>
                <c:ptCount val="1"/>
                <c:pt idx="0">
                  <c:v>Таджикистан</c:v>
                </c:pt>
              </c:strCache>
            </c:strRef>
          </c:tx>
          <c:xVal>
            <c:numRef>
              <c:f>'Номера и границы регионов'!$P$9:$P$17</c:f>
              <c:numCache>
                <c:formatCode>0.0</c:formatCode>
                <c:ptCount val="9"/>
                <c:pt idx="0">
                  <c:v>67</c:v>
                </c:pt>
                <c:pt idx="1">
                  <c:v>67</c:v>
                </c:pt>
                <c:pt idx="2">
                  <c:v>69</c:v>
                </c:pt>
                <c:pt idx="3">
                  <c:v>69</c:v>
                </c:pt>
                <c:pt idx="4">
                  <c:v>71</c:v>
                </c:pt>
                <c:pt idx="5">
                  <c:v>71</c:v>
                </c:pt>
                <c:pt idx="6">
                  <c:v>75</c:v>
                </c:pt>
                <c:pt idx="7">
                  <c:v>75</c:v>
                </c:pt>
                <c:pt idx="8">
                  <c:v>67</c:v>
                </c:pt>
              </c:numCache>
            </c:numRef>
          </c:xVal>
          <c:yVal>
            <c:numRef>
              <c:f>'Номера и границы регионов'!$O$9:$O$17</c:f>
              <c:numCache>
                <c:formatCode>0.0</c:formatCode>
                <c:ptCount val="9"/>
                <c:pt idx="0">
                  <c:v>36</c:v>
                </c:pt>
                <c:pt idx="1">
                  <c:v>40</c:v>
                </c:pt>
                <c:pt idx="2">
                  <c:v>40</c:v>
                </c:pt>
                <c:pt idx="3">
                  <c:v>41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36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'Номера и границы регионов'!$Q$7:$R$7</c:f>
              <c:strCache>
                <c:ptCount val="1"/>
                <c:pt idx="0">
                  <c:v>Казахстан</c:v>
                </c:pt>
              </c:strCache>
            </c:strRef>
          </c:tx>
          <c:xVal>
            <c:numRef>
              <c:f>'Номера и границы регионов'!$R$9:$R$22</c:f>
              <c:numCache>
                <c:formatCode>General</c:formatCode>
                <c:ptCount val="14"/>
                <c:pt idx="0">
                  <c:v>50</c:v>
                </c:pt>
                <c:pt idx="1">
                  <c:v>47</c:v>
                </c:pt>
                <c:pt idx="2">
                  <c:v>47</c:v>
                </c:pt>
                <c:pt idx="3">
                  <c:v>62</c:v>
                </c:pt>
                <c:pt idx="4">
                  <c:v>62</c:v>
                </c:pt>
                <c:pt idx="5">
                  <c:v>78</c:v>
                </c:pt>
                <c:pt idx="6">
                  <c:v>78</c:v>
                </c:pt>
                <c:pt idx="7">
                  <c:v>86</c:v>
                </c:pt>
                <c:pt idx="8">
                  <c:v>86</c:v>
                </c:pt>
                <c:pt idx="9">
                  <c:v>81</c:v>
                </c:pt>
                <c:pt idx="10">
                  <c:v>75</c:v>
                </c:pt>
                <c:pt idx="11">
                  <c:v>75</c:v>
                </c:pt>
                <c:pt idx="12">
                  <c:v>50</c:v>
                </c:pt>
                <c:pt idx="13">
                  <c:v>50</c:v>
                </c:pt>
              </c:numCache>
            </c:numRef>
          </c:xVal>
          <c:yVal>
            <c:numRef>
              <c:f>'Номера и границы регионов'!$Q$9:$Q$22</c:f>
              <c:numCache>
                <c:formatCode>General</c:formatCode>
                <c:ptCount val="14"/>
                <c:pt idx="0">
                  <c:v>48</c:v>
                </c:pt>
                <c:pt idx="1">
                  <c:v>48</c:v>
                </c:pt>
                <c:pt idx="2">
                  <c:v>52</c:v>
                </c:pt>
                <c:pt idx="3">
                  <c:v>52</c:v>
                </c:pt>
                <c:pt idx="4">
                  <c:v>55</c:v>
                </c:pt>
                <c:pt idx="5">
                  <c:v>55</c:v>
                </c:pt>
                <c:pt idx="6">
                  <c:v>53</c:v>
                </c:pt>
                <c:pt idx="7">
                  <c:v>49.5</c:v>
                </c:pt>
                <c:pt idx="8">
                  <c:v>46</c:v>
                </c:pt>
                <c:pt idx="9">
                  <c:v>41.5</c:v>
                </c:pt>
                <c:pt idx="10">
                  <c:v>41.5</c:v>
                </c:pt>
                <c:pt idx="11">
                  <c:v>42</c:v>
                </c:pt>
                <c:pt idx="12">
                  <c:v>42</c:v>
                </c:pt>
                <c:pt idx="13">
                  <c:v>48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'Номера и границы регионов'!$S$7:$T$7</c:f>
              <c:strCache>
                <c:ptCount val="1"/>
                <c:pt idx="0">
                  <c:v>АлтайСаяны</c:v>
                </c:pt>
              </c:strCache>
            </c:strRef>
          </c:tx>
          <c:marker>
            <c:symbol val="diamond"/>
            <c:size val="7"/>
            <c:spPr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xVal>
            <c:numRef>
              <c:f>'Номера и границы регионов'!$T$9:$T$17</c:f>
              <c:numCache>
                <c:formatCode>0.0</c:formatCode>
                <c:ptCount val="9"/>
                <c:pt idx="0">
                  <c:v>80</c:v>
                </c:pt>
                <c:pt idx="1">
                  <c:v>80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76</c:v>
                </c:pt>
                <c:pt idx="6">
                  <c:v>100</c:v>
                </c:pt>
                <c:pt idx="7">
                  <c:v>100</c:v>
                </c:pt>
                <c:pt idx="8">
                  <c:v>80</c:v>
                </c:pt>
              </c:numCache>
            </c:numRef>
          </c:xVal>
          <c:yVal>
            <c:numRef>
              <c:f>'Номера и границы регионов'!$S$9:$S$17</c:f>
              <c:numCache>
                <c:formatCode>0.0</c:formatCode>
                <c:ptCount val="9"/>
                <c:pt idx="0">
                  <c:v>46</c:v>
                </c:pt>
                <c:pt idx="1">
                  <c:v>51</c:v>
                </c:pt>
                <c:pt idx="2">
                  <c:v>51</c:v>
                </c:pt>
                <c:pt idx="3">
                  <c:v>53</c:v>
                </c:pt>
                <c:pt idx="4">
                  <c:v>53</c:v>
                </c:pt>
                <c:pt idx="5">
                  <c:v>60</c:v>
                </c:pt>
                <c:pt idx="6">
                  <c:v>60</c:v>
                </c:pt>
                <c:pt idx="7">
                  <c:v>46</c:v>
                </c:pt>
                <c:pt idx="8">
                  <c:v>46</c:v>
                </c:pt>
              </c:numCache>
            </c:numRef>
          </c:yVal>
          <c:smooth val="0"/>
        </c:ser>
        <c:ser>
          <c:idx val="11"/>
          <c:order val="12"/>
          <c:tx>
            <c:strRef>
              <c:f>'Номера и границы регионов'!$U$7:$V$7</c:f>
              <c:strCache>
                <c:ptCount val="1"/>
                <c:pt idx="0">
                  <c:v>Прибайкалье и Забайкалье</c:v>
                </c:pt>
              </c:strCache>
            </c:strRef>
          </c:tx>
          <c:xVal>
            <c:numRef>
              <c:f>'Номера и границы регионов'!$V$9:$V$15</c:f>
              <c:numCache>
                <c:formatCode>0.0</c:formatCode>
                <c:ptCount val="7"/>
                <c:pt idx="0">
                  <c:v>99</c:v>
                </c:pt>
                <c:pt idx="1">
                  <c:v>99</c:v>
                </c:pt>
                <c:pt idx="2">
                  <c:v>120</c:v>
                </c:pt>
                <c:pt idx="3">
                  <c:v>120</c:v>
                </c:pt>
                <c:pt idx="4">
                  <c:v>122</c:v>
                </c:pt>
                <c:pt idx="5">
                  <c:v>122</c:v>
                </c:pt>
                <c:pt idx="6">
                  <c:v>99</c:v>
                </c:pt>
              </c:numCache>
            </c:numRef>
          </c:xVal>
          <c:yVal>
            <c:numRef>
              <c:f>'Номера и границы регионов'!$U$9:$U$15</c:f>
              <c:numCache>
                <c:formatCode>0.0</c:formatCode>
                <c:ptCount val="7"/>
                <c:pt idx="0">
                  <c:v>48</c:v>
                </c:pt>
                <c:pt idx="1">
                  <c:v>60</c:v>
                </c:pt>
                <c:pt idx="2">
                  <c:v>60</c:v>
                </c:pt>
                <c:pt idx="3">
                  <c:v>56</c:v>
                </c:pt>
                <c:pt idx="4">
                  <c:v>56</c:v>
                </c:pt>
                <c:pt idx="5">
                  <c:v>48</c:v>
                </c:pt>
                <c:pt idx="6">
                  <c:v>48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'Номера и границы регионов'!$W$7</c:f>
              <c:strCache>
                <c:ptCount val="1"/>
                <c:pt idx="0">
                  <c:v>Приамурье и Приморье</c:v>
                </c:pt>
              </c:strCache>
            </c:strRef>
          </c:tx>
          <c:marker>
            <c:symbol val="diamond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регионов'!$X$9:$X$27</c:f>
              <c:numCache>
                <c:formatCode>0.0</c:formatCode>
                <c:ptCount val="19"/>
                <c:pt idx="0">
                  <c:v>130</c:v>
                </c:pt>
                <c:pt idx="1">
                  <c:v>130</c:v>
                </c:pt>
                <c:pt idx="2">
                  <c:v>128</c:v>
                </c:pt>
                <c:pt idx="3">
                  <c:v>128</c:v>
                </c:pt>
                <c:pt idx="4">
                  <c:v>126</c:v>
                </c:pt>
                <c:pt idx="5">
                  <c:v>126</c:v>
                </c:pt>
                <c:pt idx="6">
                  <c:v>124</c:v>
                </c:pt>
                <c:pt idx="7">
                  <c:v>124</c:v>
                </c:pt>
                <c:pt idx="8">
                  <c:v>122</c:v>
                </c:pt>
                <c:pt idx="9">
                  <c:v>122</c:v>
                </c:pt>
                <c:pt idx="10">
                  <c:v>140</c:v>
                </c:pt>
                <c:pt idx="11">
                  <c:v>140</c:v>
                </c:pt>
                <c:pt idx="12">
                  <c:v>138</c:v>
                </c:pt>
                <c:pt idx="13">
                  <c:v>138</c:v>
                </c:pt>
                <c:pt idx="14">
                  <c:v>137</c:v>
                </c:pt>
                <c:pt idx="15">
                  <c:v>137</c:v>
                </c:pt>
                <c:pt idx="16">
                  <c:v>136</c:v>
                </c:pt>
                <c:pt idx="17">
                  <c:v>136</c:v>
                </c:pt>
                <c:pt idx="18">
                  <c:v>130</c:v>
                </c:pt>
              </c:numCache>
            </c:numRef>
          </c:xVal>
          <c:yVal>
            <c:numRef>
              <c:f>'Номера и границы регионов'!$W$9:$W$27</c:f>
              <c:numCache>
                <c:formatCode>0.0</c:formatCode>
                <c:ptCount val="19"/>
                <c:pt idx="0">
                  <c:v>42</c:v>
                </c:pt>
                <c:pt idx="1">
                  <c:v>46</c:v>
                </c:pt>
                <c:pt idx="2">
                  <c:v>46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50</c:v>
                </c:pt>
                <c:pt idx="7">
                  <c:v>51</c:v>
                </c:pt>
                <c:pt idx="8">
                  <c:v>51</c:v>
                </c:pt>
                <c:pt idx="9">
                  <c:v>56</c:v>
                </c:pt>
                <c:pt idx="10">
                  <c:v>56</c:v>
                </c:pt>
                <c:pt idx="11">
                  <c:v>45</c:v>
                </c:pt>
                <c:pt idx="12">
                  <c:v>45</c:v>
                </c:pt>
                <c:pt idx="13">
                  <c:v>44</c:v>
                </c:pt>
                <c:pt idx="14">
                  <c:v>44</c:v>
                </c:pt>
                <c:pt idx="15">
                  <c:v>43</c:v>
                </c:pt>
                <c:pt idx="16">
                  <c:v>43</c:v>
                </c:pt>
                <c:pt idx="17">
                  <c:v>42</c:v>
                </c:pt>
                <c:pt idx="18">
                  <c:v>42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'Номера и границы регионов'!$Y$7</c:f>
              <c:strCache>
                <c:ptCount val="1"/>
                <c:pt idx="0">
                  <c:v>Сахалин</c:v>
                </c:pt>
              </c:strCache>
            </c:strRef>
          </c:tx>
          <c:xVal>
            <c:numRef>
              <c:f>'Номера и границы регионов'!$Z$9:$Z$15</c:f>
              <c:numCache>
                <c:formatCode>0.0</c:formatCode>
                <c:ptCount val="7"/>
                <c:pt idx="0">
                  <c:v>140</c:v>
                </c:pt>
                <c:pt idx="1">
                  <c:v>140</c:v>
                </c:pt>
                <c:pt idx="2">
                  <c:v>146</c:v>
                </c:pt>
                <c:pt idx="3">
                  <c:v>146</c:v>
                </c:pt>
                <c:pt idx="4">
                  <c:v>144</c:v>
                </c:pt>
                <c:pt idx="5">
                  <c:v>144</c:v>
                </c:pt>
                <c:pt idx="6">
                  <c:v>140</c:v>
                </c:pt>
              </c:numCache>
            </c:numRef>
          </c:xVal>
          <c:yVal>
            <c:numRef>
              <c:f>'Номера и границы регионов'!$Y$9:$Y$15</c:f>
              <c:numCache>
                <c:formatCode>0.0</c:formatCode>
                <c:ptCount val="7"/>
                <c:pt idx="0">
                  <c:v>45</c:v>
                </c:pt>
                <c:pt idx="1">
                  <c:v>56</c:v>
                </c:pt>
                <c:pt idx="2">
                  <c:v>56</c:v>
                </c:pt>
                <c:pt idx="3">
                  <c:v>48</c:v>
                </c:pt>
                <c:pt idx="4">
                  <c:v>48</c:v>
                </c:pt>
                <c:pt idx="5">
                  <c:v>45</c:v>
                </c:pt>
                <c:pt idx="6">
                  <c:v>45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'Номера и границы регионов'!$AA$7</c:f>
              <c:strCache>
                <c:ptCount val="1"/>
                <c:pt idx="0">
                  <c:v>Курило-Охотский регион</c:v>
                </c:pt>
              </c:strCache>
            </c:strRef>
          </c:tx>
          <c:marker>
            <c:symbol val="x"/>
            <c:size val="5"/>
            <c:spPr>
              <a:noFill/>
              <a:ln w="15875">
                <a:solidFill>
                  <a:schemeClr val="accent4">
                    <a:lumMod val="50000"/>
                  </a:schemeClr>
                </a:solidFill>
              </a:ln>
            </c:spPr>
          </c:marker>
          <c:xVal>
            <c:numRef>
              <c:f>'Номера и границы регионов'!$AB$9:$AB$25</c:f>
              <c:numCache>
                <c:formatCode>General</c:formatCode>
                <c:ptCount val="17"/>
                <c:pt idx="0">
                  <c:v>136</c:v>
                </c:pt>
                <c:pt idx="1">
                  <c:v>136</c:v>
                </c:pt>
                <c:pt idx="2">
                  <c:v>137</c:v>
                </c:pt>
                <c:pt idx="3">
                  <c:v>137</c:v>
                </c:pt>
                <c:pt idx="4">
                  <c:v>138</c:v>
                </c:pt>
                <c:pt idx="5">
                  <c:v>138</c:v>
                </c:pt>
                <c:pt idx="6">
                  <c:v>144</c:v>
                </c:pt>
                <c:pt idx="7">
                  <c:v>144</c:v>
                </c:pt>
                <c:pt idx="8">
                  <c:v>146</c:v>
                </c:pt>
                <c:pt idx="9">
                  <c:v>146</c:v>
                </c:pt>
                <c:pt idx="10">
                  <c:v>153</c:v>
                </c:pt>
                <c:pt idx="11">
                  <c:v>153</c:v>
                </c:pt>
                <c:pt idx="12">
                  <c:v>159</c:v>
                </c:pt>
                <c:pt idx="13">
                  <c:v>159</c:v>
                </c:pt>
                <c:pt idx="14">
                  <c:v>155</c:v>
                </c:pt>
                <c:pt idx="15">
                  <c:v>155</c:v>
                </c:pt>
                <c:pt idx="16">
                  <c:v>136</c:v>
                </c:pt>
              </c:numCache>
            </c:numRef>
          </c:xVal>
          <c:yVal>
            <c:numRef>
              <c:f>'Номера и границы регионов'!$AA$9:$AA$25</c:f>
              <c:numCache>
                <c:formatCode>General</c:formatCode>
                <c:ptCount val="17"/>
                <c:pt idx="0">
                  <c:v>42</c:v>
                </c:pt>
                <c:pt idx="1">
                  <c:v>43</c:v>
                </c:pt>
                <c:pt idx="2">
                  <c:v>43</c:v>
                </c:pt>
                <c:pt idx="3">
                  <c:v>44</c:v>
                </c:pt>
                <c:pt idx="4">
                  <c:v>44</c:v>
                </c:pt>
                <c:pt idx="5">
                  <c:v>45</c:v>
                </c:pt>
                <c:pt idx="6">
                  <c:v>45</c:v>
                </c:pt>
                <c:pt idx="7">
                  <c:v>48</c:v>
                </c:pt>
                <c:pt idx="8">
                  <c:v>48</c:v>
                </c:pt>
                <c:pt idx="9">
                  <c:v>55</c:v>
                </c:pt>
                <c:pt idx="10">
                  <c:v>55</c:v>
                </c:pt>
                <c:pt idx="11">
                  <c:v>49</c:v>
                </c:pt>
                <c:pt idx="12">
                  <c:v>49</c:v>
                </c:pt>
                <c:pt idx="13">
                  <c:v>45</c:v>
                </c:pt>
                <c:pt idx="14">
                  <c:v>45</c:v>
                </c:pt>
                <c:pt idx="15">
                  <c:v>42</c:v>
                </c:pt>
                <c:pt idx="16">
                  <c:v>42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'Номера и границы регионов'!$AC$7</c:f>
              <c:strCache>
                <c:ptCount val="1"/>
                <c:pt idx="0">
                  <c:v>Камчатка и Командорские острова</c:v>
                </c:pt>
              </c:strCache>
            </c:strRef>
          </c:tx>
          <c:marker>
            <c:symbol val="squar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xVal>
            <c:numRef>
              <c:f>'Номера и границы регионов'!$AD$9:$AD$23</c:f>
              <c:numCache>
                <c:formatCode>0.0</c:formatCode>
                <c:ptCount val="15"/>
                <c:pt idx="0">
                  <c:v>153</c:v>
                </c:pt>
                <c:pt idx="1">
                  <c:v>153</c:v>
                </c:pt>
                <c:pt idx="2">
                  <c:v>157</c:v>
                </c:pt>
                <c:pt idx="3">
                  <c:v>157</c:v>
                </c:pt>
                <c:pt idx="4">
                  <c:v>159</c:v>
                </c:pt>
                <c:pt idx="5">
                  <c:v>159</c:v>
                </c:pt>
                <c:pt idx="6">
                  <c:v>161</c:v>
                </c:pt>
                <c:pt idx="7">
                  <c:v>161</c:v>
                </c:pt>
                <c:pt idx="8">
                  <c:v>163</c:v>
                </c:pt>
                <c:pt idx="9">
                  <c:v>163</c:v>
                </c:pt>
                <c:pt idx="10">
                  <c:v>174</c:v>
                </c:pt>
                <c:pt idx="11">
                  <c:v>174</c:v>
                </c:pt>
                <c:pt idx="12">
                  <c:v>172</c:v>
                </c:pt>
                <c:pt idx="13">
                  <c:v>172</c:v>
                </c:pt>
                <c:pt idx="14">
                  <c:v>153</c:v>
                </c:pt>
              </c:numCache>
            </c:numRef>
          </c:xVal>
          <c:yVal>
            <c:numRef>
              <c:f>'Номера и границы регионов'!$AC$9:$AC$23</c:f>
              <c:numCache>
                <c:formatCode>0.0</c:formatCode>
                <c:ptCount val="15"/>
                <c:pt idx="0">
                  <c:v>49</c:v>
                </c:pt>
                <c:pt idx="1">
                  <c:v>58</c:v>
                </c:pt>
                <c:pt idx="2">
                  <c:v>58</c:v>
                </c:pt>
                <c:pt idx="3">
                  <c:v>59</c:v>
                </c:pt>
                <c:pt idx="4">
                  <c:v>59</c:v>
                </c:pt>
                <c:pt idx="5">
                  <c:v>60</c:v>
                </c:pt>
                <c:pt idx="6">
                  <c:v>60</c:v>
                </c:pt>
                <c:pt idx="7">
                  <c:v>61</c:v>
                </c:pt>
                <c:pt idx="8">
                  <c:v>61</c:v>
                </c:pt>
                <c:pt idx="9">
                  <c:v>63</c:v>
                </c:pt>
                <c:pt idx="10">
                  <c:v>63</c:v>
                </c:pt>
                <c:pt idx="11">
                  <c:v>56</c:v>
                </c:pt>
                <c:pt idx="12">
                  <c:v>56</c:v>
                </c:pt>
                <c:pt idx="13">
                  <c:v>49</c:v>
                </c:pt>
                <c:pt idx="14">
                  <c:v>49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'Номера и границы регионов'!$AE$7</c:f>
              <c:strCache>
                <c:ptCount val="1"/>
                <c:pt idx="0">
                  <c:v>Северо-Восток России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регионов'!$AF$9:$AF$35</c:f>
              <c:numCache>
                <c:formatCode>0.0</c:formatCode>
                <c:ptCount val="27"/>
                <c:pt idx="0">
                  <c:v>141</c:v>
                </c:pt>
                <c:pt idx="1">
                  <c:v>141</c:v>
                </c:pt>
                <c:pt idx="2">
                  <c:v>145.19999999999999</c:v>
                </c:pt>
                <c:pt idx="3">
                  <c:v>145.19999999999999</c:v>
                </c:pt>
                <c:pt idx="4">
                  <c:v>152.5</c:v>
                </c:pt>
                <c:pt idx="5">
                  <c:v>152.5</c:v>
                </c:pt>
                <c:pt idx="6">
                  <c:v>158.5</c:v>
                </c:pt>
                <c:pt idx="7">
                  <c:v>158.5</c:v>
                </c:pt>
                <c:pt idx="8">
                  <c:v>162</c:v>
                </c:pt>
                <c:pt idx="9">
                  <c:v>162</c:v>
                </c:pt>
                <c:pt idx="10" formatCode="General">
                  <c:v>192</c:v>
                </c:pt>
                <c:pt idx="11" formatCode="General">
                  <c:v>192</c:v>
                </c:pt>
                <c:pt idx="12">
                  <c:v>174</c:v>
                </c:pt>
                <c:pt idx="13">
                  <c:v>174</c:v>
                </c:pt>
                <c:pt idx="14">
                  <c:v>163</c:v>
                </c:pt>
                <c:pt idx="15">
                  <c:v>163</c:v>
                </c:pt>
                <c:pt idx="16">
                  <c:v>161</c:v>
                </c:pt>
                <c:pt idx="17">
                  <c:v>161</c:v>
                </c:pt>
                <c:pt idx="18">
                  <c:v>159</c:v>
                </c:pt>
                <c:pt idx="19">
                  <c:v>159</c:v>
                </c:pt>
                <c:pt idx="20">
                  <c:v>157</c:v>
                </c:pt>
                <c:pt idx="21">
                  <c:v>157</c:v>
                </c:pt>
                <c:pt idx="22">
                  <c:v>153</c:v>
                </c:pt>
                <c:pt idx="23">
                  <c:v>153</c:v>
                </c:pt>
                <c:pt idx="24">
                  <c:v>146</c:v>
                </c:pt>
                <c:pt idx="25">
                  <c:v>146</c:v>
                </c:pt>
                <c:pt idx="26">
                  <c:v>141</c:v>
                </c:pt>
              </c:numCache>
            </c:numRef>
          </c:xVal>
          <c:yVal>
            <c:numRef>
              <c:f>'Номера и границы регионов'!$AE$9:$AE$35</c:f>
              <c:numCache>
                <c:formatCode>0.0</c:formatCode>
                <c:ptCount val="27"/>
                <c:pt idx="0">
                  <c:v>56</c:v>
                </c:pt>
                <c:pt idx="1">
                  <c:v>62</c:v>
                </c:pt>
                <c:pt idx="2">
                  <c:v>62</c:v>
                </c:pt>
                <c:pt idx="3">
                  <c:v>64</c:v>
                </c:pt>
                <c:pt idx="4">
                  <c:v>64</c:v>
                </c:pt>
                <c:pt idx="5">
                  <c:v>66</c:v>
                </c:pt>
                <c:pt idx="6">
                  <c:v>66</c:v>
                </c:pt>
                <c:pt idx="7">
                  <c:v>68</c:v>
                </c:pt>
                <c:pt idx="8">
                  <c:v>68</c:v>
                </c:pt>
                <c:pt idx="9">
                  <c:v>74</c:v>
                </c:pt>
                <c:pt idx="10">
                  <c:v>74</c:v>
                </c:pt>
                <c:pt idx="11">
                  <c:v>61</c:v>
                </c:pt>
                <c:pt idx="12">
                  <c:v>61</c:v>
                </c:pt>
                <c:pt idx="13">
                  <c:v>63</c:v>
                </c:pt>
                <c:pt idx="14">
                  <c:v>63</c:v>
                </c:pt>
                <c:pt idx="15">
                  <c:v>61</c:v>
                </c:pt>
                <c:pt idx="16">
                  <c:v>61</c:v>
                </c:pt>
                <c:pt idx="17">
                  <c:v>60</c:v>
                </c:pt>
                <c:pt idx="18">
                  <c:v>60</c:v>
                </c:pt>
                <c:pt idx="19">
                  <c:v>59</c:v>
                </c:pt>
                <c:pt idx="20">
                  <c:v>59</c:v>
                </c:pt>
                <c:pt idx="21">
                  <c:v>58</c:v>
                </c:pt>
                <c:pt idx="22">
                  <c:v>58</c:v>
                </c:pt>
                <c:pt idx="23">
                  <c:v>55</c:v>
                </c:pt>
                <c:pt idx="24">
                  <c:v>55</c:v>
                </c:pt>
                <c:pt idx="25">
                  <c:v>56</c:v>
                </c:pt>
                <c:pt idx="26">
                  <c:v>56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'Номера и границы регионов'!$AG$7</c:f>
              <c:strCache>
                <c:ptCount val="1"/>
                <c:pt idx="0">
                  <c:v>Якутия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diamond"/>
            <c:size val="5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регионов'!$AH$9:$AH$25</c:f>
              <c:numCache>
                <c:formatCode>0.0</c:formatCode>
                <c:ptCount val="17"/>
                <c:pt idx="0">
                  <c:v>120</c:v>
                </c:pt>
                <c:pt idx="1">
                  <c:v>120</c:v>
                </c:pt>
                <c:pt idx="2">
                  <c:v>108</c:v>
                </c:pt>
                <c:pt idx="3">
                  <c:v>108</c:v>
                </c:pt>
                <c:pt idx="4">
                  <c:v>102</c:v>
                </c:pt>
                <c:pt idx="5">
                  <c:v>102</c:v>
                </c:pt>
                <c:pt idx="6">
                  <c:v>162</c:v>
                </c:pt>
                <c:pt idx="7">
                  <c:v>162</c:v>
                </c:pt>
                <c:pt idx="8">
                  <c:v>158.5</c:v>
                </c:pt>
                <c:pt idx="9">
                  <c:v>158.5</c:v>
                </c:pt>
                <c:pt idx="10">
                  <c:v>152.5</c:v>
                </c:pt>
                <c:pt idx="11">
                  <c:v>152.5</c:v>
                </c:pt>
                <c:pt idx="12">
                  <c:v>145.19999999999999</c:v>
                </c:pt>
                <c:pt idx="13">
                  <c:v>145.19999999999999</c:v>
                </c:pt>
                <c:pt idx="14">
                  <c:v>141</c:v>
                </c:pt>
                <c:pt idx="15">
                  <c:v>141</c:v>
                </c:pt>
                <c:pt idx="16">
                  <c:v>120</c:v>
                </c:pt>
              </c:numCache>
            </c:numRef>
          </c:xVal>
          <c:yVal>
            <c:numRef>
              <c:f>'Номера и границы регионов'!$AG$9:$AG$25</c:f>
              <c:numCache>
                <c:formatCode>0.0</c:formatCode>
                <c:ptCount val="17"/>
                <c:pt idx="0">
                  <c:v>56</c:v>
                </c:pt>
                <c:pt idx="1">
                  <c:v>60</c:v>
                </c:pt>
                <c:pt idx="2">
                  <c:v>60</c:v>
                </c:pt>
                <c:pt idx="3">
                  <c:v>71</c:v>
                </c:pt>
                <c:pt idx="4">
                  <c:v>71</c:v>
                </c:pt>
                <c:pt idx="5">
                  <c:v>76</c:v>
                </c:pt>
                <c:pt idx="6">
                  <c:v>76</c:v>
                </c:pt>
                <c:pt idx="7">
                  <c:v>68</c:v>
                </c:pt>
                <c:pt idx="8">
                  <c:v>68</c:v>
                </c:pt>
                <c:pt idx="9">
                  <c:v>66</c:v>
                </c:pt>
                <c:pt idx="10">
                  <c:v>66</c:v>
                </c:pt>
                <c:pt idx="11">
                  <c:v>64</c:v>
                </c:pt>
                <c:pt idx="12">
                  <c:v>64</c:v>
                </c:pt>
                <c:pt idx="13">
                  <c:v>62</c:v>
                </c:pt>
                <c:pt idx="14">
                  <c:v>62</c:v>
                </c:pt>
                <c:pt idx="15">
                  <c:v>56</c:v>
                </c:pt>
                <c:pt idx="16">
                  <c:v>56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'Номера и границы регионов'!$AI$7</c:f>
              <c:strCache>
                <c:ptCount val="1"/>
                <c:pt idx="0">
                  <c:v>Восточно-Европейская платформа. Росс.часть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</c:spPr>
          </c:marker>
          <c:xVal>
            <c:numRef>
              <c:f>'Номера и границы регионов'!$AJ$9:$AJ$31</c:f>
              <c:numCache>
                <c:formatCode>0.0</c:formatCode>
                <c:ptCount val="23"/>
                <c:pt idx="0">
                  <c:v>39</c:v>
                </c:pt>
                <c:pt idx="1">
                  <c:v>39</c:v>
                </c:pt>
                <c:pt idx="2">
                  <c:v>34</c:v>
                </c:pt>
                <c:pt idx="3">
                  <c:v>34</c:v>
                </c:pt>
                <c:pt idx="4">
                  <c:v>30.5</c:v>
                </c:pt>
                <c:pt idx="5">
                  <c:v>30.5</c:v>
                </c:pt>
                <c:pt idx="6">
                  <c:v>27</c:v>
                </c:pt>
                <c:pt idx="7">
                  <c:v>27</c:v>
                </c:pt>
                <c:pt idx="8">
                  <c:v>29</c:v>
                </c:pt>
                <c:pt idx="9">
                  <c:v>29</c:v>
                </c:pt>
                <c:pt idx="10">
                  <c:v>37</c:v>
                </c:pt>
                <c:pt idx="11">
                  <c:v>37</c:v>
                </c:pt>
                <c:pt idx="12">
                  <c:v>62</c:v>
                </c:pt>
                <c:pt idx="13">
                  <c:v>62</c:v>
                </c:pt>
                <c:pt idx="14">
                  <c:v>59</c:v>
                </c:pt>
                <c:pt idx="15">
                  <c:v>59</c:v>
                </c:pt>
                <c:pt idx="16">
                  <c:v>56</c:v>
                </c:pt>
                <c:pt idx="17">
                  <c:v>56</c:v>
                </c:pt>
                <c:pt idx="18">
                  <c:v>54</c:v>
                </c:pt>
                <c:pt idx="19">
                  <c:v>54</c:v>
                </c:pt>
                <c:pt idx="20">
                  <c:v>50</c:v>
                </c:pt>
                <c:pt idx="21">
                  <c:v>50</c:v>
                </c:pt>
                <c:pt idx="22">
                  <c:v>39</c:v>
                </c:pt>
              </c:numCache>
            </c:numRef>
          </c:xVal>
          <c:yVal>
            <c:numRef>
              <c:f>'Номера и границы регионов'!$AI$9:$AI$31</c:f>
              <c:numCache>
                <c:formatCode>0.0</c:formatCode>
                <c:ptCount val="23"/>
                <c:pt idx="0">
                  <c:v>48</c:v>
                </c:pt>
                <c:pt idx="1">
                  <c:v>49.5</c:v>
                </c:pt>
                <c:pt idx="2">
                  <c:v>49.5</c:v>
                </c:pt>
                <c:pt idx="3">
                  <c:v>52</c:v>
                </c:pt>
                <c:pt idx="4">
                  <c:v>52</c:v>
                </c:pt>
                <c:pt idx="5">
                  <c:v>55</c:v>
                </c:pt>
                <c:pt idx="6">
                  <c:v>55</c:v>
                </c:pt>
                <c:pt idx="7">
                  <c:v>62</c:v>
                </c:pt>
                <c:pt idx="8">
                  <c:v>62</c:v>
                </c:pt>
                <c:pt idx="9">
                  <c:v>70</c:v>
                </c:pt>
                <c:pt idx="10">
                  <c:v>70</c:v>
                </c:pt>
                <c:pt idx="11">
                  <c:v>69</c:v>
                </c:pt>
                <c:pt idx="12">
                  <c:v>69</c:v>
                </c:pt>
                <c:pt idx="13">
                  <c:v>67</c:v>
                </c:pt>
                <c:pt idx="14">
                  <c:v>67</c:v>
                </c:pt>
                <c:pt idx="15">
                  <c:v>66</c:v>
                </c:pt>
                <c:pt idx="16">
                  <c:v>66</c:v>
                </c:pt>
                <c:pt idx="17">
                  <c:v>61</c:v>
                </c:pt>
                <c:pt idx="18">
                  <c:v>61</c:v>
                </c:pt>
                <c:pt idx="19">
                  <c:v>50</c:v>
                </c:pt>
                <c:pt idx="20">
                  <c:v>50</c:v>
                </c:pt>
                <c:pt idx="21">
                  <c:v>48</c:v>
                </c:pt>
                <c:pt idx="22">
                  <c:v>48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'Номера и границы регионов'!$AO$7</c:f>
              <c:strCache>
                <c:ptCount val="1"/>
                <c:pt idx="0">
                  <c:v>Урал и Западная Сибирь</c:v>
                </c:pt>
              </c:strCache>
            </c:strRef>
          </c:tx>
          <c:spPr>
            <a:ln w="22225">
              <a:solidFill>
                <a:srgbClr val="FFFF00"/>
              </a:solidFill>
            </a:ln>
          </c:spPr>
          <c:marker>
            <c:symbol val="triangl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регионов'!$AP$9:$AP$27</c:f>
              <c:numCache>
                <c:formatCode>0.0</c:formatCode>
                <c:ptCount val="19"/>
                <c:pt idx="0">
                  <c:v>54</c:v>
                </c:pt>
                <c:pt idx="1">
                  <c:v>54</c:v>
                </c:pt>
                <c:pt idx="2">
                  <c:v>56</c:v>
                </c:pt>
                <c:pt idx="3">
                  <c:v>56</c:v>
                </c:pt>
                <c:pt idx="4">
                  <c:v>59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74</c:v>
                </c:pt>
                <c:pt idx="9">
                  <c:v>74</c:v>
                </c:pt>
                <c:pt idx="10">
                  <c:v>102</c:v>
                </c:pt>
                <c:pt idx="11">
                  <c:v>102</c:v>
                </c:pt>
                <c:pt idx="12">
                  <c:v>108</c:v>
                </c:pt>
                <c:pt idx="13">
                  <c:v>108</c:v>
                </c:pt>
                <c:pt idx="14">
                  <c:v>76</c:v>
                </c:pt>
                <c:pt idx="15">
                  <c:v>76</c:v>
                </c:pt>
                <c:pt idx="16">
                  <c:v>62</c:v>
                </c:pt>
                <c:pt idx="17">
                  <c:v>62</c:v>
                </c:pt>
                <c:pt idx="18">
                  <c:v>54</c:v>
                </c:pt>
              </c:numCache>
            </c:numRef>
          </c:xVal>
          <c:yVal>
            <c:numRef>
              <c:f>'Номера и границы регионов'!$AO$9:$AO$27</c:f>
              <c:numCache>
                <c:formatCode>0.0</c:formatCode>
                <c:ptCount val="19"/>
                <c:pt idx="0">
                  <c:v>50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66</c:v>
                </c:pt>
                <c:pt idx="5">
                  <c:v>67</c:v>
                </c:pt>
                <c:pt idx="6">
                  <c:v>67</c:v>
                </c:pt>
                <c:pt idx="7">
                  <c:v>69</c:v>
                </c:pt>
                <c:pt idx="8">
                  <c:v>69</c:v>
                </c:pt>
                <c:pt idx="9">
                  <c:v>76</c:v>
                </c:pt>
                <c:pt idx="10">
                  <c:v>76</c:v>
                </c:pt>
                <c:pt idx="11">
                  <c:v>71</c:v>
                </c:pt>
                <c:pt idx="12">
                  <c:v>71</c:v>
                </c:pt>
                <c:pt idx="13">
                  <c:v>60</c:v>
                </c:pt>
                <c:pt idx="14">
                  <c:v>60</c:v>
                </c:pt>
                <c:pt idx="15">
                  <c:v>53</c:v>
                </c:pt>
                <c:pt idx="16">
                  <c:v>53</c:v>
                </c:pt>
                <c:pt idx="17">
                  <c:v>50</c:v>
                </c:pt>
                <c:pt idx="18">
                  <c:v>50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'Номера и границы регионов'!$AQ$7</c:f>
              <c:strCache>
                <c:ptCount val="1"/>
                <c:pt idx="0">
                  <c:v>Арктика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регионов'!$AR$9:$AR$23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-10</c:v>
                </c:pt>
                <c:pt idx="3">
                  <c:v>-10</c:v>
                </c:pt>
                <c:pt idx="4">
                  <c:v>192</c:v>
                </c:pt>
                <c:pt idx="5">
                  <c:v>192</c:v>
                </c:pt>
                <c:pt idx="6">
                  <c:v>162</c:v>
                </c:pt>
                <c:pt idx="7">
                  <c:v>162</c:v>
                </c:pt>
                <c:pt idx="8">
                  <c:v>74</c:v>
                </c:pt>
                <c:pt idx="9">
                  <c:v>74</c:v>
                </c:pt>
                <c:pt idx="10">
                  <c:v>37</c:v>
                </c:pt>
                <c:pt idx="11">
                  <c:v>37</c:v>
                </c:pt>
                <c:pt idx="12">
                  <c:v>29</c:v>
                </c:pt>
                <c:pt idx="13">
                  <c:v>29</c:v>
                </c:pt>
                <c:pt idx="14">
                  <c:v>0</c:v>
                </c:pt>
              </c:numCache>
            </c:numRef>
          </c:xVal>
          <c:yVal>
            <c:numRef>
              <c:f>'Номера и границы регионов'!$AQ$9:$AQ$23</c:f>
              <c:numCache>
                <c:formatCode>General</c:formatCode>
                <c:ptCount val="15"/>
                <c:pt idx="0">
                  <c:v>72</c:v>
                </c:pt>
                <c:pt idx="1">
                  <c:v>81</c:v>
                </c:pt>
                <c:pt idx="2">
                  <c:v>81</c:v>
                </c:pt>
                <c:pt idx="3">
                  <c:v>90</c:v>
                </c:pt>
                <c:pt idx="4">
                  <c:v>90</c:v>
                </c:pt>
                <c:pt idx="5">
                  <c:v>74</c:v>
                </c:pt>
                <c:pt idx="6">
                  <c:v>74</c:v>
                </c:pt>
                <c:pt idx="7">
                  <c:v>76</c:v>
                </c:pt>
                <c:pt idx="8">
                  <c:v>76</c:v>
                </c:pt>
                <c:pt idx="9">
                  <c:v>69</c:v>
                </c:pt>
                <c:pt idx="10">
                  <c:v>69</c:v>
                </c:pt>
                <c:pt idx="11">
                  <c:v>70</c:v>
                </c:pt>
                <c:pt idx="12">
                  <c:v>70</c:v>
                </c:pt>
                <c:pt idx="13">
                  <c:v>72</c:v>
                </c:pt>
                <c:pt idx="14">
                  <c:v>72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'Номера и границы регионов'!$AK$7:$AL$7</c:f>
              <c:strCache>
                <c:ptCount val="1"/>
                <c:pt idx="0">
                  <c:v>Беларусь</c:v>
                </c:pt>
              </c:strCache>
            </c:strRef>
          </c:tx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'Номера и границы регионов'!$AL$9:$AL$13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33</c:v>
                </c:pt>
                <c:pt idx="3">
                  <c:v>33</c:v>
                </c:pt>
                <c:pt idx="4">
                  <c:v>23</c:v>
                </c:pt>
              </c:numCache>
            </c:numRef>
          </c:xVal>
          <c:yVal>
            <c:numRef>
              <c:f>'Номера и границы регионов'!$AK$9:$AK$13</c:f>
              <c:numCache>
                <c:formatCode>General</c:formatCode>
                <c:ptCount val="5"/>
                <c:pt idx="0">
                  <c:v>56.3</c:v>
                </c:pt>
                <c:pt idx="1">
                  <c:v>51</c:v>
                </c:pt>
                <c:pt idx="2">
                  <c:v>51</c:v>
                </c:pt>
                <c:pt idx="3">
                  <c:v>56.3</c:v>
                </c:pt>
                <c:pt idx="4">
                  <c:v>56.3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57312"/>
        <c:axId val="108567104"/>
      </c:scatterChart>
      <c:valAx>
        <c:axId val="108557312"/>
        <c:scaling>
          <c:orientation val="minMax"/>
          <c:max val="200"/>
          <c:min val="-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8567104"/>
        <c:crosses val="autoZero"/>
        <c:crossBetween val="midCat"/>
        <c:majorUnit val="10"/>
      </c:valAx>
      <c:valAx>
        <c:axId val="108567104"/>
        <c:scaling>
          <c:orientation val="minMax"/>
          <c:max val="90"/>
          <c:min val="3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855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714299601438712"/>
          <c:y val="0.5254951538137379"/>
          <c:w val="0.98526844772422773"/>
          <c:h val="0.96047768365237529"/>
        </c:manualLayout>
      </c:layout>
      <c:overlay val="0"/>
      <c:spPr>
        <a:solidFill>
          <a:schemeClr val="bg1">
            <a:lumMod val="85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3</xdr:row>
      <xdr:rowOff>38100</xdr:rowOff>
    </xdr:from>
    <xdr:to>
      <xdr:col>21</xdr:col>
      <xdr:colOff>152400</xdr:colOff>
      <xdr:row>42</xdr:row>
      <xdr:rowOff>142875</xdr:rowOff>
    </xdr:to>
    <xdr:graphicFrame macro="">
      <xdr:nvGraphicFramePr>
        <xdr:cNvPr id="3175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9"/>
  <sheetViews>
    <sheetView zoomScale="80" zoomScaleNormal="75" workbookViewId="0">
      <selection activeCell="U7" sqref="U7"/>
    </sheetView>
  </sheetViews>
  <sheetFormatPr defaultRowHeight="15" x14ac:dyDescent="0.25"/>
  <cols>
    <col min="1" max="1" width="13.7109375" customWidth="1"/>
    <col min="2" max="2" width="13.140625" customWidth="1"/>
    <col min="3" max="3" width="10.28515625" customWidth="1"/>
    <col min="4" max="4" width="9.42578125" customWidth="1"/>
    <col min="5" max="5" width="13.28515625" customWidth="1"/>
    <col min="6" max="6" width="12.7109375" customWidth="1"/>
    <col min="7" max="7" width="8.7109375" customWidth="1"/>
    <col min="8" max="8" width="5.85546875" customWidth="1"/>
    <col min="9" max="9" width="6.7109375" customWidth="1"/>
    <col min="10" max="10" width="7.7109375" customWidth="1"/>
    <col min="11" max="12" width="11.42578125" customWidth="1"/>
    <col min="13" max="14" width="8.7109375" customWidth="1"/>
    <col min="15" max="15" width="7.7109375" customWidth="1"/>
    <col min="16" max="16" width="8" customWidth="1"/>
    <col min="17" max="17" width="10.42578125" customWidth="1"/>
    <col min="18" max="18" width="14" customWidth="1"/>
    <col min="19" max="19" width="10.7109375" customWidth="1"/>
    <col min="20" max="20" width="11.28515625" customWidth="1"/>
    <col min="21" max="21" width="12.42578125" customWidth="1"/>
    <col min="22" max="22" width="7.140625" customWidth="1"/>
    <col min="23" max="23" width="7.5703125" customWidth="1"/>
    <col min="24" max="26" width="5" customWidth="1"/>
    <col min="27" max="27" width="5.140625" customWidth="1"/>
    <col min="28" max="28" width="13.28515625" customWidth="1"/>
    <col min="32" max="32" width="39.42578125" customWidth="1"/>
    <col min="43" max="43" width="10.85546875" customWidth="1"/>
    <col min="44" max="44" width="10.28515625" customWidth="1"/>
    <col min="45" max="45" width="10.140625" customWidth="1"/>
  </cols>
  <sheetData>
    <row r="1" spans="1:21" ht="15.75" x14ac:dyDescent="0.25">
      <c r="A1" s="164" t="s">
        <v>302</v>
      </c>
    </row>
    <row r="2" spans="1:21" x14ac:dyDescent="0.25">
      <c r="A2" s="248" t="s">
        <v>303</v>
      </c>
      <c r="B2" s="248"/>
      <c r="C2" s="248"/>
      <c r="D2" s="248"/>
      <c r="E2" s="248"/>
      <c r="F2" s="248"/>
      <c r="G2" s="248"/>
      <c r="H2" s="248"/>
    </row>
    <row r="3" spans="1:21" s="188" customFormat="1" x14ac:dyDescent="0.25">
      <c r="B3" s="189" t="s">
        <v>237</v>
      </c>
      <c r="Q3" s="206" t="s">
        <v>290</v>
      </c>
      <c r="R3"/>
      <c r="S3"/>
      <c r="T3"/>
      <c r="U3"/>
    </row>
    <row r="4" spans="1:21" s="188" customFormat="1" x14ac:dyDescent="0.25">
      <c r="B4" s="190" t="s">
        <v>196</v>
      </c>
      <c r="Q4" s="199" t="s">
        <v>259</v>
      </c>
      <c r="S4" s="199"/>
      <c r="T4" s="199"/>
      <c r="U4" s="199"/>
    </row>
    <row r="5" spans="1:21" x14ac:dyDescent="0.25">
      <c r="A5" s="251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Q5" s="200" t="s">
        <v>234</v>
      </c>
      <c r="R5" s="201"/>
      <c r="S5" s="200" t="s">
        <v>235</v>
      </c>
      <c r="T5" s="201"/>
      <c r="U5" s="202" t="s">
        <v>236</v>
      </c>
    </row>
    <row r="6" spans="1:21" x14ac:dyDescent="0.25">
      <c r="A6" s="2" t="s">
        <v>243</v>
      </c>
      <c r="Q6" s="203" t="s">
        <v>260</v>
      </c>
      <c r="R6" s="203" t="s">
        <v>261</v>
      </c>
      <c r="S6" s="203" t="s">
        <v>262</v>
      </c>
      <c r="T6" s="203" t="s">
        <v>263</v>
      </c>
      <c r="U6" s="204" t="s">
        <v>264</v>
      </c>
    </row>
    <row r="7" spans="1:21" x14ac:dyDescent="0.25">
      <c r="A7" s="2" t="s">
        <v>169</v>
      </c>
      <c r="Q7" s="192">
        <v>49.78</v>
      </c>
      <c r="R7" s="192">
        <v>83.54</v>
      </c>
      <c r="S7" s="192">
        <v>49.984000000000002</v>
      </c>
      <c r="T7" s="192">
        <v>82.616</v>
      </c>
      <c r="U7" s="192">
        <f>ROUND(6371*ACOS(SIN(PI()/180*Q7)*SIN(PI()/180*S7)+COS(PI()/180*Q7)*COS(PI()/180*S7)*COS(PI()/180*R7-PI()/180*T7)),0)</f>
        <v>70</v>
      </c>
    </row>
    <row r="8" spans="1:21" ht="15.75" x14ac:dyDescent="0.25">
      <c r="A8" s="2"/>
      <c r="B8" t="s">
        <v>244</v>
      </c>
      <c r="E8" s="163" t="s">
        <v>46</v>
      </c>
    </row>
    <row r="9" spans="1:21" x14ac:dyDescent="0.25">
      <c r="A9" s="2"/>
      <c r="B9" t="s">
        <v>245</v>
      </c>
    </row>
    <row r="10" spans="1:21" x14ac:dyDescent="0.25">
      <c r="A10" s="2"/>
      <c r="B10" t="s">
        <v>246</v>
      </c>
    </row>
    <row r="11" spans="1:21" x14ac:dyDescent="0.25">
      <c r="A11" s="2"/>
      <c r="B11" s="246" t="s">
        <v>247</v>
      </c>
    </row>
    <row r="12" spans="1:21" x14ac:dyDescent="0.25">
      <c r="A12" s="2"/>
      <c r="B12" t="s">
        <v>248</v>
      </c>
    </row>
    <row r="13" spans="1:21" x14ac:dyDescent="0.25">
      <c r="A13" s="2"/>
    </row>
    <row r="14" spans="1:21" x14ac:dyDescent="0.25">
      <c r="A14" s="2" t="s">
        <v>165</v>
      </c>
    </row>
    <row r="15" spans="1:21" x14ac:dyDescent="0.25">
      <c r="A15" s="2" t="s">
        <v>229</v>
      </c>
    </row>
    <row r="17" spans="1:19" ht="22.5" x14ac:dyDescent="0.25">
      <c r="A17" s="257" t="s">
        <v>2</v>
      </c>
    </row>
    <row r="18" spans="1:19" ht="15.75" x14ac:dyDescent="0.25">
      <c r="A18" s="165"/>
    </row>
    <row r="19" spans="1:19" x14ac:dyDescent="0.25">
      <c r="A19" s="243" t="s">
        <v>3</v>
      </c>
    </row>
    <row r="20" spans="1:19" x14ac:dyDescent="0.25">
      <c r="A20" s="3" t="s">
        <v>4</v>
      </c>
    </row>
    <row r="21" spans="1:19" ht="68.25" customHeight="1" x14ac:dyDescent="0.25">
      <c r="A21" s="4" t="s">
        <v>5</v>
      </c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6" t="s">
        <v>12</v>
      </c>
      <c r="I21" s="6" t="s">
        <v>13</v>
      </c>
      <c r="J21" s="7" t="s">
        <v>14</v>
      </c>
      <c r="K21" s="5" t="s">
        <v>15</v>
      </c>
      <c r="L21" s="5" t="s">
        <v>16</v>
      </c>
      <c r="M21" s="5" t="s">
        <v>17</v>
      </c>
      <c r="N21" s="8" t="s">
        <v>18</v>
      </c>
      <c r="O21" s="9" t="s">
        <v>19</v>
      </c>
      <c r="P21" s="8" t="s">
        <v>20</v>
      </c>
      <c r="Q21" s="8" t="s">
        <v>21</v>
      </c>
      <c r="R21" s="8" t="s">
        <v>22</v>
      </c>
      <c r="S21" s="5" t="s">
        <v>233</v>
      </c>
    </row>
    <row r="22" spans="1:19" ht="15.75" thickBot="1" x14ac:dyDescent="0.3">
      <c r="A22" s="10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1">
        <v>7</v>
      </c>
      <c r="H22" s="11">
        <v>8</v>
      </c>
      <c r="I22" s="11">
        <v>9</v>
      </c>
      <c r="J22" s="11">
        <v>10</v>
      </c>
      <c r="K22" s="11">
        <v>11</v>
      </c>
      <c r="L22" s="11">
        <v>12</v>
      </c>
      <c r="M22" s="11">
        <v>13</v>
      </c>
      <c r="N22" s="11">
        <v>14</v>
      </c>
      <c r="O22" s="11">
        <v>15</v>
      </c>
      <c r="P22" s="11">
        <v>16</v>
      </c>
      <c r="Q22" s="11">
        <v>17</v>
      </c>
      <c r="R22" s="11">
        <v>18</v>
      </c>
      <c r="S22" s="11">
        <v>19</v>
      </c>
    </row>
    <row r="23" spans="1:19" ht="15.75" thickTop="1" x14ac:dyDescent="0.25">
      <c r="A23" s="12">
        <v>1</v>
      </c>
      <c r="B23" s="13" t="s">
        <v>24</v>
      </c>
      <c r="C23" s="13" t="s">
        <v>25</v>
      </c>
      <c r="D23" s="13" t="s">
        <v>25</v>
      </c>
      <c r="E23" s="14">
        <v>41130</v>
      </c>
      <c r="F23" s="15">
        <v>41130</v>
      </c>
      <c r="G23" s="12"/>
      <c r="H23" s="13">
        <v>44.148000000000003</v>
      </c>
      <c r="I23" s="13">
        <v>39.036999999999999</v>
      </c>
      <c r="J23" s="13">
        <v>55</v>
      </c>
      <c r="K23" s="16" t="s">
        <v>26</v>
      </c>
      <c r="L23" s="13" t="s">
        <v>27</v>
      </c>
      <c r="M23" s="13" t="s">
        <v>28</v>
      </c>
      <c r="N23" s="17"/>
      <c r="O23" s="18"/>
      <c r="P23" s="12" t="s">
        <v>29</v>
      </c>
      <c r="Q23" s="12">
        <v>50</v>
      </c>
      <c r="R23" s="12">
        <v>24</v>
      </c>
      <c r="S23" s="19">
        <v>1560000000</v>
      </c>
    </row>
    <row r="24" spans="1:19" x14ac:dyDescent="0.25">
      <c r="A24" s="233">
        <v>4</v>
      </c>
      <c r="B24" s="234" t="s">
        <v>30</v>
      </c>
      <c r="C24" s="234" t="s">
        <v>31</v>
      </c>
      <c r="D24" s="234"/>
      <c r="E24" s="235">
        <v>24904</v>
      </c>
      <c r="F24" s="235">
        <v>37448</v>
      </c>
      <c r="G24" s="235"/>
      <c r="H24" s="234">
        <v>44.881</v>
      </c>
      <c r="I24" s="234">
        <v>37.314</v>
      </c>
      <c r="J24" s="234">
        <v>58</v>
      </c>
      <c r="K24" s="234" t="s">
        <v>32</v>
      </c>
      <c r="L24" s="234" t="s">
        <v>33</v>
      </c>
      <c r="M24" s="234" t="s">
        <v>34</v>
      </c>
      <c r="N24" s="236"/>
      <c r="O24" s="233"/>
      <c r="P24" s="233" t="s">
        <v>35</v>
      </c>
      <c r="Q24" s="233">
        <v>20</v>
      </c>
      <c r="R24" s="233">
        <v>16</v>
      </c>
      <c r="S24" s="237">
        <v>8200000000</v>
      </c>
    </row>
    <row r="25" spans="1:19" x14ac:dyDescent="0.25">
      <c r="A25" s="238">
        <v>4</v>
      </c>
      <c r="B25" s="239" t="s">
        <v>30</v>
      </c>
      <c r="C25" s="239" t="s">
        <v>31</v>
      </c>
      <c r="D25" s="239"/>
      <c r="E25" s="240">
        <v>24904</v>
      </c>
      <c r="F25" s="240">
        <v>37448</v>
      </c>
      <c r="G25" s="240"/>
      <c r="H25" s="239">
        <v>44.881</v>
      </c>
      <c r="I25" s="239">
        <v>37.314</v>
      </c>
      <c r="J25" s="239">
        <v>58</v>
      </c>
      <c r="K25" s="239" t="s">
        <v>32</v>
      </c>
      <c r="L25" s="239" t="s">
        <v>33</v>
      </c>
      <c r="M25" s="239" t="s">
        <v>36</v>
      </c>
      <c r="N25" s="241"/>
      <c r="O25" s="238"/>
      <c r="P25" s="238" t="s">
        <v>35</v>
      </c>
      <c r="Q25" s="238">
        <v>20</v>
      </c>
      <c r="R25" s="238">
        <v>16</v>
      </c>
      <c r="S25" s="242">
        <v>260000000</v>
      </c>
    </row>
    <row r="26" spans="1:19" x14ac:dyDescent="0.25">
      <c r="A26" s="12">
        <v>5</v>
      </c>
      <c r="B26" s="13" t="s">
        <v>37</v>
      </c>
      <c r="C26" s="13" t="s">
        <v>38</v>
      </c>
      <c r="D26" s="13" t="s">
        <v>39</v>
      </c>
      <c r="E26" s="14">
        <v>32547</v>
      </c>
      <c r="F26" s="12"/>
      <c r="G26" s="12"/>
      <c r="H26" s="13">
        <v>42.6021</v>
      </c>
      <c r="I26" s="13">
        <v>46.994199999999999</v>
      </c>
      <c r="J26" s="13">
        <v>760</v>
      </c>
      <c r="K26" s="16" t="s">
        <v>40</v>
      </c>
      <c r="L26" s="13" t="s">
        <v>41</v>
      </c>
      <c r="M26" s="13" t="s">
        <v>42</v>
      </c>
      <c r="N26" s="17">
        <v>10905</v>
      </c>
      <c r="O26" s="18" t="s">
        <v>43</v>
      </c>
      <c r="P26" s="12"/>
      <c r="Q26" s="12"/>
      <c r="R26" s="12"/>
      <c r="S26" s="20"/>
    </row>
    <row r="27" spans="1:19" x14ac:dyDescent="0.25">
      <c r="A27" s="21">
        <v>5</v>
      </c>
      <c r="B27" s="22" t="s">
        <v>37</v>
      </c>
      <c r="C27" s="22" t="s">
        <v>38</v>
      </c>
      <c r="D27" s="22" t="s">
        <v>39</v>
      </c>
      <c r="E27" s="23">
        <v>32547</v>
      </c>
      <c r="F27" s="21"/>
      <c r="G27" s="21"/>
      <c r="H27" s="22">
        <v>42.6021</v>
      </c>
      <c r="I27" s="22">
        <v>46.994199999999999</v>
      </c>
      <c r="J27" s="22">
        <v>760</v>
      </c>
      <c r="K27" s="24" t="s">
        <v>40</v>
      </c>
      <c r="L27" s="22" t="s">
        <v>41</v>
      </c>
      <c r="M27" s="22" t="s">
        <v>44</v>
      </c>
      <c r="N27" s="25">
        <v>310</v>
      </c>
      <c r="O27" s="26" t="s">
        <v>43</v>
      </c>
      <c r="P27" s="21"/>
      <c r="Q27" s="21"/>
      <c r="R27" s="21"/>
      <c r="S27" s="27"/>
    </row>
    <row r="28" spans="1:19" x14ac:dyDescent="0.25">
      <c r="A28" s="28">
        <v>5</v>
      </c>
      <c r="B28" s="29" t="s">
        <v>37</v>
      </c>
      <c r="C28" s="29" t="s">
        <v>38</v>
      </c>
      <c r="D28" s="29" t="s">
        <v>39</v>
      </c>
      <c r="E28" s="30">
        <v>32547</v>
      </c>
      <c r="F28" s="30"/>
      <c r="G28" s="30"/>
      <c r="H28" s="29">
        <v>42.6021</v>
      </c>
      <c r="I28" s="29">
        <v>46.994199999999999</v>
      </c>
      <c r="J28" s="29">
        <v>760</v>
      </c>
      <c r="K28" s="29" t="s">
        <v>40</v>
      </c>
      <c r="L28" s="29" t="s">
        <v>41</v>
      </c>
      <c r="M28" s="29" t="s">
        <v>45</v>
      </c>
      <c r="N28" s="31">
        <v>10732</v>
      </c>
      <c r="O28" s="28" t="s">
        <v>43</v>
      </c>
      <c r="P28" s="28"/>
      <c r="Q28" s="28"/>
      <c r="R28" s="28"/>
      <c r="S28" s="32"/>
    </row>
    <row r="30" spans="1:19" x14ac:dyDescent="0.25">
      <c r="A30" s="243" t="s">
        <v>47</v>
      </c>
    </row>
    <row r="31" spans="1:19" x14ac:dyDescent="0.25">
      <c r="A31" t="s">
        <v>48</v>
      </c>
    </row>
    <row r="32" spans="1:19" x14ac:dyDescent="0.25">
      <c r="A32" t="s">
        <v>230</v>
      </c>
    </row>
    <row r="33" spans="1:47" x14ac:dyDescent="0.25">
      <c r="A33" t="s">
        <v>207</v>
      </c>
    </row>
    <row r="34" spans="1:47" x14ac:dyDescent="0.25">
      <c r="B34" t="s">
        <v>231</v>
      </c>
    </row>
    <row r="35" spans="1:47" x14ac:dyDescent="0.25">
      <c r="A35" t="s">
        <v>49</v>
      </c>
    </row>
    <row r="36" spans="1:47" x14ac:dyDescent="0.25">
      <c r="A36" t="s">
        <v>92</v>
      </c>
      <c r="T36" t="s">
        <v>46</v>
      </c>
    </row>
    <row r="37" spans="1:47" x14ac:dyDescent="0.25">
      <c r="A37" t="s">
        <v>232</v>
      </c>
    </row>
    <row r="38" spans="1:47" x14ac:dyDescent="0.25">
      <c r="A38" s="248" t="s">
        <v>304</v>
      </c>
      <c r="B38" s="248"/>
      <c r="C38" s="248"/>
      <c r="D38" s="248"/>
      <c r="E38" s="248"/>
      <c r="F38" s="248"/>
      <c r="G38" s="248"/>
    </row>
    <row r="39" spans="1:47" s="156" customFormat="1" x14ac:dyDescent="0.25"/>
    <row r="40" spans="1:47" x14ac:dyDescent="0.25">
      <c r="A40" t="s">
        <v>210</v>
      </c>
      <c r="AK40" s="184"/>
    </row>
    <row r="41" spans="1:47" x14ac:dyDescent="0.25">
      <c r="AK41" s="184"/>
    </row>
    <row r="42" spans="1:47" s="38" customFormat="1" ht="26.25" customHeight="1" x14ac:dyDescent="0.25">
      <c r="A42" s="33" t="s">
        <v>50</v>
      </c>
      <c r="B42" s="8" t="s">
        <v>51</v>
      </c>
      <c r="C42" s="34" t="s">
        <v>52</v>
      </c>
      <c r="D42" s="34" t="s">
        <v>53</v>
      </c>
      <c r="E42" s="34" t="s">
        <v>54</v>
      </c>
      <c r="F42" s="34" t="s">
        <v>55</v>
      </c>
      <c r="G42" s="34" t="s">
        <v>56</v>
      </c>
      <c r="H42" s="35" t="s">
        <v>57</v>
      </c>
      <c r="I42" s="36" t="s">
        <v>86</v>
      </c>
      <c r="J42" s="37" t="s">
        <v>58</v>
      </c>
      <c r="K42" s="48" t="s">
        <v>88</v>
      </c>
      <c r="L42" s="37" t="s">
        <v>59</v>
      </c>
      <c r="M42" s="48" t="s">
        <v>89</v>
      </c>
      <c r="N42" s="33" t="s">
        <v>60</v>
      </c>
      <c r="O42" s="34" t="s">
        <v>61</v>
      </c>
      <c r="P42" s="34" t="s">
        <v>62</v>
      </c>
      <c r="Q42" s="33" t="s">
        <v>91</v>
      </c>
      <c r="R42" s="8" t="s">
        <v>94</v>
      </c>
      <c r="S42" s="8" t="s">
        <v>65</v>
      </c>
      <c r="T42" s="8" t="s">
        <v>95</v>
      </c>
      <c r="U42" s="8" t="s">
        <v>65</v>
      </c>
      <c r="V42" s="8" t="s">
        <v>197</v>
      </c>
      <c r="W42" s="8" t="s">
        <v>209</v>
      </c>
      <c r="X42" s="49" t="s">
        <v>70</v>
      </c>
      <c r="Y42" s="49" t="s">
        <v>71</v>
      </c>
      <c r="Z42" s="8" t="s">
        <v>211</v>
      </c>
      <c r="AA42" s="8" t="s">
        <v>75</v>
      </c>
      <c r="AB42" s="8" t="s">
        <v>74</v>
      </c>
      <c r="AC42" s="8" t="s">
        <v>76</v>
      </c>
      <c r="AD42" s="8" t="s">
        <v>23</v>
      </c>
      <c r="AE42" s="8" t="s">
        <v>77</v>
      </c>
      <c r="AF42" s="8" t="s">
        <v>78</v>
      </c>
      <c r="AG42" s="49" t="s">
        <v>208</v>
      </c>
      <c r="AH42" s="49" t="s">
        <v>64</v>
      </c>
      <c r="AI42" s="49" t="s">
        <v>65</v>
      </c>
      <c r="AJ42" s="49" t="s">
        <v>67</v>
      </c>
      <c r="AK42" s="49" t="s">
        <v>65</v>
      </c>
      <c r="AL42" s="49" t="s">
        <v>143</v>
      </c>
      <c r="AM42" s="49" t="s">
        <v>65</v>
      </c>
      <c r="AN42" s="49" t="s">
        <v>68</v>
      </c>
      <c r="AO42" s="49" t="s">
        <v>65</v>
      </c>
      <c r="AP42" s="49" t="s">
        <v>69</v>
      </c>
      <c r="AQ42" s="49" t="s">
        <v>65</v>
      </c>
      <c r="AR42" s="49" t="s">
        <v>72</v>
      </c>
      <c r="AS42" s="49" t="s">
        <v>73</v>
      </c>
      <c r="AT42" s="49" t="s">
        <v>225</v>
      </c>
      <c r="AU42" s="49" t="s">
        <v>79</v>
      </c>
    </row>
    <row r="43" spans="1:47" s="38" customFormat="1" ht="14.25" customHeight="1" thickBot="1" x14ac:dyDescent="0.3">
      <c r="A43" s="39">
        <v>1</v>
      </c>
      <c r="B43" s="39">
        <v>2</v>
      </c>
      <c r="C43" s="39">
        <v>3</v>
      </c>
      <c r="D43" s="39">
        <v>4</v>
      </c>
      <c r="E43" s="39">
        <v>5</v>
      </c>
      <c r="F43" s="39">
        <v>6</v>
      </c>
      <c r="G43" s="39">
        <v>7</v>
      </c>
      <c r="H43" s="39">
        <v>8</v>
      </c>
      <c r="I43" s="39">
        <v>9</v>
      </c>
      <c r="J43" s="39">
        <v>10</v>
      </c>
      <c r="K43" s="39">
        <v>11</v>
      </c>
      <c r="L43" s="39">
        <v>12</v>
      </c>
      <c r="M43" s="39">
        <v>13</v>
      </c>
      <c r="N43" s="39">
        <v>14</v>
      </c>
      <c r="O43" s="39">
        <v>15</v>
      </c>
      <c r="P43" s="39">
        <v>16</v>
      </c>
      <c r="Q43" s="39">
        <v>17</v>
      </c>
      <c r="R43" s="39">
        <v>19</v>
      </c>
      <c r="S43" s="39">
        <v>20</v>
      </c>
      <c r="T43" s="39">
        <v>21</v>
      </c>
      <c r="U43" s="39">
        <v>22</v>
      </c>
      <c r="V43" s="39">
        <v>23</v>
      </c>
      <c r="W43" s="39">
        <v>24</v>
      </c>
      <c r="X43" s="50">
        <v>25</v>
      </c>
      <c r="Y43" s="50">
        <v>26</v>
      </c>
      <c r="Z43" s="39">
        <v>27</v>
      </c>
      <c r="AA43" s="39">
        <v>28</v>
      </c>
      <c r="AB43" s="39">
        <v>29</v>
      </c>
      <c r="AC43" s="39">
        <v>30</v>
      </c>
      <c r="AD43" s="39">
        <v>31</v>
      </c>
      <c r="AE43" s="39">
        <v>32</v>
      </c>
      <c r="AF43" s="39">
        <v>33</v>
      </c>
      <c r="AG43" s="50">
        <v>34</v>
      </c>
      <c r="AH43" s="50">
        <v>35</v>
      </c>
      <c r="AI43" s="50">
        <v>36</v>
      </c>
      <c r="AJ43" s="50">
        <v>37</v>
      </c>
      <c r="AK43" s="50">
        <v>38</v>
      </c>
      <c r="AL43" s="50">
        <v>39</v>
      </c>
      <c r="AM43" s="50">
        <v>40</v>
      </c>
      <c r="AN43" s="50">
        <v>41</v>
      </c>
      <c r="AO43" s="50">
        <v>42</v>
      </c>
      <c r="AP43" s="50">
        <v>43</v>
      </c>
      <c r="AQ43" s="50">
        <v>44</v>
      </c>
      <c r="AR43" s="50">
        <v>45</v>
      </c>
      <c r="AS43" s="50">
        <v>46</v>
      </c>
      <c r="AT43" s="50">
        <v>47</v>
      </c>
      <c r="AU43" s="50">
        <v>48</v>
      </c>
    </row>
    <row r="44" spans="1:47" s="40" customFormat="1" ht="15" customHeight="1" thickTop="1" x14ac:dyDescent="0.2">
      <c r="A44" s="40" t="s">
        <v>80</v>
      </c>
      <c r="B44" s="256"/>
      <c r="C44" s="41">
        <v>2013</v>
      </c>
      <c r="D44" s="41">
        <v>2</v>
      </c>
      <c r="E44" s="41">
        <v>24</v>
      </c>
      <c r="F44" s="41">
        <v>1</v>
      </c>
      <c r="G44" s="41">
        <v>4</v>
      </c>
      <c r="H44" s="42">
        <v>38.6</v>
      </c>
      <c r="I44" s="43">
        <v>0.8</v>
      </c>
      <c r="J44" s="44">
        <v>42.585999000000001</v>
      </c>
      <c r="K44" s="44"/>
      <c r="L44" s="44">
        <v>41.092452000000002</v>
      </c>
      <c r="M44" s="44"/>
      <c r="N44" s="166">
        <v>3</v>
      </c>
      <c r="O44" s="166">
        <v>13.319000000000001</v>
      </c>
      <c r="P44" s="47"/>
      <c r="Q44" s="47">
        <v>3</v>
      </c>
      <c r="R44" s="43">
        <v>10.9</v>
      </c>
      <c r="S44" s="43">
        <v>10.9</v>
      </c>
      <c r="T44" s="46">
        <v>4.9000000000000004</v>
      </c>
      <c r="U44" s="46">
        <v>4.9000000000000004</v>
      </c>
      <c r="V44" s="46">
        <v>4.9000000000000004</v>
      </c>
      <c r="W44" s="46">
        <v>4.9000000000000004</v>
      </c>
      <c r="X44" s="207" t="s">
        <v>81</v>
      </c>
      <c r="Y44" s="52"/>
      <c r="Z44" s="45"/>
      <c r="AA44" s="47">
        <v>10</v>
      </c>
      <c r="AB44" s="41" t="s">
        <v>83</v>
      </c>
      <c r="AC44" s="41"/>
      <c r="AD44" s="255" t="s">
        <v>0</v>
      </c>
      <c r="AG44" s="52"/>
      <c r="AH44" s="52"/>
      <c r="AI44" s="52">
        <v>3</v>
      </c>
      <c r="AJ44" s="53">
        <v>4</v>
      </c>
      <c r="AK44" s="52">
        <v>3</v>
      </c>
      <c r="AL44" s="52"/>
      <c r="AM44" s="52"/>
      <c r="AN44" s="52">
        <v>3.5</v>
      </c>
      <c r="AO44" s="52">
        <v>9</v>
      </c>
      <c r="AP44" s="52"/>
      <c r="AQ44" s="52"/>
      <c r="AR44" s="54"/>
      <c r="AS44" s="55">
        <v>602715459</v>
      </c>
      <c r="AT44" s="52" t="s">
        <v>82</v>
      </c>
      <c r="AU44" s="193"/>
    </row>
    <row r="45" spans="1:47" s="40" customFormat="1" ht="15" customHeight="1" x14ac:dyDescent="0.2">
      <c r="A45" s="40" t="s">
        <v>84</v>
      </c>
      <c r="B45" s="256">
        <v>3</v>
      </c>
      <c r="C45" s="40">
        <v>2013</v>
      </c>
      <c r="D45" s="40">
        <v>3</v>
      </c>
      <c r="E45" s="40">
        <v>10</v>
      </c>
      <c r="F45" s="40">
        <v>5</v>
      </c>
      <c r="G45" s="40">
        <v>38</v>
      </c>
      <c r="H45" s="43">
        <v>2.6</v>
      </c>
      <c r="I45" s="43">
        <v>0.8</v>
      </c>
      <c r="J45" s="42">
        <v>42.84</v>
      </c>
      <c r="K45" s="42"/>
      <c r="L45" s="42">
        <v>46.28</v>
      </c>
      <c r="M45" s="42"/>
      <c r="N45" s="166">
        <v>4</v>
      </c>
      <c r="O45" s="166">
        <v>7</v>
      </c>
      <c r="P45" s="45"/>
      <c r="Q45" s="45">
        <v>3</v>
      </c>
      <c r="R45" s="43">
        <v>10.7</v>
      </c>
      <c r="S45" s="43">
        <v>10.7</v>
      </c>
      <c r="T45" s="46">
        <v>4.5999999999999996</v>
      </c>
      <c r="U45" s="46">
        <v>4.5999999999999996</v>
      </c>
      <c r="V45" s="46">
        <v>4.5999999999999996</v>
      </c>
      <c r="W45" s="46">
        <v>4.5999999999999996</v>
      </c>
      <c r="X45" s="208"/>
      <c r="Y45" s="52"/>
      <c r="Z45" s="45"/>
      <c r="AA45" s="47">
        <v>3</v>
      </c>
      <c r="AB45" s="41" t="s">
        <v>85</v>
      </c>
      <c r="AC45" s="41"/>
      <c r="AD45" s="255" t="s">
        <v>1</v>
      </c>
      <c r="AF45" s="254" t="s">
        <v>308</v>
      </c>
      <c r="AG45" s="52"/>
      <c r="AH45" s="52"/>
      <c r="AI45" s="52">
        <v>6</v>
      </c>
      <c r="AJ45" s="53">
        <v>4</v>
      </c>
      <c r="AK45" s="52">
        <v>6</v>
      </c>
      <c r="AL45" s="52"/>
      <c r="AM45" s="52"/>
      <c r="AN45" s="52">
        <v>3.9</v>
      </c>
      <c r="AO45" s="52">
        <v>10</v>
      </c>
      <c r="AP45" s="52"/>
      <c r="AQ45" s="52"/>
      <c r="AR45" s="54"/>
      <c r="AS45" s="55">
        <v>602731095</v>
      </c>
      <c r="AT45" s="52" t="s">
        <v>82</v>
      </c>
      <c r="AU45" s="193"/>
    </row>
    <row r="47" spans="1:47" x14ac:dyDescent="0.25">
      <c r="A47" t="s">
        <v>87</v>
      </c>
    </row>
    <row r="49" spans="1:8" x14ac:dyDescent="0.25">
      <c r="A49" t="s">
        <v>213</v>
      </c>
    </row>
    <row r="50" spans="1:8" x14ac:dyDescent="0.25">
      <c r="B50" s="33" t="s">
        <v>60</v>
      </c>
      <c r="D50" s="185" t="s">
        <v>240</v>
      </c>
    </row>
    <row r="51" spans="1:8" s="3" customFormat="1" x14ac:dyDescent="0.25">
      <c r="B51" s="51" t="s">
        <v>93</v>
      </c>
    </row>
    <row r="52" spans="1:8" x14ac:dyDescent="0.25">
      <c r="B52" s="48" t="s">
        <v>88</v>
      </c>
      <c r="C52" s="48" t="s">
        <v>89</v>
      </c>
      <c r="D52" t="s">
        <v>170</v>
      </c>
    </row>
    <row r="53" spans="1:8" x14ac:dyDescent="0.25">
      <c r="A53" t="s">
        <v>214</v>
      </c>
    </row>
    <row r="54" spans="1:8" x14ac:dyDescent="0.25">
      <c r="B54" s="34" t="s">
        <v>62</v>
      </c>
      <c r="D54" t="s">
        <v>90</v>
      </c>
    </row>
    <row r="55" spans="1:8" x14ac:dyDescent="0.25">
      <c r="A55" t="s">
        <v>215</v>
      </c>
    </row>
    <row r="56" spans="1:8" x14ac:dyDescent="0.25">
      <c r="B56" s="185" t="s">
        <v>238</v>
      </c>
    </row>
    <row r="57" spans="1:8" x14ac:dyDescent="0.25">
      <c r="A57" t="s">
        <v>216</v>
      </c>
    </row>
    <row r="58" spans="1:8" x14ac:dyDescent="0.25">
      <c r="B58" t="s">
        <v>217</v>
      </c>
    </row>
    <row r="59" spans="1:8" x14ac:dyDescent="0.25">
      <c r="B59" t="s">
        <v>255</v>
      </c>
    </row>
    <row r="60" spans="1:8" x14ac:dyDescent="0.25">
      <c r="A60" t="s">
        <v>218</v>
      </c>
    </row>
    <row r="61" spans="1:8" x14ac:dyDescent="0.25">
      <c r="A61" t="s">
        <v>267</v>
      </c>
    </row>
    <row r="62" spans="1:8" ht="38.25" customHeight="1" x14ac:dyDescent="0.25">
      <c r="B62" s="49" t="s">
        <v>70</v>
      </c>
      <c r="C62" s="1" t="s">
        <v>96</v>
      </c>
    </row>
    <row r="63" spans="1:8" ht="38.25" customHeight="1" x14ac:dyDescent="0.25">
      <c r="B63" s="49" t="s">
        <v>71</v>
      </c>
      <c r="C63" s="1" t="s">
        <v>97</v>
      </c>
      <c r="G63" s="61"/>
      <c r="H63" s="1"/>
    </row>
    <row r="64" spans="1:8" x14ac:dyDescent="0.25">
      <c r="A64" t="s">
        <v>220</v>
      </c>
    </row>
    <row r="65" spans="1:17" x14ac:dyDescent="0.25">
      <c r="B65" t="s">
        <v>219</v>
      </c>
    </row>
    <row r="66" spans="1:17" x14ac:dyDescent="0.25">
      <c r="A66" t="s">
        <v>221</v>
      </c>
    </row>
    <row r="67" spans="1:17" x14ac:dyDescent="0.25">
      <c r="B67" t="s">
        <v>222</v>
      </c>
    </row>
    <row r="68" spans="1:17" x14ac:dyDescent="0.25">
      <c r="A68" t="s">
        <v>223</v>
      </c>
    </row>
    <row r="69" spans="1:17" s="248" customFormat="1" x14ac:dyDescent="0.25">
      <c r="A69" s="248" t="s">
        <v>299</v>
      </c>
    </row>
    <row r="70" spans="1:17" x14ac:dyDescent="0.25">
      <c r="A70" t="s">
        <v>239</v>
      </c>
      <c r="L70" s="184"/>
    </row>
    <row r="71" spans="1:17" x14ac:dyDescent="0.25">
      <c r="B71" t="s">
        <v>224</v>
      </c>
    </row>
    <row r="72" spans="1:17" x14ac:dyDescent="0.25">
      <c r="B72" s="248" t="s">
        <v>306</v>
      </c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</row>
    <row r="73" spans="1:17" ht="15.75" x14ac:dyDescent="0.25">
      <c r="B73" s="253" t="s">
        <v>305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Q73" s="252"/>
    </row>
    <row r="74" spans="1:17" s="156" customFormat="1" x14ac:dyDescent="0.25">
      <c r="A74" s="194"/>
      <c r="B74" s="156" t="s">
        <v>307</v>
      </c>
    </row>
    <row r="75" spans="1:17" x14ac:dyDescent="0.25">
      <c r="A75" t="s">
        <v>212</v>
      </c>
    </row>
    <row r="76" spans="1:17" x14ac:dyDescent="0.25">
      <c r="A76" s="185" t="s">
        <v>265</v>
      </c>
      <c r="Q76" s="205"/>
    </row>
    <row r="77" spans="1:17" x14ac:dyDescent="0.25">
      <c r="B77" t="s">
        <v>226</v>
      </c>
    </row>
    <row r="78" spans="1:17" s="182" customFormat="1" ht="30" customHeight="1" x14ac:dyDescent="0.25">
      <c r="B78" s="183" t="s">
        <v>63</v>
      </c>
      <c r="D78" s="182" t="s">
        <v>166</v>
      </c>
    </row>
    <row r="79" spans="1:17" x14ac:dyDescent="0.25">
      <c r="B79" s="49" t="s">
        <v>143</v>
      </c>
      <c r="C79" s="49" t="s">
        <v>68</v>
      </c>
      <c r="E79" t="s">
        <v>167</v>
      </c>
      <c r="J79" s="61"/>
    </row>
    <row r="80" spans="1:17" x14ac:dyDescent="0.25">
      <c r="B80" s="49" t="s">
        <v>64</v>
      </c>
      <c r="C80" s="196" t="s">
        <v>67</v>
      </c>
      <c r="E80" t="s">
        <v>168</v>
      </c>
      <c r="J80" s="61"/>
    </row>
    <row r="81" spans="1:61" x14ac:dyDescent="0.25">
      <c r="B81" s="195" t="s">
        <v>69</v>
      </c>
      <c r="C81" s="197"/>
      <c r="E81" t="s">
        <v>254</v>
      </c>
      <c r="J81" s="61"/>
    </row>
    <row r="82" spans="1:61" s="156" customFormat="1" ht="15.75" x14ac:dyDescent="0.25">
      <c r="A82" s="194"/>
      <c r="B82" s="186" t="s">
        <v>241</v>
      </c>
      <c r="C82" s="61"/>
      <c r="J82" s="61"/>
    </row>
    <row r="83" spans="1:61" s="156" customFormat="1" ht="15.75" x14ac:dyDescent="0.25">
      <c r="A83" s="194"/>
      <c r="B83" s="186"/>
      <c r="C83" s="61"/>
      <c r="J83" s="61"/>
    </row>
    <row r="84" spans="1:61" s="156" customFormat="1" ht="15.75" x14ac:dyDescent="0.25">
      <c r="B84" s="187"/>
      <c r="C84" s="61"/>
      <c r="J84" s="61"/>
    </row>
    <row r="85" spans="1:61" x14ac:dyDescent="0.25">
      <c r="A85" s="243" t="s">
        <v>98</v>
      </c>
    </row>
    <row r="86" spans="1:61" x14ac:dyDescent="0.25">
      <c r="A86" t="s">
        <v>48</v>
      </c>
    </row>
    <row r="87" spans="1:61" x14ac:dyDescent="0.25">
      <c r="A87" t="s">
        <v>171</v>
      </c>
    </row>
    <row r="88" spans="1:61" x14ac:dyDescent="0.25">
      <c r="A88" t="s">
        <v>172</v>
      </c>
    </row>
    <row r="89" spans="1:61" x14ac:dyDescent="0.25">
      <c r="A89" t="s">
        <v>99</v>
      </c>
    </row>
    <row r="90" spans="1:61" x14ac:dyDescent="0.25">
      <c r="A90" t="s">
        <v>100</v>
      </c>
    </row>
    <row r="91" spans="1:61" x14ac:dyDescent="0.25">
      <c r="A91" t="s">
        <v>173</v>
      </c>
    </row>
    <row r="92" spans="1:61" s="156" customFormat="1" x14ac:dyDescent="0.25">
      <c r="A92" s="156" t="s">
        <v>242</v>
      </c>
    </row>
    <row r="93" spans="1:61" s="156" customFormat="1" x14ac:dyDescent="0.25"/>
    <row r="94" spans="1:61" x14ac:dyDescent="0.25">
      <c r="A94" t="s">
        <v>101</v>
      </c>
    </row>
    <row r="96" spans="1:61" s="84" customFormat="1" ht="51" x14ac:dyDescent="0.2">
      <c r="A96" s="69" t="s">
        <v>102</v>
      </c>
      <c r="B96" s="70" t="s">
        <v>103</v>
      </c>
      <c r="C96" s="71" t="s">
        <v>52</v>
      </c>
      <c r="D96" s="72" t="s">
        <v>53</v>
      </c>
      <c r="E96" s="70" t="s">
        <v>54</v>
      </c>
      <c r="F96" s="73" t="s">
        <v>55</v>
      </c>
      <c r="G96" s="70" t="s">
        <v>56</v>
      </c>
      <c r="H96" s="74" t="s">
        <v>57</v>
      </c>
      <c r="I96" s="75" t="s">
        <v>117</v>
      </c>
      <c r="J96" s="75" t="s">
        <v>118</v>
      </c>
      <c r="K96" s="76" t="s">
        <v>104</v>
      </c>
      <c r="L96" s="92" t="s">
        <v>122</v>
      </c>
      <c r="M96" s="77" t="s">
        <v>119</v>
      </c>
      <c r="N96" s="74" t="s">
        <v>66</v>
      </c>
      <c r="O96" s="70" t="s">
        <v>67</v>
      </c>
      <c r="P96" s="70" t="s">
        <v>120</v>
      </c>
      <c r="Q96" s="78" t="s">
        <v>105</v>
      </c>
      <c r="R96" s="79" t="s">
        <v>121</v>
      </c>
      <c r="S96" s="80" t="s">
        <v>106</v>
      </c>
      <c r="T96" s="80" t="s">
        <v>107</v>
      </c>
      <c r="U96" s="80" t="s">
        <v>291</v>
      </c>
      <c r="V96" s="80" t="s">
        <v>292</v>
      </c>
      <c r="W96" s="80" t="s">
        <v>108</v>
      </c>
      <c r="X96" s="80" t="s">
        <v>293</v>
      </c>
      <c r="Y96" s="80" t="s">
        <v>294</v>
      </c>
      <c r="Z96" s="80" t="s">
        <v>295</v>
      </c>
      <c r="AA96" s="80" t="s">
        <v>109</v>
      </c>
      <c r="AB96" s="80" t="s">
        <v>110</v>
      </c>
      <c r="AC96" s="80" t="s">
        <v>111</v>
      </c>
      <c r="AD96" s="80" t="s">
        <v>112</v>
      </c>
      <c r="AE96" s="228" t="s">
        <v>296</v>
      </c>
      <c r="AF96" s="81" t="s">
        <v>113</v>
      </c>
      <c r="AG96" s="81" t="s">
        <v>126</v>
      </c>
      <c r="AH96" s="82"/>
      <c r="AI96" s="82"/>
      <c r="AJ96" s="82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</row>
    <row r="97" spans="1:61" s="87" customFormat="1" ht="12.75" x14ac:dyDescent="0.2">
      <c r="A97" s="85">
        <v>1</v>
      </c>
      <c r="B97" s="85">
        <v>2</v>
      </c>
      <c r="C97" s="85">
        <v>3</v>
      </c>
      <c r="D97" s="85">
        <v>4</v>
      </c>
      <c r="E97" s="85">
        <v>5</v>
      </c>
      <c r="F97" s="85">
        <v>6</v>
      </c>
      <c r="G97" s="85">
        <v>7</v>
      </c>
      <c r="H97" s="85">
        <v>8</v>
      </c>
      <c r="I97" s="85">
        <v>9</v>
      </c>
      <c r="J97" s="85">
        <v>10</v>
      </c>
      <c r="K97" s="85">
        <v>11</v>
      </c>
      <c r="L97" s="93">
        <v>12</v>
      </c>
      <c r="M97" s="85">
        <v>13</v>
      </c>
      <c r="N97" s="85">
        <v>14</v>
      </c>
      <c r="O97" s="85">
        <v>15</v>
      </c>
      <c r="P97" s="85">
        <v>16</v>
      </c>
      <c r="Q97" s="85">
        <v>17</v>
      </c>
      <c r="R97" s="85">
        <v>18</v>
      </c>
      <c r="S97" s="85">
        <v>19</v>
      </c>
      <c r="T97" s="85">
        <v>20</v>
      </c>
      <c r="U97" s="85">
        <v>21</v>
      </c>
      <c r="V97" s="85">
        <v>22</v>
      </c>
      <c r="W97" s="85">
        <v>23</v>
      </c>
      <c r="X97" s="85">
        <v>24</v>
      </c>
      <c r="Y97" s="85">
        <v>25</v>
      </c>
      <c r="Z97" s="85">
        <v>26</v>
      </c>
      <c r="AA97" s="85">
        <v>27</v>
      </c>
      <c r="AB97" s="85">
        <v>28</v>
      </c>
      <c r="AC97" s="85">
        <v>29</v>
      </c>
      <c r="AD97" s="85">
        <v>30</v>
      </c>
      <c r="AE97" s="94">
        <v>31</v>
      </c>
      <c r="AF97" s="86">
        <v>32</v>
      </c>
      <c r="AG97" s="86">
        <v>33</v>
      </c>
      <c r="AH97" s="82"/>
      <c r="AI97" s="82"/>
      <c r="AJ97" s="82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</row>
    <row r="98" spans="1:61" s="62" customFormat="1" ht="13.5" x14ac:dyDescent="0.2">
      <c r="A98" s="229" t="s">
        <v>114</v>
      </c>
      <c r="B98" s="56"/>
      <c r="C98" s="57">
        <v>2014</v>
      </c>
      <c r="D98" s="57">
        <v>1</v>
      </c>
      <c r="E98" s="57">
        <v>4</v>
      </c>
      <c r="F98" s="58">
        <v>0</v>
      </c>
      <c r="G98" s="58">
        <v>3</v>
      </c>
      <c r="H98" s="59">
        <v>55</v>
      </c>
      <c r="I98" s="60">
        <v>55.85</v>
      </c>
      <c r="J98" s="60">
        <v>110.87</v>
      </c>
      <c r="K98" s="61">
        <v>16</v>
      </c>
      <c r="L98" s="61"/>
      <c r="M98" s="59">
        <v>10.199999999999999</v>
      </c>
      <c r="O98" s="63">
        <v>3.6</v>
      </c>
      <c r="P98" s="64"/>
      <c r="Q98" s="65"/>
      <c r="R98" s="65"/>
      <c r="S98" s="66">
        <v>0</v>
      </c>
      <c r="T98" s="66">
        <v>153</v>
      </c>
      <c r="U98" s="66">
        <v>34</v>
      </c>
      <c r="V98" s="66">
        <v>63</v>
      </c>
      <c r="W98" s="67">
        <v>56</v>
      </c>
      <c r="X98" s="66">
        <v>243</v>
      </c>
      <c r="Y98" s="66">
        <v>272</v>
      </c>
      <c r="Z98" s="62">
        <v>54</v>
      </c>
      <c r="AA98" s="62">
        <v>-47</v>
      </c>
      <c r="AB98" s="62">
        <v>34</v>
      </c>
      <c r="AC98" s="62">
        <v>54</v>
      </c>
      <c r="AD98" s="62">
        <v>-133</v>
      </c>
      <c r="AE98" s="66" t="s">
        <v>115</v>
      </c>
      <c r="AF98" s="66" t="s">
        <v>116</v>
      </c>
      <c r="AG98" s="66" t="s">
        <v>127</v>
      </c>
      <c r="AH98" s="66"/>
      <c r="AI98" s="68"/>
      <c r="AJ98" s="68"/>
    </row>
    <row r="99" spans="1:61" s="62" customFormat="1" ht="13.5" x14ac:dyDescent="0.2">
      <c r="A99" s="229" t="s">
        <v>123</v>
      </c>
      <c r="B99" s="56">
        <v>1</v>
      </c>
      <c r="C99" s="57">
        <v>2014</v>
      </c>
      <c r="D99" s="57">
        <v>1</v>
      </c>
      <c r="E99" s="57">
        <v>17</v>
      </c>
      <c r="F99" s="58">
        <v>7</v>
      </c>
      <c r="G99" s="58">
        <v>1</v>
      </c>
      <c r="H99" s="59">
        <v>26.8</v>
      </c>
      <c r="I99" s="60">
        <v>58.53</v>
      </c>
      <c r="J99" s="60">
        <v>101.69</v>
      </c>
      <c r="K99" s="62">
        <v>6</v>
      </c>
      <c r="M99" s="59">
        <v>13.3</v>
      </c>
      <c r="N99" s="88">
        <v>3.7</v>
      </c>
      <c r="O99" s="88">
        <v>4.7</v>
      </c>
      <c r="P99" s="88">
        <v>4.5</v>
      </c>
      <c r="Q99" s="88">
        <v>4.3</v>
      </c>
      <c r="R99" s="91">
        <v>3400000000000000</v>
      </c>
      <c r="S99" s="62">
        <v>22</v>
      </c>
      <c r="T99" s="62">
        <v>158</v>
      </c>
      <c r="U99" s="62">
        <v>51</v>
      </c>
      <c r="V99" s="62">
        <v>279</v>
      </c>
      <c r="W99" s="89">
        <v>30</v>
      </c>
      <c r="X99" s="62">
        <v>55</v>
      </c>
      <c r="Y99" s="62">
        <v>199</v>
      </c>
      <c r="Z99" s="89">
        <v>52</v>
      </c>
      <c r="AA99" s="62">
        <v>-174</v>
      </c>
      <c r="AB99" s="62">
        <v>105</v>
      </c>
      <c r="AC99" s="62">
        <v>85</v>
      </c>
      <c r="AD99" s="62">
        <v>-38</v>
      </c>
      <c r="AE99" s="62" t="s">
        <v>124</v>
      </c>
      <c r="AF99" s="68" t="s">
        <v>125</v>
      </c>
      <c r="AG99" s="66" t="s">
        <v>127</v>
      </c>
      <c r="AH99" s="66"/>
      <c r="AI99" s="90"/>
      <c r="AJ99" s="68"/>
    </row>
    <row r="100" spans="1:61" x14ac:dyDescent="0.25">
      <c r="A100" t="s">
        <v>128</v>
      </c>
    </row>
    <row r="102" spans="1:61" x14ac:dyDescent="0.25">
      <c r="A102" s="243" t="s">
        <v>129</v>
      </c>
    </row>
    <row r="103" spans="1:61" x14ac:dyDescent="0.25">
      <c r="A103" t="s">
        <v>130</v>
      </c>
    </row>
    <row r="104" spans="1:61" x14ac:dyDescent="0.25">
      <c r="A104" t="s">
        <v>174</v>
      </c>
    </row>
    <row r="105" spans="1:61" x14ac:dyDescent="0.25">
      <c r="A105" t="s">
        <v>198</v>
      </c>
    </row>
    <row r="106" spans="1:61" x14ac:dyDescent="0.25">
      <c r="A106" s="185" t="s">
        <v>249</v>
      </c>
    </row>
    <row r="107" spans="1:61" x14ac:dyDescent="0.25">
      <c r="B107" t="s">
        <v>227</v>
      </c>
    </row>
    <row r="108" spans="1:61" x14ac:dyDescent="0.25">
      <c r="A108" t="s">
        <v>131</v>
      </c>
    </row>
    <row r="109" spans="1:61" x14ac:dyDescent="0.25">
      <c r="B109" t="s">
        <v>175</v>
      </c>
    </row>
    <row r="110" spans="1:61" s="185" customFormat="1" x14ac:dyDescent="0.25">
      <c r="B110" s="185" t="s">
        <v>257</v>
      </c>
    </row>
    <row r="111" spans="1:61" s="156" customFormat="1" x14ac:dyDescent="0.25">
      <c r="B111" s="156" t="s">
        <v>250</v>
      </c>
    </row>
    <row r="112" spans="1:61" s="198" customFormat="1" x14ac:dyDescent="0.25">
      <c r="B112" s="198" t="s">
        <v>258</v>
      </c>
    </row>
    <row r="113" spans="1:40" x14ac:dyDescent="0.25">
      <c r="B113" t="s">
        <v>176</v>
      </c>
      <c r="N113" t="s">
        <v>46</v>
      </c>
    </row>
    <row r="114" spans="1:40" x14ac:dyDescent="0.25">
      <c r="B114" t="s">
        <v>251</v>
      </c>
    </row>
    <row r="115" spans="1:40" x14ac:dyDescent="0.25">
      <c r="B115" t="s">
        <v>266</v>
      </c>
    </row>
    <row r="116" spans="1:40" x14ac:dyDescent="0.25">
      <c r="B116" t="s">
        <v>300</v>
      </c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</row>
    <row r="117" spans="1:40" x14ac:dyDescent="0.25">
      <c r="C117" s="248" t="s">
        <v>301</v>
      </c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</row>
    <row r="118" spans="1:40" x14ac:dyDescent="0.25">
      <c r="B118" t="s">
        <v>177</v>
      </c>
    </row>
    <row r="119" spans="1:40" x14ac:dyDescent="0.25">
      <c r="B119" t="s">
        <v>162</v>
      </c>
    </row>
    <row r="121" spans="1:40" x14ac:dyDescent="0.25">
      <c r="A121" t="s">
        <v>154</v>
      </c>
    </row>
    <row r="122" spans="1:40" s="103" customFormat="1" ht="50.25" customHeight="1" x14ac:dyDescent="0.2">
      <c r="A122" s="95" t="s">
        <v>132</v>
      </c>
      <c r="B122" s="95" t="s">
        <v>103</v>
      </c>
      <c r="C122" s="95" t="s">
        <v>52</v>
      </c>
      <c r="D122" s="95" t="s">
        <v>53</v>
      </c>
      <c r="E122" s="95" t="s">
        <v>54</v>
      </c>
      <c r="F122" s="95" t="s">
        <v>55</v>
      </c>
      <c r="G122" s="95" t="s">
        <v>56</v>
      </c>
      <c r="H122" s="95" t="s">
        <v>57</v>
      </c>
      <c r="I122" s="96" t="s">
        <v>12</v>
      </c>
      <c r="J122" s="96" t="s">
        <v>13</v>
      </c>
      <c r="K122" s="97" t="s">
        <v>133</v>
      </c>
      <c r="L122" s="96" t="s">
        <v>199</v>
      </c>
      <c r="M122" s="96" t="s">
        <v>200</v>
      </c>
      <c r="N122" s="97" t="s">
        <v>201</v>
      </c>
      <c r="O122" s="98" t="s">
        <v>134</v>
      </c>
      <c r="P122" s="99" t="s">
        <v>135</v>
      </c>
      <c r="Q122" s="95" t="s">
        <v>77</v>
      </c>
      <c r="R122" s="95" t="s">
        <v>136</v>
      </c>
      <c r="S122" s="157" t="s">
        <v>137</v>
      </c>
      <c r="T122" s="95" t="s">
        <v>138</v>
      </c>
      <c r="U122" s="157" t="s">
        <v>139</v>
      </c>
      <c r="V122" s="100" t="s">
        <v>155</v>
      </c>
      <c r="W122" s="100" t="s">
        <v>156</v>
      </c>
      <c r="X122" s="97" t="s">
        <v>202</v>
      </c>
      <c r="Y122" s="97" t="s">
        <v>203</v>
      </c>
      <c r="Z122" s="97" t="s">
        <v>204</v>
      </c>
      <c r="AA122" s="101" t="s">
        <v>140</v>
      </c>
      <c r="AB122" s="101" t="s">
        <v>141</v>
      </c>
      <c r="AC122" s="102" t="s">
        <v>142</v>
      </c>
    </row>
    <row r="123" spans="1:40" s="103" customFormat="1" ht="15" customHeight="1" thickBot="1" x14ac:dyDescent="0.25">
      <c r="A123" s="104">
        <v>1</v>
      </c>
      <c r="B123" s="105">
        <v>2</v>
      </c>
      <c r="C123" s="104">
        <v>3</v>
      </c>
      <c r="D123" s="105">
        <v>4</v>
      </c>
      <c r="E123" s="104">
        <v>5</v>
      </c>
      <c r="F123" s="105">
        <v>6</v>
      </c>
      <c r="G123" s="104">
        <v>7</v>
      </c>
      <c r="H123" s="105">
        <v>8</v>
      </c>
      <c r="I123" s="104">
        <v>9</v>
      </c>
      <c r="J123" s="105">
        <v>10</v>
      </c>
      <c r="K123" s="104">
        <v>11</v>
      </c>
      <c r="L123" s="105">
        <v>12</v>
      </c>
      <c r="M123" s="104">
        <v>13</v>
      </c>
      <c r="N123" s="105">
        <v>14</v>
      </c>
      <c r="O123" s="104">
        <v>15</v>
      </c>
      <c r="P123" s="104">
        <v>16</v>
      </c>
      <c r="Q123" s="105">
        <v>17</v>
      </c>
      <c r="R123" s="104">
        <v>18</v>
      </c>
      <c r="S123" s="158">
        <v>19</v>
      </c>
      <c r="T123" s="104">
        <v>20</v>
      </c>
      <c r="U123" s="159">
        <v>21</v>
      </c>
      <c r="V123" s="104">
        <v>22</v>
      </c>
      <c r="W123" s="104">
        <v>23</v>
      </c>
      <c r="X123" s="106">
        <v>24</v>
      </c>
      <c r="Y123" s="106">
        <v>25</v>
      </c>
      <c r="Z123" s="106">
        <v>26</v>
      </c>
      <c r="AA123" s="104">
        <v>27</v>
      </c>
      <c r="AB123" s="104">
        <v>28</v>
      </c>
      <c r="AC123" s="104">
        <v>29</v>
      </c>
    </row>
    <row r="124" spans="1:40" s="40" customFormat="1" ht="51" customHeight="1" thickTop="1" x14ac:dyDescent="0.25">
      <c r="A124" s="107" t="s">
        <v>144</v>
      </c>
      <c r="B124" s="107">
        <v>4</v>
      </c>
      <c r="C124" s="108">
        <v>2014</v>
      </c>
      <c r="D124" s="108">
        <v>6</v>
      </c>
      <c r="E124" s="108">
        <v>7</v>
      </c>
      <c r="F124" s="108">
        <v>6</v>
      </c>
      <c r="G124" s="108">
        <v>5</v>
      </c>
      <c r="H124" s="43">
        <v>29.2</v>
      </c>
      <c r="I124" s="109">
        <v>40.14</v>
      </c>
      <c r="J124" s="109">
        <v>51.66</v>
      </c>
      <c r="K124" s="110">
        <v>55</v>
      </c>
      <c r="L124" s="109"/>
      <c r="M124" s="109"/>
      <c r="N124" s="110"/>
      <c r="O124" s="43">
        <v>12.6</v>
      </c>
      <c r="P124" s="111">
        <v>5.6</v>
      </c>
      <c r="Q124" s="112">
        <v>12</v>
      </c>
      <c r="R124" s="249" t="s">
        <v>298</v>
      </c>
      <c r="S124" s="113" t="s">
        <v>145</v>
      </c>
      <c r="T124" s="114" t="s">
        <v>146</v>
      </c>
      <c r="U124" s="115">
        <v>49950</v>
      </c>
      <c r="V124" s="116">
        <v>40.555999999999997</v>
      </c>
      <c r="W124" s="116">
        <v>50.006</v>
      </c>
      <c r="X124" s="117">
        <v>148</v>
      </c>
      <c r="Y124" s="117">
        <v>148</v>
      </c>
      <c r="Z124" s="117">
        <v>148</v>
      </c>
      <c r="AA124" s="250">
        <v>3.5</v>
      </c>
      <c r="AB124" s="118"/>
      <c r="AC124" s="112" t="s">
        <v>147</v>
      </c>
    </row>
    <row r="125" spans="1:40" s="40" customFormat="1" ht="15" customHeight="1" x14ac:dyDescent="0.25">
      <c r="A125" s="107" t="s">
        <v>144</v>
      </c>
      <c r="B125" s="107">
        <v>4</v>
      </c>
      <c r="C125" s="108">
        <v>2014</v>
      </c>
      <c r="D125" s="108">
        <v>6</v>
      </c>
      <c r="E125" s="108">
        <v>7</v>
      </c>
      <c r="F125" s="108">
        <v>6</v>
      </c>
      <c r="G125" s="108">
        <v>5</v>
      </c>
      <c r="H125" s="43">
        <v>29.2</v>
      </c>
      <c r="I125" s="109">
        <v>40.14</v>
      </c>
      <c r="J125" s="109">
        <v>51.66</v>
      </c>
      <c r="K125" s="110">
        <v>55</v>
      </c>
      <c r="L125" s="109"/>
      <c r="M125" s="109"/>
      <c r="N125" s="110"/>
      <c r="O125" s="43">
        <v>12.6</v>
      </c>
      <c r="P125" s="111">
        <v>5.6</v>
      </c>
      <c r="Q125" s="112"/>
      <c r="R125" s="113"/>
      <c r="S125" s="119"/>
      <c r="T125" s="114" t="s">
        <v>148</v>
      </c>
      <c r="U125" s="115">
        <v>2479</v>
      </c>
      <c r="V125" s="116">
        <v>40.435000000000002</v>
      </c>
      <c r="W125" s="116">
        <v>49.866999999999997</v>
      </c>
      <c r="X125" s="117">
        <v>156</v>
      </c>
      <c r="Y125" s="117">
        <v>156</v>
      </c>
      <c r="Z125" s="117">
        <v>156</v>
      </c>
      <c r="AA125" s="230">
        <v>3</v>
      </c>
      <c r="AB125" s="118"/>
      <c r="AC125" s="112" t="s">
        <v>147</v>
      </c>
    </row>
    <row r="126" spans="1:40" s="40" customFormat="1" ht="15" customHeight="1" x14ac:dyDescent="0.2">
      <c r="A126" s="107" t="s">
        <v>144</v>
      </c>
      <c r="B126" s="107">
        <v>4</v>
      </c>
      <c r="C126" s="108">
        <v>2014</v>
      </c>
      <c r="D126" s="108">
        <v>6</v>
      </c>
      <c r="E126" s="108">
        <v>7</v>
      </c>
      <c r="F126" s="108">
        <v>6</v>
      </c>
      <c r="G126" s="108">
        <v>5</v>
      </c>
      <c r="H126" s="43">
        <v>29.2</v>
      </c>
      <c r="I126" s="109">
        <v>40.14</v>
      </c>
      <c r="J126" s="109">
        <v>51.66</v>
      </c>
      <c r="K126" s="110">
        <v>55</v>
      </c>
      <c r="L126" s="109"/>
      <c r="M126" s="109"/>
      <c r="N126" s="110"/>
      <c r="O126" s="43">
        <v>12.6</v>
      </c>
      <c r="P126" s="111">
        <v>5.6</v>
      </c>
      <c r="Q126" s="112"/>
      <c r="R126" s="113"/>
      <c r="S126" s="119"/>
      <c r="T126" s="114" t="s">
        <v>149</v>
      </c>
      <c r="U126" s="120">
        <v>53165</v>
      </c>
      <c r="V126" s="121">
        <v>40.409999999999997</v>
      </c>
      <c r="W126" s="121">
        <v>49.77</v>
      </c>
      <c r="X126" s="117">
        <v>163</v>
      </c>
      <c r="Y126" s="117">
        <v>163</v>
      </c>
      <c r="Z126" s="117">
        <v>163</v>
      </c>
      <c r="AA126" s="231"/>
      <c r="AB126" s="122" t="s">
        <v>150</v>
      </c>
      <c r="AC126" s="112" t="s">
        <v>151</v>
      </c>
    </row>
    <row r="127" spans="1:40" s="40" customFormat="1" ht="15" customHeight="1" x14ac:dyDescent="0.2">
      <c r="A127" s="107" t="s">
        <v>144</v>
      </c>
      <c r="B127" s="107">
        <v>4</v>
      </c>
      <c r="C127" s="108">
        <v>2014</v>
      </c>
      <c r="D127" s="108">
        <v>6</v>
      </c>
      <c r="E127" s="108">
        <v>7</v>
      </c>
      <c r="F127" s="108">
        <v>6</v>
      </c>
      <c r="G127" s="108">
        <v>5</v>
      </c>
      <c r="H127" s="43">
        <v>29.2</v>
      </c>
      <c r="I127" s="109">
        <v>40.14</v>
      </c>
      <c r="J127" s="109">
        <v>51.66</v>
      </c>
      <c r="K127" s="110">
        <v>55</v>
      </c>
      <c r="L127" s="109"/>
      <c r="M127" s="109"/>
      <c r="N127" s="110"/>
      <c r="O127" s="43">
        <v>12.6</v>
      </c>
      <c r="P127" s="111">
        <v>5.6</v>
      </c>
      <c r="Q127" s="112"/>
      <c r="R127" s="113"/>
      <c r="S127" s="119"/>
      <c r="T127" s="114" t="s">
        <v>152</v>
      </c>
      <c r="U127" s="120">
        <v>53167</v>
      </c>
      <c r="V127" s="123">
        <v>40.57</v>
      </c>
      <c r="W127" s="123">
        <v>49.71</v>
      </c>
      <c r="X127" s="124">
        <v>172</v>
      </c>
      <c r="Y127" s="124">
        <v>172</v>
      </c>
      <c r="Z127" s="124">
        <v>172</v>
      </c>
      <c r="AA127" s="231"/>
      <c r="AB127" s="122" t="s">
        <v>150</v>
      </c>
      <c r="AC127" s="112" t="s">
        <v>151</v>
      </c>
    </row>
    <row r="128" spans="1:40" s="40" customFormat="1" ht="12.75" x14ac:dyDescent="0.25">
      <c r="A128" s="125" t="s">
        <v>144</v>
      </c>
      <c r="B128" s="125">
        <v>4</v>
      </c>
      <c r="C128" s="126">
        <v>2014</v>
      </c>
      <c r="D128" s="126">
        <v>6</v>
      </c>
      <c r="E128" s="126">
        <v>7</v>
      </c>
      <c r="F128" s="126">
        <v>6</v>
      </c>
      <c r="G128" s="126">
        <v>5</v>
      </c>
      <c r="H128" s="127">
        <v>29.2</v>
      </c>
      <c r="I128" s="128">
        <v>40.14</v>
      </c>
      <c r="J128" s="128">
        <v>51.66</v>
      </c>
      <c r="K128" s="129">
        <v>55</v>
      </c>
      <c r="L128" s="128"/>
      <c r="M128" s="128"/>
      <c r="N128" s="129"/>
      <c r="O128" s="127">
        <v>12.6</v>
      </c>
      <c r="P128" s="130">
        <v>5.6</v>
      </c>
      <c r="Q128" s="131"/>
      <c r="R128" s="132"/>
      <c r="S128" s="132"/>
      <c r="T128" s="133" t="s">
        <v>153</v>
      </c>
      <c r="U128" s="134">
        <v>51303</v>
      </c>
      <c r="V128" s="135">
        <v>35.67</v>
      </c>
      <c r="W128" s="135">
        <v>51.43</v>
      </c>
      <c r="X128" s="227">
        <v>497</v>
      </c>
      <c r="Y128" s="227">
        <v>497</v>
      </c>
      <c r="Z128" s="227">
        <v>497</v>
      </c>
      <c r="AA128" s="232"/>
      <c r="AB128" s="136" t="s">
        <v>150</v>
      </c>
      <c r="AC128" s="131" t="s">
        <v>151</v>
      </c>
    </row>
    <row r="129" spans="1:29" s="156" customFormat="1" ht="13.9" customHeight="1" x14ac:dyDescent="0.25">
      <c r="A129" s="137"/>
      <c r="B129" s="137"/>
      <c r="C129" s="138"/>
      <c r="D129" s="138"/>
      <c r="E129" s="138"/>
      <c r="F129" s="139"/>
      <c r="G129" s="139"/>
      <c r="H129" s="140"/>
      <c r="I129" s="141"/>
      <c r="J129" s="141"/>
      <c r="K129" s="142"/>
      <c r="L129" s="143"/>
      <c r="M129" s="144"/>
      <c r="N129" s="145"/>
      <c r="O129" s="146"/>
      <c r="P129" s="147"/>
      <c r="Q129" s="148"/>
      <c r="R129" s="149"/>
      <c r="S129" s="150"/>
      <c r="T129" s="150"/>
      <c r="U129" s="151"/>
      <c r="V129" s="152"/>
      <c r="W129" s="153"/>
      <c r="X129" s="149"/>
      <c r="Y129" s="149"/>
      <c r="Z129" s="149"/>
      <c r="AA129" s="154"/>
      <c r="AB129" s="155"/>
      <c r="AC129" s="154"/>
    </row>
    <row r="130" spans="1:29" x14ac:dyDescent="0.25">
      <c r="A130" s="107" t="s">
        <v>46</v>
      </c>
    </row>
    <row r="131" spans="1:29" x14ac:dyDescent="0.25">
      <c r="A131" s="162" t="s">
        <v>164</v>
      </c>
    </row>
    <row r="132" spans="1:29" x14ac:dyDescent="0.25">
      <c r="A132" s="162" t="s">
        <v>163</v>
      </c>
    </row>
    <row r="134" spans="1:29" s="185" customFormat="1" x14ac:dyDescent="0.25">
      <c r="A134" s="198"/>
      <c r="B134" s="199" t="s">
        <v>252</v>
      </c>
      <c r="C134" s="199"/>
      <c r="D134" s="199"/>
      <c r="E134" s="199"/>
      <c r="F134" s="191"/>
    </row>
    <row r="135" spans="1:29" s="185" customFormat="1" x14ac:dyDescent="0.25">
      <c r="A135" s="199"/>
      <c r="B135" s="199" t="s">
        <v>253</v>
      </c>
      <c r="C135" s="199"/>
      <c r="D135" s="199"/>
      <c r="E135" s="199"/>
      <c r="F135" s="191"/>
    </row>
    <row r="136" spans="1:29" s="185" customFormat="1" x14ac:dyDescent="0.25">
      <c r="A136" s="200" t="s">
        <v>234</v>
      </c>
      <c r="B136" s="201"/>
      <c r="C136" s="200" t="s">
        <v>235</v>
      </c>
      <c r="D136" s="201"/>
      <c r="E136" s="202" t="s">
        <v>236</v>
      </c>
    </row>
    <row r="137" spans="1:29" x14ac:dyDescent="0.25">
      <c r="A137" s="203" t="s">
        <v>157</v>
      </c>
      <c r="B137" s="203" t="s">
        <v>158</v>
      </c>
      <c r="C137" s="204" t="s">
        <v>159</v>
      </c>
      <c r="D137" s="204" t="s">
        <v>160</v>
      </c>
      <c r="E137" s="204" t="s">
        <v>161</v>
      </c>
    </row>
    <row r="138" spans="1:29" x14ac:dyDescent="0.25">
      <c r="A138" s="244">
        <v>49.78</v>
      </c>
      <c r="B138" s="244">
        <v>83.54</v>
      </c>
      <c r="C138" s="244">
        <v>49.984000000000002</v>
      </c>
      <c r="D138" s="244">
        <v>82.616</v>
      </c>
      <c r="E138" s="244">
        <f>ROUND(6371*ACOS(SIN(PI()/180*A138)*SIN(PI()/180*C138)+COS(PI()/180*A138)*COS(PI()/180*C138)*COS(PI()/180*B138-PI()/180*D138)),0)</f>
        <v>70</v>
      </c>
    </row>
    <row r="139" spans="1:29" s="216" customFormat="1" x14ac:dyDescent="0.25">
      <c r="A139" s="245"/>
      <c r="B139" s="245"/>
      <c r="C139" s="245"/>
      <c r="D139" s="245"/>
      <c r="E139" s="245"/>
    </row>
    <row r="140" spans="1:29" s="216" customFormat="1" ht="24.95" customHeight="1" x14ac:dyDescent="0.25">
      <c r="A140" s="245"/>
      <c r="B140" s="245"/>
      <c r="C140" s="245"/>
      <c r="D140" s="245"/>
      <c r="E140" s="245"/>
    </row>
    <row r="142" spans="1:29" x14ac:dyDescent="0.25">
      <c r="A142" s="243" t="s">
        <v>297</v>
      </c>
      <c r="I142" s="184"/>
      <c r="J142" s="184"/>
      <c r="K142" s="184"/>
      <c r="L142" s="184"/>
      <c r="M142" s="184"/>
    </row>
    <row r="143" spans="1:29" x14ac:dyDescent="0.25">
      <c r="I143" s="184"/>
      <c r="J143" s="184"/>
      <c r="K143" s="184"/>
      <c r="L143" s="184"/>
      <c r="M143" s="184"/>
    </row>
    <row r="144" spans="1:29" x14ac:dyDescent="0.25">
      <c r="A144" s="156" t="s">
        <v>256</v>
      </c>
      <c r="B144" s="156"/>
      <c r="C144" s="156"/>
      <c r="D144" s="156"/>
      <c r="E144" s="156"/>
      <c r="F144" s="156"/>
    </row>
    <row r="145" spans="1:12" s="161" customFormat="1" x14ac:dyDescent="0.25">
      <c r="A145" s="160"/>
    </row>
    <row r="146" spans="1:12" s="170" customFormat="1" ht="51" x14ac:dyDescent="0.25">
      <c r="A146" s="167" t="s">
        <v>5</v>
      </c>
      <c r="B146" s="179" t="s">
        <v>178</v>
      </c>
      <c r="C146" s="167" t="s">
        <v>228</v>
      </c>
      <c r="D146" s="167" t="s">
        <v>179</v>
      </c>
      <c r="E146" s="8" t="s">
        <v>180</v>
      </c>
      <c r="F146" s="168" t="s">
        <v>181</v>
      </c>
      <c r="G146" s="8" t="s">
        <v>182</v>
      </c>
      <c r="H146" s="8" t="s">
        <v>183</v>
      </c>
      <c r="I146" s="181" t="s">
        <v>194</v>
      </c>
      <c r="J146" s="181" t="s">
        <v>195</v>
      </c>
      <c r="K146" s="169" t="s">
        <v>205</v>
      </c>
      <c r="L146" s="169" t="s">
        <v>206</v>
      </c>
    </row>
    <row r="147" spans="1:12" s="170" customFormat="1" ht="17.25" customHeight="1" thickBot="1" x14ac:dyDescent="0.3">
      <c r="A147" s="39">
        <v>1</v>
      </c>
      <c r="B147" s="50">
        <v>2</v>
      </c>
      <c r="C147" s="39">
        <v>3</v>
      </c>
      <c r="D147" s="39">
        <v>4</v>
      </c>
      <c r="E147" s="39">
        <v>5</v>
      </c>
      <c r="F147" s="39">
        <v>6</v>
      </c>
      <c r="G147" s="39">
        <v>7</v>
      </c>
      <c r="H147" s="39">
        <v>8</v>
      </c>
      <c r="I147" s="50">
        <v>9</v>
      </c>
      <c r="J147" s="50">
        <v>10</v>
      </c>
      <c r="K147" s="39">
        <v>11</v>
      </c>
      <c r="L147" s="39">
        <v>12</v>
      </c>
    </row>
    <row r="148" spans="1:12" s="176" customFormat="1" ht="13.5" thickTop="1" x14ac:dyDescent="0.2">
      <c r="A148" s="171">
        <v>1</v>
      </c>
      <c r="B148" s="172">
        <v>977</v>
      </c>
      <c r="C148" s="173" t="s">
        <v>184</v>
      </c>
      <c r="D148" s="174"/>
      <c r="E148" s="175" t="s">
        <v>185</v>
      </c>
      <c r="F148" s="24" t="s">
        <v>186</v>
      </c>
      <c r="G148" s="174" t="s">
        <v>187</v>
      </c>
      <c r="H148" s="174" t="s">
        <v>188</v>
      </c>
      <c r="I148" s="174">
        <v>54.684199999999997</v>
      </c>
      <c r="J148" s="174">
        <v>110.8253</v>
      </c>
      <c r="K148" s="247">
        <v>54.7</v>
      </c>
      <c r="L148" s="247">
        <v>110.7666667</v>
      </c>
    </row>
    <row r="149" spans="1:12" s="176" customFormat="1" ht="12.75" x14ac:dyDescent="0.2">
      <c r="A149" s="171">
        <v>2</v>
      </c>
      <c r="B149" s="172">
        <v>1060</v>
      </c>
      <c r="C149" s="174" t="s">
        <v>189</v>
      </c>
      <c r="D149" s="174"/>
      <c r="E149" s="177" t="s">
        <v>190</v>
      </c>
      <c r="F149" s="178" t="s">
        <v>191</v>
      </c>
      <c r="G149" s="178" t="s">
        <v>192</v>
      </c>
      <c r="H149" s="178" t="s">
        <v>193</v>
      </c>
      <c r="I149" s="174">
        <v>53.622199999999999</v>
      </c>
      <c r="J149" s="174">
        <v>98.221599999999995</v>
      </c>
      <c r="K149" s="247">
        <v>53.637777800000002</v>
      </c>
      <c r="L149" s="247">
        <v>98.224999999999994</v>
      </c>
    </row>
  </sheetData>
  <phoneticPr fontId="0" type="noConversion"/>
  <conditionalFormatting sqref="B43 D43 F43 H43 P43 AG43 AQ43 AS43 AD43 AU43 J43 AO43 AI43 W43 AA43:AB43 T43">
    <cfRule type="cellIs" dxfId="13" priority="38" stopIfTrue="1" operator="lessThan">
      <formula>#REF!+#REF!</formula>
    </cfRule>
    <cfRule type="cellIs" dxfId="12" priority="39" stopIfTrue="1" operator="greaterThan">
      <formula>#REF!-#REF!</formula>
    </cfRule>
  </conditionalFormatting>
  <conditionalFormatting sqref="AM43">
    <cfRule type="cellIs" dxfId="11" priority="36" stopIfTrue="1" operator="lessThan">
      <formula>#REF!+#REF!</formula>
    </cfRule>
    <cfRule type="cellIs" dxfId="10" priority="37" stopIfTrue="1" operator="greaterThan">
      <formula>#REF!-#REF!</formula>
    </cfRule>
  </conditionalFormatting>
  <conditionalFormatting sqref="C146:C149">
    <cfRule type="duplicateValues" dxfId="9" priority="35" stopIfTrue="1"/>
  </conditionalFormatting>
  <conditionalFormatting sqref="N43 AP43 AN43 AI43:AL43 AR43 AC43 U43:Z43">
    <cfRule type="cellIs" dxfId="8" priority="33" stopIfTrue="1" operator="lessThan">
      <formula>#REF!+#REF!</formula>
    </cfRule>
    <cfRule type="cellIs" dxfId="7" priority="34" stopIfTrue="1" operator="greaterThan">
      <formula>#REF!-#REF!</formula>
    </cfRule>
  </conditionalFormatting>
  <conditionalFormatting sqref="A96:A98">
    <cfRule type="duplicateValues" dxfId="6" priority="2" stopIfTrue="1"/>
  </conditionalFormatting>
  <conditionalFormatting sqref="A99">
    <cfRule type="duplicateValues" dxfId="5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5"/>
  <sheetViews>
    <sheetView tabSelected="1" topLeftCell="S1" zoomScale="75" zoomScaleNormal="75" workbookViewId="0">
      <selection activeCell="AD4" sqref="AD4"/>
    </sheetView>
  </sheetViews>
  <sheetFormatPr defaultRowHeight="15" x14ac:dyDescent="0.25"/>
  <cols>
    <col min="39" max="40" width="10.7109375" customWidth="1"/>
  </cols>
  <sheetData>
    <row r="1" spans="1:107" s="211" customFormat="1" x14ac:dyDescent="0.25">
      <c r="A1" s="259" t="s">
        <v>309</v>
      </c>
      <c r="B1"/>
      <c r="D1" s="213"/>
      <c r="E1"/>
      <c r="F1"/>
      <c r="G1"/>
      <c r="H1"/>
      <c r="I1" s="209"/>
      <c r="J1" s="210"/>
      <c r="K1"/>
      <c r="L1"/>
      <c r="M1"/>
      <c r="N1"/>
      <c r="O1"/>
      <c r="P1"/>
      <c r="Q1"/>
      <c r="R1"/>
      <c r="U1" s="212"/>
      <c r="AI1" s="210"/>
      <c r="AJ1" s="210"/>
      <c r="AK1"/>
      <c r="AL1"/>
      <c r="AN1"/>
      <c r="AO1"/>
      <c r="AP1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</row>
    <row r="2" spans="1:107" s="211" customFormat="1" ht="16.5" x14ac:dyDescent="0.25">
      <c r="A2" s="260" t="s">
        <v>310</v>
      </c>
      <c r="B2"/>
      <c r="D2" s="213"/>
      <c r="E2"/>
      <c r="F2"/>
      <c r="G2"/>
      <c r="H2"/>
      <c r="I2" s="209"/>
      <c r="J2" s="210"/>
      <c r="K2"/>
      <c r="L2"/>
      <c r="M2"/>
      <c r="N2"/>
      <c r="O2"/>
      <c r="P2"/>
      <c r="Q2"/>
      <c r="R2"/>
      <c r="U2" s="212"/>
      <c r="AI2" s="210"/>
      <c r="AJ2" s="210"/>
      <c r="AK2"/>
      <c r="AL2"/>
      <c r="AN2"/>
      <c r="AO2"/>
      <c r="AP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</row>
    <row r="3" spans="1:107" s="211" customFormat="1" x14ac:dyDescent="0.25">
      <c r="A3" s="260"/>
      <c r="B3"/>
      <c r="D3" s="213"/>
      <c r="E3"/>
      <c r="F3"/>
      <c r="G3"/>
      <c r="H3"/>
      <c r="I3" s="209"/>
      <c r="J3" s="210"/>
      <c r="K3"/>
      <c r="L3"/>
      <c r="M3"/>
      <c r="N3"/>
      <c r="O3"/>
      <c r="P3"/>
      <c r="Q3"/>
      <c r="R3"/>
      <c r="U3" s="212"/>
      <c r="AI3" s="210"/>
      <c r="AJ3" s="210"/>
      <c r="AK3"/>
      <c r="AL3"/>
      <c r="AM3" s="329"/>
      <c r="AN3"/>
      <c r="AO3"/>
      <c r="AP3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</row>
    <row r="4" spans="1:107" s="211" customFormat="1" x14ac:dyDescent="0.25">
      <c r="A4" s="294" t="s">
        <v>336</v>
      </c>
      <c r="B4"/>
      <c r="D4" s="213"/>
      <c r="E4"/>
      <c r="F4"/>
      <c r="G4"/>
      <c r="H4"/>
      <c r="I4" s="209"/>
      <c r="J4" s="210"/>
      <c r="K4"/>
      <c r="L4"/>
      <c r="M4"/>
      <c r="N4"/>
      <c r="O4"/>
      <c r="P4"/>
      <c r="Q4"/>
      <c r="R4"/>
      <c r="U4" s="212"/>
      <c r="AI4" s="210"/>
      <c r="AJ4" s="210"/>
      <c r="AK4"/>
      <c r="AL4"/>
      <c r="AM4" s="329" t="s">
        <v>335</v>
      </c>
      <c r="AN4"/>
      <c r="AO4"/>
      <c r="AP4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</row>
    <row r="5" spans="1:107" s="211" customFormat="1" ht="15.75" thickBot="1" x14ac:dyDescent="0.3">
      <c r="A5" s="294" t="s">
        <v>338</v>
      </c>
      <c r="B5"/>
      <c r="D5" s="213"/>
      <c r="E5"/>
      <c r="F5"/>
      <c r="G5"/>
      <c r="H5"/>
      <c r="I5" s="209"/>
      <c r="J5" s="210"/>
      <c r="K5"/>
      <c r="L5"/>
      <c r="M5"/>
      <c r="N5"/>
      <c r="O5"/>
      <c r="P5"/>
      <c r="Q5"/>
      <c r="R5"/>
      <c r="U5" s="212"/>
      <c r="AI5" s="210"/>
      <c r="AJ5" s="210"/>
      <c r="AK5"/>
      <c r="AL5"/>
      <c r="AM5" s="329" t="s">
        <v>340</v>
      </c>
      <c r="AN5"/>
      <c r="AO5"/>
      <c r="AP5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</row>
    <row r="6" spans="1:107" s="262" customFormat="1" ht="13.5" thickBot="1" x14ac:dyDescent="0.25">
      <c r="A6" s="332" t="s">
        <v>311</v>
      </c>
      <c r="B6" s="333"/>
      <c r="C6" s="334" t="s">
        <v>312</v>
      </c>
      <c r="D6" s="335"/>
      <c r="E6" s="332" t="s">
        <v>313</v>
      </c>
      <c r="F6" s="333"/>
      <c r="G6" s="332" t="s">
        <v>314</v>
      </c>
      <c r="H6" s="333"/>
      <c r="I6" s="332" t="s">
        <v>315</v>
      </c>
      <c r="J6" s="333"/>
      <c r="K6" s="332" t="s">
        <v>316</v>
      </c>
      <c r="L6" s="333"/>
      <c r="M6" s="332" t="s">
        <v>317</v>
      </c>
      <c r="N6" s="333"/>
      <c r="O6" s="332" t="s">
        <v>318</v>
      </c>
      <c r="P6" s="333"/>
      <c r="Q6" s="332" t="s">
        <v>319</v>
      </c>
      <c r="R6" s="333"/>
      <c r="S6" s="334" t="s">
        <v>320</v>
      </c>
      <c r="T6" s="335"/>
      <c r="U6" s="334" t="s">
        <v>321</v>
      </c>
      <c r="V6" s="335"/>
      <c r="W6" s="334" t="s">
        <v>322</v>
      </c>
      <c r="X6" s="335"/>
      <c r="Y6" s="334" t="s">
        <v>323</v>
      </c>
      <c r="Z6" s="335"/>
      <c r="AA6" s="334" t="s">
        <v>324</v>
      </c>
      <c r="AB6" s="335"/>
      <c r="AC6" s="334" t="s">
        <v>325</v>
      </c>
      <c r="AD6" s="335"/>
      <c r="AE6" s="334" t="s">
        <v>326</v>
      </c>
      <c r="AF6" s="335"/>
      <c r="AG6" s="334" t="s">
        <v>327</v>
      </c>
      <c r="AH6" s="335"/>
      <c r="AI6" s="334" t="s">
        <v>328</v>
      </c>
      <c r="AJ6" s="335"/>
      <c r="AK6" s="334" t="s">
        <v>329</v>
      </c>
      <c r="AL6" s="335"/>
      <c r="AM6" s="334" t="s">
        <v>330</v>
      </c>
      <c r="AN6" s="335"/>
      <c r="AO6" s="334" t="s">
        <v>331</v>
      </c>
      <c r="AP6" s="335"/>
      <c r="AQ6" s="334" t="s">
        <v>332</v>
      </c>
      <c r="AR6" s="335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</row>
    <row r="7" spans="1:107" s="274" customFormat="1" ht="15" customHeight="1" thickBot="1" x14ac:dyDescent="0.3">
      <c r="A7" s="336" t="s">
        <v>285</v>
      </c>
      <c r="B7" s="337"/>
      <c r="C7" s="338" t="s">
        <v>279</v>
      </c>
      <c r="D7" s="339"/>
      <c r="E7" s="263" t="s">
        <v>286</v>
      </c>
      <c r="F7" s="264"/>
      <c r="G7" s="263" t="s">
        <v>287</v>
      </c>
      <c r="H7" s="264"/>
      <c r="I7" s="265" t="s">
        <v>268</v>
      </c>
      <c r="J7" s="266"/>
      <c r="K7" s="336" t="s">
        <v>282</v>
      </c>
      <c r="L7" s="337"/>
      <c r="M7" s="336" t="s">
        <v>283</v>
      </c>
      <c r="N7" s="337"/>
      <c r="O7" s="336" t="s">
        <v>284</v>
      </c>
      <c r="P7" s="337"/>
      <c r="Q7" s="336" t="s">
        <v>288</v>
      </c>
      <c r="R7" s="337"/>
      <c r="S7" s="336" t="s">
        <v>271</v>
      </c>
      <c r="T7" s="337"/>
      <c r="U7" s="336" t="s">
        <v>272</v>
      </c>
      <c r="V7" s="337"/>
      <c r="W7" s="267" t="s">
        <v>273</v>
      </c>
      <c r="X7" s="264"/>
      <c r="Y7" s="263" t="s">
        <v>274</v>
      </c>
      <c r="Z7" s="264"/>
      <c r="AA7" s="263" t="s">
        <v>275</v>
      </c>
      <c r="AB7" s="268"/>
      <c r="AC7" s="263" t="s">
        <v>278</v>
      </c>
      <c r="AD7" s="269"/>
      <c r="AE7" s="263" t="s">
        <v>277</v>
      </c>
      <c r="AF7" s="270"/>
      <c r="AG7" s="263" t="s">
        <v>276</v>
      </c>
      <c r="AH7" s="264"/>
      <c r="AI7" s="263" t="s">
        <v>333</v>
      </c>
      <c r="AJ7" s="264"/>
      <c r="AK7" s="336" t="s">
        <v>289</v>
      </c>
      <c r="AL7" s="337"/>
      <c r="AM7" s="336" t="s">
        <v>334</v>
      </c>
      <c r="AN7" s="337"/>
      <c r="AO7" s="263" t="s">
        <v>269</v>
      </c>
      <c r="AP7" s="271"/>
      <c r="AQ7" s="267" t="s">
        <v>270</v>
      </c>
      <c r="AR7" s="272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</row>
    <row r="8" spans="1:107" s="214" customFormat="1" ht="12.75" thickBot="1" x14ac:dyDescent="0.25">
      <c r="A8" s="275" t="s">
        <v>280</v>
      </c>
      <c r="B8" s="276" t="s">
        <v>281</v>
      </c>
      <c r="C8" s="277" t="s">
        <v>280</v>
      </c>
      <c r="D8" s="278" t="s">
        <v>281</v>
      </c>
      <c r="E8" s="277" t="s">
        <v>280</v>
      </c>
      <c r="F8" s="278" t="s">
        <v>281</v>
      </c>
      <c r="G8" s="277" t="s">
        <v>280</v>
      </c>
      <c r="H8" s="278" t="s">
        <v>281</v>
      </c>
      <c r="I8" s="275" t="s">
        <v>280</v>
      </c>
      <c r="J8" s="276" t="s">
        <v>281</v>
      </c>
      <c r="K8" s="275" t="s">
        <v>280</v>
      </c>
      <c r="L8" s="276" t="s">
        <v>281</v>
      </c>
      <c r="M8" s="275" t="s">
        <v>280</v>
      </c>
      <c r="N8" s="276" t="s">
        <v>281</v>
      </c>
      <c r="O8" s="275" t="s">
        <v>280</v>
      </c>
      <c r="P8" s="276" t="s">
        <v>281</v>
      </c>
      <c r="Q8" s="275" t="s">
        <v>280</v>
      </c>
      <c r="R8" s="276" t="s">
        <v>281</v>
      </c>
      <c r="S8" s="277" t="s">
        <v>280</v>
      </c>
      <c r="T8" s="278" t="s">
        <v>281</v>
      </c>
      <c r="U8" s="277" t="s">
        <v>280</v>
      </c>
      <c r="V8" s="278" t="s">
        <v>281</v>
      </c>
      <c r="W8" s="277" t="s">
        <v>280</v>
      </c>
      <c r="X8" s="278" t="s">
        <v>281</v>
      </c>
      <c r="Y8" s="277" t="s">
        <v>280</v>
      </c>
      <c r="Z8" s="278" t="s">
        <v>281</v>
      </c>
      <c r="AA8" s="277" t="s">
        <v>280</v>
      </c>
      <c r="AB8" s="278" t="s">
        <v>281</v>
      </c>
      <c r="AC8" s="277" t="s">
        <v>280</v>
      </c>
      <c r="AD8" s="278" t="s">
        <v>281</v>
      </c>
      <c r="AE8" s="277" t="s">
        <v>280</v>
      </c>
      <c r="AF8" s="278" t="s">
        <v>281</v>
      </c>
      <c r="AG8" s="277" t="s">
        <v>280</v>
      </c>
      <c r="AH8" s="278" t="s">
        <v>281</v>
      </c>
      <c r="AI8" s="277" t="s">
        <v>280</v>
      </c>
      <c r="AJ8" s="278" t="s">
        <v>281</v>
      </c>
      <c r="AK8" s="277" t="s">
        <v>280</v>
      </c>
      <c r="AL8" s="278" t="s">
        <v>281</v>
      </c>
      <c r="AM8" s="277" t="s">
        <v>280</v>
      </c>
      <c r="AN8" s="278" t="s">
        <v>281</v>
      </c>
      <c r="AO8" s="277" t="s">
        <v>280</v>
      </c>
      <c r="AP8" s="278" t="s">
        <v>281</v>
      </c>
      <c r="AQ8" s="319" t="s">
        <v>280</v>
      </c>
      <c r="AR8" s="276" t="s">
        <v>281</v>
      </c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</row>
    <row r="9" spans="1:107" s="211" customFormat="1" x14ac:dyDescent="0.25">
      <c r="A9" s="315">
        <v>50.5</v>
      </c>
      <c r="B9" s="315">
        <v>21</v>
      </c>
      <c r="C9" s="280">
        <v>47</v>
      </c>
      <c r="D9" s="281">
        <v>30</v>
      </c>
      <c r="E9" s="321">
        <v>42</v>
      </c>
      <c r="F9" s="322">
        <v>44.5</v>
      </c>
      <c r="G9" s="323">
        <v>41.5</v>
      </c>
      <c r="H9" s="324">
        <v>42.5</v>
      </c>
      <c r="I9" s="282">
        <v>43</v>
      </c>
      <c r="J9" s="282">
        <v>36</v>
      </c>
      <c r="K9" s="283">
        <v>35</v>
      </c>
      <c r="L9" s="284">
        <v>51</v>
      </c>
      <c r="M9" s="285">
        <v>46</v>
      </c>
      <c r="N9" s="285">
        <v>82</v>
      </c>
      <c r="O9" s="283">
        <v>36</v>
      </c>
      <c r="P9" s="303">
        <v>67</v>
      </c>
      <c r="Q9" s="304">
        <v>48</v>
      </c>
      <c r="R9" s="304">
        <v>50</v>
      </c>
      <c r="S9" s="286">
        <v>46</v>
      </c>
      <c r="T9" s="287">
        <v>80</v>
      </c>
      <c r="U9" s="287">
        <v>48</v>
      </c>
      <c r="V9" s="287">
        <v>99</v>
      </c>
      <c r="W9" s="287">
        <v>42</v>
      </c>
      <c r="X9" s="287">
        <v>130</v>
      </c>
      <c r="Y9" s="287">
        <v>45</v>
      </c>
      <c r="Z9" s="287">
        <v>140</v>
      </c>
      <c r="AA9" s="305">
        <v>42</v>
      </c>
      <c r="AB9" s="305">
        <v>136</v>
      </c>
      <c r="AC9" s="307">
        <v>49</v>
      </c>
      <c r="AD9" s="307">
        <v>153</v>
      </c>
      <c r="AE9" s="288">
        <v>56</v>
      </c>
      <c r="AF9" s="288">
        <v>141</v>
      </c>
      <c r="AG9" s="287">
        <v>56</v>
      </c>
      <c r="AH9" s="287">
        <v>120</v>
      </c>
      <c r="AI9" s="309">
        <v>48</v>
      </c>
      <c r="AJ9" s="309">
        <v>39</v>
      </c>
      <c r="AK9" s="311">
        <v>56.3</v>
      </c>
      <c r="AL9" s="312">
        <v>23</v>
      </c>
      <c r="AM9" s="315">
        <v>53.9</v>
      </c>
      <c r="AN9" s="315">
        <v>19.399999999999999</v>
      </c>
      <c r="AO9" s="316">
        <v>50</v>
      </c>
      <c r="AP9" s="316">
        <v>54</v>
      </c>
      <c r="AQ9" s="318">
        <v>72</v>
      </c>
      <c r="AR9" s="318">
        <v>0</v>
      </c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</row>
    <row r="10" spans="1:107" s="211" customFormat="1" x14ac:dyDescent="0.25">
      <c r="A10" s="315">
        <v>50.5</v>
      </c>
      <c r="B10" s="315">
        <v>25</v>
      </c>
      <c r="C10" s="289">
        <v>47</v>
      </c>
      <c r="D10" s="290">
        <v>40</v>
      </c>
      <c r="E10" s="325">
        <v>42</v>
      </c>
      <c r="F10" s="326">
        <v>52</v>
      </c>
      <c r="G10" s="327">
        <v>41.5</v>
      </c>
      <c r="H10" s="328">
        <v>47.4</v>
      </c>
      <c r="I10" s="282">
        <v>46</v>
      </c>
      <c r="J10" s="282">
        <v>36</v>
      </c>
      <c r="K10" s="283">
        <v>42</v>
      </c>
      <c r="L10" s="284">
        <v>51</v>
      </c>
      <c r="M10" s="285">
        <v>46</v>
      </c>
      <c r="N10" s="285">
        <v>76</v>
      </c>
      <c r="O10" s="283">
        <v>40</v>
      </c>
      <c r="P10" s="284">
        <v>67</v>
      </c>
      <c r="Q10" s="304">
        <v>48</v>
      </c>
      <c r="R10" s="304">
        <v>47</v>
      </c>
      <c r="S10" s="291">
        <v>51</v>
      </c>
      <c r="T10" s="282">
        <v>80</v>
      </c>
      <c r="U10" s="282">
        <v>60</v>
      </c>
      <c r="V10" s="282">
        <v>99</v>
      </c>
      <c r="W10" s="282">
        <v>46</v>
      </c>
      <c r="X10" s="282">
        <v>130</v>
      </c>
      <c r="Y10" s="282">
        <v>56</v>
      </c>
      <c r="Z10" s="282">
        <v>140</v>
      </c>
      <c r="AA10" s="306">
        <v>43</v>
      </c>
      <c r="AB10" s="306">
        <v>136</v>
      </c>
      <c r="AC10" s="308">
        <v>58</v>
      </c>
      <c r="AD10" s="308">
        <v>153</v>
      </c>
      <c r="AE10" s="292">
        <v>62</v>
      </c>
      <c r="AF10" s="292">
        <v>141</v>
      </c>
      <c r="AG10" s="282">
        <v>60</v>
      </c>
      <c r="AH10" s="282">
        <v>120</v>
      </c>
      <c r="AI10" s="310">
        <v>49.5</v>
      </c>
      <c r="AJ10" s="310">
        <v>39</v>
      </c>
      <c r="AK10" s="313">
        <v>51</v>
      </c>
      <c r="AL10" s="314">
        <v>23</v>
      </c>
      <c r="AM10" s="315">
        <v>59.7</v>
      </c>
      <c r="AN10" s="315">
        <v>19.399999999999999</v>
      </c>
      <c r="AO10" s="317">
        <v>61</v>
      </c>
      <c r="AP10" s="317">
        <v>54</v>
      </c>
      <c r="AQ10" s="318">
        <v>81</v>
      </c>
      <c r="AR10" s="318">
        <v>0</v>
      </c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</row>
    <row r="11" spans="1:107" s="211" customFormat="1" x14ac:dyDescent="0.25">
      <c r="A11" s="315">
        <v>49.5</v>
      </c>
      <c r="B11" s="315">
        <v>25</v>
      </c>
      <c r="C11" s="289">
        <v>45</v>
      </c>
      <c r="D11" s="290">
        <v>40</v>
      </c>
      <c r="E11" s="325">
        <v>38</v>
      </c>
      <c r="F11" s="326">
        <v>52</v>
      </c>
      <c r="G11" s="327">
        <v>38</v>
      </c>
      <c r="H11" s="328">
        <v>47.4</v>
      </c>
      <c r="I11" s="282">
        <v>46</v>
      </c>
      <c r="J11" s="282">
        <v>37</v>
      </c>
      <c r="K11" s="283">
        <v>42</v>
      </c>
      <c r="L11" s="284">
        <v>67</v>
      </c>
      <c r="M11" s="285">
        <v>44</v>
      </c>
      <c r="N11" s="285">
        <v>68</v>
      </c>
      <c r="O11" s="283">
        <v>40</v>
      </c>
      <c r="P11" s="284">
        <v>69</v>
      </c>
      <c r="Q11" s="304">
        <v>52</v>
      </c>
      <c r="R11" s="304">
        <v>47</v>
      </c>
      <c r="S11" s="291">
        <v>51</v>
      </c>
      <c r="T11" s="282">
        <v>78</v>
      </c>
      <c r="U11" s="282">
        <v>60</v>
      </c>
      <c r="V11" s="282">
        <v>120</v>
      </c>
      <c r="W11" s="282">
        <v>46</v>
      </c>
      <c r="X11" s="282">
        <v>128</v>
      </c>
      <c r="Y11" s="282">
        <v>56</v>
      </c>
      <c r="Z11" s="282">
        <v>146</v>
      </c>
      <c r="AA11" s="306">
        <v>43</v>
      </c>
      <c r="AB11" s="306">
        <v>137</v>
      </c>
      <c r="AC11" s="308">
        <v>58</v>
      </c>
      <c r="AD11" s="308">
        <v>157</v>
      </c>
      <c r="AE11" s="292">
        <v>62</v>
      </c>
      <c r="AF11" s="292">
        <v>145.19999999999999</v>
      </c>
      <c r="AG11" s="282">
        <v>60</v>
      </c>
      <c r="AH11" s="282">
        <v>108</v>
      </c>
      <c r="AI11" s="310">
        <v>49.5</v>
      </c>
      <c r="AJ11" s="310">
        <v>34</v>
      </c>
      <c r="AK11" s="313">
        <v>51</v>
      </c>
      <c r="AL11" s="314">
        <v>33</v>
      </c>
      <c r="AM11" s="315">
        <v>59.7</v>
      </c>
      <c r="AN11" s="315">
        <v>29.6</v>
      </c>
      <c r="AO11" s="317">
        <v>61</v>
      </c>
      <c r="AP11" s="317">
        <v>56</v>
      </c>
      <c r="AQ11" s="318">
        <v>81</v>
      </c>
      <c r="AR11" s="320">
        <v>-10</v>
      </c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</row>
    <row r="12" spans="1:107" s="211" customFormat="1" x14ac:dyDescent="0.25">
      <c r="A12" s="315">
        <v>49.5</v>
      </c>
      <c r="B12" s="315">
        <v>30</v>
      </c>
      <c r="C12" s="289">
        <v>45</v>
      </c>
      <c r="D12" s="290">
        <v>38</v>
      </c>
      <c r="E12" s="325">
        <v>38</v>
      </c>
      <c r="F12" s="326">
        <v>44.5</v>
      </c>
      <c r="G12" s="327">
        <v>38</v>
      </c>
      <c r="H12" s="328">
        <v>42.5</v>
      </c>
      <c r="I12" s="282">
        <v>47</v>
      </c>
      <c r="J12" s="282">
        <v>37</v>
      </c>
      <c r="K12" s="283">
        <v>35</v>
      </c>
      <c r="L12" s="284">
        <v>67</v>
      </c>
      <c r="M12" s="285">
        <v>44</v>
      </c>
      <c r="N12" s="285">
        <v>62</v>
      </c>
      <c r="O12" s="283">
        <v>41</v>
      </c>
      <c r="P12" s="284">
        <v>69</v>
      </c>
      <c r="Q12" s="304">
        <v>52</v>
      </c>
      <c r="R12" s="304">
        <v>62</v>
      </c>
      <c r="S12" s="291">
        <v>53</v>
      </c>
      <c r="T12" s="282">
        <v>78</v>
      </c>
      <c r="U12" s="282">
        <v>56</v>
      </c>
      <c r="V12" s="282">
        <v>120</v>
      </c>
      <c r="W12" s="282">
        <v>48</v>
      </c>
      <c r="X12" s="282">
        <v>128</v>
      </c>
      <c r="Y12" s="282">
        <v>48</v>
      </c>
      <c r="Z12" s="282">
        <v>146</v>
      </c>
      <c r="AA12" s="306">
        <v>44</v>
      </c>
      <c r="AB12" s="306">
        <v>137</v>
      </c>
      <c r="AC12" s="308">
        <v>59</v>
      </c>
      <c r="AD12" s="308">
        <v>157</v>
      </c>
      <c r="AE12" s="292">
        <v>64</v>
      </c>
      <c r="AF12" s="292">
        <v>145.19999999999999</v>
      </c>
      <c r="AG12" s="282">
        <v>71</v>
      </c>
      <c r="AH12" s="282">
        <v>108</v>
      </c>
      <c r="AI12" s="310">
        <v>52</v>
      </c>
      <c r="AJ12" s="310">
        <v>34</v>
      </c>
      <c r="AK12" s="313">
        <v>56.3</v>
      </c>
      <c r="AL12" s="314">
        <v>33</v>
      </c>
      <c r="AM12" s="315">
        <v>53.9</v>
      </c>
      <c r="AN12" s="315">
        <v>29.6</v>
      </c>
      <c r="AO12" s="317">
        <v>66</v>
      </c>
      <c r="AP12" s="317">
        <v>56</v>
      </c>
      <c r="AQ12" s="318">
        <v>90</v>
      </c>
      <c r="AR12" s="320">
        <v>-10</v>
      </c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</row>
    <row r="13" spans="1:107" s="211" customFormat="1" x14ac:dyDescent="0.25">
      <c r="A13" s="315">
        <v>44</v>
      </c>
      <c r="B13" s="315">
        <v>30</v>
      </c>
      <c r="C13" s="289">
        <v>42</v>
      </c>
      <c r="D13" s="290">
        <v>38</v>
      </c>
      <c r="E13" s="321">
        <v>42</v>
      </c>
      <c r="F13" s="322">
        <v>44.5</v>
      </c>
      <c r="G13" s="323">
        <v>41.5</v>
      </c>
      <c r="H13" s="324">
        <v>42.5</v>
      </c>
      <c r="I13" s="282">
        <v>47</v>
      </c>
      <c r="J13" s="282">
        <v>38</v>
      </c>
      <c r="K13" s="283">
        <v>35</v>
      </c>
      <c r="L13" s="284">
        <v>51</v>
      </c>
      <c r="M13" s="285">
        <v>40</v>
      </c>
      <c r="N13" s="285">
        <v>62</v>
      </c>
      <c r="O13" s="283">
        <v>41</v>
      </c>
      <c r="P13" s="284">
        <v>71</v>
      </c>
      <c r="Q13" s="304">
        <v>55</v>
      </c>
      <c r="R13" s="304">
        <v>62</v>
      </c>
      <c r="S13" s="291">
        <v>53</v>
      </c>
      <c r="T13" s="282">
        <v>76</v>
      </c>
      <c r="U13" s="282">
        <v>56</v>
      </c>
      <c r="V13" s="282">
        <v>122</v>
      </c>
      <c r="W13" s="282">
        <v>48</v>
      </c>
      <c r="X13" s="282">
        <v>126</v>
      </c>
      <c r="Y13" s="282">
        <v>48</v>
      </c>
      <c r="Z13" s="282">
        <v>144</v>
      </c>
      <c r="AA13" s="306">
        <v>44</v>
      </c>
      <c r="AB13" s="306">
        <v>138</v>
      </c>
      <c r="AC13" s="308">
        <v>59</v>
      </c>
      <c r="AD13" s="308">
        <v>159</v>
      </c>
      <c r="AE13" s="292">
        <v>64</v>
      </c>
      <c r="AF13" s="292">
        <v>152.5</v>
      </c>
      <c r="AG13" s="282">
        <v>71</v>
      </c>
      <c r="AH13" s="282">
        <v>102</v>
      </c>
      <c r="AI13" s="310">
        <v>52</v>
      </c>
      <c r="AJ13" s="310">
        <v>30.5</v>
      </c>
      <c r="AK13" s="311">
        <v>56.3</v>
      </c>
      <c r="AL13" s="312">
        <v>23</v>
      </c>
      <c r="AM13" s="315">
        <v>53.9</v>
      </c>
      <c r="AN13" s="315">
        <v>19.399999999999999</v>
      </c>
      <c r="AO13" s="317">
        <v>66</v>
      </c>
      <c r="AP13" s="317">
        <v>59</v>
      </c>
      <c r="AQ13" s="318">
        <v>90</v>
      </c>
      <c r="AR13" s="331">
        <v>192</v>
      </c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</row>
    <row r="14" spans="1:107" s="211" customFormat="1" x14ac:dyDescent="0.25">
      <c r="A14" s="315">
        <v>44</v>
      </c>
      <c r="B14" s="315">
        <v>25.5</v>
      </c>
      <c r="C14" s="289">
        <v>42</v>
      </c>
      <c r="D14" s="290">
        <v>30</v>
      </c>
      <c r="E14"/>
      <c r="F14"/>
      <c r="G14"/>
      <c r="H14"/>
      <c r="I14" s="282">
        <v>48</v>
      </c>
      <c r="J14" s="282">
        <v>38</v>
      </c>
      <c r="K14"/>
      <c r="L14"/>
      <c r="M14" s="285">
        <v>37.700000000000003</v>
      </c>
      <c r="N14" s="285">
        <v>65</v>
      </c>
      <c r="O14" s="283">
        <v>40</v>
      </c>
      <c r="P14" s="284">
        <v>71</v>
      </c>
      <c r="Q14" s="304">
        <v>55</v>
      </c>
      <c r="R14" s="304">
        <v>78</v>
      </c>
      <c r="S14" s="291">
        <v>60</v>
      </c>
      <c r="T14" s="282">
        <v>76</v>
      </c>
      <c r="U14" s="282">
        <v>48</v>
      </c>
      <c r="V14" s="282">
        <v>122</v>
      </c>
      <c r="W14" s="282">
        <v>50</v>
      </c>
      <c r="X14" s="282">
        <v>126</v>
      </c>
      <c r="Y14" s="282">
        <v>45</v>
      </c>
      <c r="Z14" s="282">
        <v>144</v>
      </c>
      <c r="AA14" s="306">
        <v>45</v>
      </c>
      <c r="AB14" s="306">
        <v>138</v>
      </c>
      <c r="AC14" s="308">
        <v>60</v>
      </c>
      <c r="AD14" s="308">
        <v>159</v>
      </c>
      <c r="AE14" s="292">
        <v>66</v>
      </c>
      <c r="AF14" s="293">
        <v>152.5</v>
      </c>
      <c r="AG14" s="282">
        <v>76</v>
      </c>
      <c r="AH14" s="282">
        <v>102</v>
      </c>
      <c r="AI14" s="310">
        <v>55</v>
      </c>
      <c r="AJ14" s="310">
        <v>30.5</v>
      </c>
      <c r="AK14"/>
      <c r="AL14"/>
      <c r="AN14"/>
      <c r="AO14" s="317">
        <v>67</v>
      </c>
      <c r="AP14" s="317">
        <v>59</v>
      </c>
      <c r="AQ14" s="318">
        <v>74</v>
      </c>
      <c r="AR14" s="331">
        <v>192</v>
      </c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</row>
    <row r="15" spans="1:107" s="211" customFormat="1" x14ac:dyDescent="0.25">
      <c r="A15" s="315">
        <v>45</v>
      </c>
      <c r="B15" s="315">
        <v>25.5</v>
      </c>
      <c r="C15" s="280">
        <v>47</v>
      </c>
      <c r="D15" s="281">
        <v>30</v>
      </c>
      <c r="E15" s="226"/>
      <c r="F15" s="226"/>
      <c r="G15" s="226"/>
      <c r="H15" s="226"/>
      <c r="I15" s="282">
        <v>48</v>
      </c>
      <c r="J15" s="282">
        <v>50</v>
      </c>
      <c r="K15"/>
      <c r="L15"/>
      <c r="M15" s="285">
        <v>37.700000000000003</v>
      </c>
      <c r="N15" s="285">
        <v>68.3</v>
      </c>
      <c r="O15" s="283">
        <v>40</v>
      </c>
      <c r="P15" s="284">
        <v>75</v>
      </c>
      <c r="Q15" s="304">
        <v>53</v>
      </c>
      <c r="R15" s="304">
        <v>78</v>
      </c>
      <c r="S15" s="291">
        <v>60</v>
      </c>
      <c r="T15" s="282">
        <v>100</v>
      </c>
      <c r="U15" s="287">
        <v>48</v>
      </c>
      <c r="V15" s="287">
        <v>99</v>
      </c>
      <c r="W15" s="282">
        <v>50</v>
      </c>
      <c r="X15" s="282">
        <v>124</v>
      </c>
      <c r="Y15" s="287">
        <v>45</v>
      </c>
      <c r="Z15" s="287">
        <v>140</v>
      </c>
      <c r="AA15" s="306">
        <v>45</v>
      </c>
      <c r="AB15" s="306">
        <v>144</v>
      </c>
      <c r="AC15" s="308">
        <v>60</v>
      </c>
      <c r="AD15" s="308">
        <v>161</v>
      </c>
      <c r="AE15" s="292">
        <v>66</v>
      </c>
      <c r="AF15" s="293">
        <v>158.5</v>
      </c>
      <c r="AG15" s="282">
        <v>76</v>
      </c>
      <c r="AH15" s="282">
        <v>162</v>
      </c>
      <c r="AI15" s="310">
        <v>55</v>
      </c>
      <c r="AJ15" s="310">
        <v>27</v>
      </c>
      <c r="AK15" s="225"/>
      <c r="AL15" s="225"/>
      <c r="AM15" s="225"/>
      <c r="AN15" s="225"/>
      <c r="AO15" s="317">
        <v>67</v>
      </c>
      <c r="AP15" s="317">
        <v>62</v>
      </c>
      <c r="AQ15" s="318">
        <v>74</v>
      </c>
      <c r="AR15" s="318">
        <v>162</v>
      </c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</row>
    <row r="16" spans="1:107" s="211" customFormat="1" x14ac:dyDescent="0.25">
      <c r="A16" s="315">
        <v>45</v>
      </c>
      <c r="B16" s="315">
        <v>21</v>
      </c>
      <c r="C16" s="215"/>
      <c r="D16" s="180"/>
      <c r="E16" s="226"/>
      <c r="F16" s="226"/>
      <c r="G16" s="226"/>
      <c r="H16" s="226"/>
      <c r="I16" s="282">
        <v>41</v>
      </c>
      <c r="J16" s="282">
        <v>50</v>
      </c>
      <c r="K16"/>
      <c r="L16"/>
      <c r="M16" s="285">
        <v>39</v>
      </c>
      <c r="N16" s="285">
        <v>68.3</v>
      </c>
      <c r="O16" s="283">
        <v>36</v>
      </c>
      <c r="P16" s="284">
        <v>75</v>
      </c>
      <c r="Q16" s="304">
        <v>49.5</v>
      </c>
      <c r="R16" s="304">
        <v>86</v>
      </c>
      <c r="S16" s="291">
        <v>46</v>
      </c>
      <c r="T16" s="282">
        <v>100</v>
      </c>
      <c r="U16" s="210"/>
      <c r="W16" s="282">
        <v>51</v>
      </c>
      <c r="X16" s="282">
        <v>124</v>
      </c>
      <c r="Y16" s="210"/>
      <c r="AA16" s="306">
        <v>48</v>
      </c>
      <c r="AB16" s="306">
        <v>144</v>
      </c>
      <c r="AC16" s="308">
        <v>61</v>
      </c>
      <c r="AD16" s="308">
        <v>161</v>
      </c>
      <c r="AE16" s="292">
        <v>68</v>
      </c>
      <c r="AF16" s="293">
        <v>158.5</v>
      </c>
      <c r="AG16" s="282">
        <v>68</v>
      </c>
      <c r="AH16" s="282">
        <v>162</v>
      </c>
      <c r="AI16" s="310">
        <v>62</v>
      </c>
      <c r="AJ16" s="310">
        <v>27</v>
      </c>
      <c r="AK16" s="225"/>
      <c r="AL16" s="225"/>
      <c r="AM16" s="225"/>
      <c r="AN16" s="225"/>
      <c r="AO16" s="317">
        <v>69</v>
      </c>
      <c r="AP16" s="317">
        <v>62</v>
      </c>
      <c r="AQ16" s="318">
        <v>76</v>
      </c>
      <c r="AR16" s="318">
        <v>162</v>
      </c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</row>
    <row r="17" spans="1:107" s="211" customFormat="1" x14ac:dyDescent="0.25">
      <c r="A17" s="315">
        <v>50.5</v>
      </c>
      <c r="B17" s="315">
        <v>21</v>
      </c>
      <c r="C17" s="216"/>
      <c r="D17" s="217"/>
      <c r="E17" s="226"/>
      <c r="F17" s="226"/>
      <c r="G17" s="226"/>
      <c r="H17" s="226"/>
      <c r="I17" s="282">
        <v>41</v>
      </c>
      <c r="J17" s="282">
        <v>46.5</v>
      </c>
      <c r="K17"/>
      <c r="L17"/>
      <c r="M17" s="285">
        <v>39</v>
      </c>
      <c r="N17" s="285">
        <v>78</v>
      </c>
      <c r="O17" s="283">
        <v>36</v>
      </c>
      <c r="P17" s="303">
        <v>67</v>
      </c>
      <c r="Q17" s="304">
        <v>46</v>
      </c>
      <c r="R17" s="304">
        <v>86</v>
      </c>
      <c r="S17" s="286">
        <v>46</v>
      </c>
      <c r="T17" s="287">
        <v>80</v>
      </c>
      <c r="U17" s="210"/>
      <c r="W17" s="282">
        <v>51</v>
      </c>
      <c r="X17" s="282">
        <v>122</v>
      </c>
      <c r="AA17" s="306">
        <v>48</v>
      </c>
      <c r="AB17" s="306">
        <v>146</v>
      </c>
      <c r="AC17" s="308">
        <v>61</v>
      </c>
      <c r="AD17" s="308">
        <v>163</v>
      </c>
      <c r="AE17" s="292">
        <v>68</v>
      </c>
      <c r="AF17" s="293">
        <v>162</v>
      </c>
      <c r="AG17" s="282">
        <v>68</v>
      </c>
      <c r="AH17" s="282">
        <v>158.5</v>
      </c>
      <c r="AI17" s="310">
        <v>62</v>
      </c>
      <c r="AJ17" s="310">
        <v>29</v>
      </c>
      <c r="AK17" s="225"/>
      <c r="AL17" s="225"/>
      <c r="AM17" s="225"/>
      <c r="AN17" s="225"/>
      <c r="AO17" s="310">
        <v>69</v>
      </c>
      <c r="AP17" s="310">
        <v>74</v>
      </c>
      <c r="AQ17" s="318">
        <v>76</v>
      </c>
      <c r="AR17" s="318">
        <v>74</v>
      </c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</row>
    <row r="18" spans="1:107" s="211" customFormat="1" x14ac:dyDescent="0.25">
      <c r="B18" s="295"/>
      <c r="C18" s="218"/>
      <c r="D18" s="219"/>
      <c r="E18" s="226"/>
      <c r="F18" s="226"/>
      <c r="G18" s="226"/>
      <c r="H18" s="226"/>
      <c r="I18" s="282">
        <v>41.7</v>
      </c>
      <c r="J18" s="282">
        <v>46.5</v>
      </c>
      <c r="K18"/>
      <c r="L18"/>
      <c r="M18" s="285">
        <v>41</v>
      </c>
      <c r="N18" s="285">
        <v>82</v>
      </c>
      <c r="O18"/>
      <c r="P18"/>
      <c r="Q18" s="304">
        <v>41.5</v>
      </c>
      <c r="R18" s="304">
        <v>81</v>
      </c>
      <c r="S18" s="210"/>
      <c r="U18" s="210"/>
      <c r="W18" s="282">
        <v>56</v>
      </c>
      <c r="X18" s="282">
        <v>122</v>
      </c>
      <c r="AA18" s="306">
        <v>55</v>
      </c>
      <c r="AB18" s="306">
        <v>146</v>
      </c>
      <c r="AC18" s="308">
        <v>63</v>
      </c>
      <c r="AD18" s="308">
        <v>163</v>
      </c>
      <c r="AE18" s="292">
        <v>74</v>
      </c>
      <c r="AF18" s="293">
        <v>162</v>
      </c>
      <c r="AG18" s="282">
        <v>66</v>
      </c>
      <c r="AH18" s="282">
        <v>158.5</v>
      </c>
      <c r="AI18" s="310">
        <v>70</v>
      </c>
      <c r="AJ18" s="310">
        <v>29</v>
      </c>
      <c r="AK18" s="225"/>
      <c r="AL18" s="225"/>
      <c r="AM18" s="225"/>
      <c r="AN18" s="225"/>
      <c r="AO18" s="310">
        <v>76</v>
      </c>
      <c r="AP18" s="310">
        <v>74</v>
      </c>
      <c r="AQ18" s="318">
        <v>69</v>
      </c>
      <c r="AR18" s="318">
        <v>74</v>
      </c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</row>
    <row r="19" spans="1:107" s="211" customFormat="1" x14ac:dyDescent="0.25">
      <c r="A19" s="216"/>
      <c r="B19" s="258"/>
      <c r="C19" s="218"/>
      <c r="D19" s="219"/>
      <c r="E19" s="226"/>
      <c r="F19" s="226"/>
      <c r="G19" s="226"/>
      <c r="H19" s="226"/>
      <c r="I19" s="282">
        <v>41.7</v>
      </c>
      <c r="J19" s="282">
        <v>45.5</v>
      </c>
      <c r="K19"/>
      <c r="L19"/>
      <c r="M19" s="285">
        <v>46</v>
      </c>
      <c r="N19" s="285">
        <v>82</v>
      </c>
      <c r="O19"/>
      <c r="P19" s="180"/>
      <c r="Q19" s="304">
        <v>41.5</v>
      </c>
      <c r="R19" s="304">
        <v>75</v>
      </c>
      <c r="S19" s="210"/>
      <c r="T19" s="220"/>
      <c r="U19" s="220"/>
      <c r="W19" s="282">
        <v>56</v>
      </c>
      <c r="X19" s="282">
        <v>140</v>
      </c>
      <c r="AA19" s="306">
        <v>55</v>
      </c>
      <c r="AB19" s="306">
        <v>153</v>
      </c>
      <c r="AC19" s="308">
        <v>63</v>
      </c>
      <c r="AD19" s="308">
        <v>174</v>
      </c>
      <c r="AE19" s="292">
        <v>74</v>
      </c>
      <c r="AF19" s="296">
        <v>192</v>
      </c>
      <c r="AG19" s="282">
        <v>66</v>
      </c>
      <c r="AH19" s="282">
        <v>152.5</v>
      </c>
      <c r="AI19" s="310">
        <v>70</v>
      </c>
      <c r="AJ19" s="310">
        <v>37</v>
      </c>
      <c r="AK19" s="225"/>
      <c r="AL19" s="225"/>
      <c r="AM19" s="225"/>
      <c r="AN19" s="225"/>
      <c r="AO19" s="310">
        <v>76</v>
      </c>
      <c r="AP19" s="310">
        <v>102</v>
      </c>
      <c r="AQ19" s="318">
        <v>69</v>
      </c>
      <c r="AR19" s="318">
        <v>37</v>
      </c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</row>
    <row r="20" spans="1:107" s="211" customFormat="1" x14ac:dyDescent="0.25">
      <c r="A20" s="258"/>
      <c r="B20" s="258"/>
      <c r="C20" s="218"/>
      <c r="D20" s="219"/>
      <c r="E20"/>
      <c r="F20"/>
      <c r="G20" s="297"/>
      <c r="H20"/>
      <c r="I20" s="282">
        <v>42</v>
      </c>
      <c r="J20" s="282">
        <v>45.5</v>
      </c>
      <c r="K20"/>
      <c r="L20"/>
      <c r="M20"/>
      <c r="N20"/>
      <c r="O20"/>
      <c r="P20" s="180"/>
      <c r="Q20" s="304">
        <v>42</v>
      </c>
      <c r="R20" s="304">
        <v>75</v>
      </c>
      <c r="S20" s="210"/>
      <c r="T20" s="220"/>
      <c r="U20" s="220"/>
      <c r="W20" s="282">
        <v>45</v>
      </c>
      <c r="X20" s="282">
        <v>140</v>
      </c>
      <c r="AA20" s="306">
        <v>49</v>
      </c>
      <c r="AB20" s="306">
        <v>153</v>
      </c>
      <c r="AC20" s="308">
        <v>56</v>
      </c>
      <c r="AD20" s="308">
        <v>174</v>
      </c>
      <c r="AE20" s="292">
        <v>61</v>
      </c>
      <c r="AF20" s="296">
        <v>192</v>
      </c>
      <c r="AG20" s="282">
        <v>64</v>
      </c>
      <c r="AH20" s="282">
        <v>152.5</v>
      </c>
      <c r="AI20" s="310">
        <v>69</v>
      </c>
      <c r="AJ20" s="310">
        <v>37</v>
      </c>
      <c r="AK20" s="180"/>
      <c r="AL20" s="180"/>
      <c r="AM20" s="180"/>
      <c r="AN20" s="180"/>
      <c r="AO20" s="310">
        <v>71</v>
      </c>
      <c r="AP20" s="310">
        <v>102</v>
      </c>
      <c r="AQ20" s="318">
        <v>70</v>
      </c>
      <c r="AR20" s="318">
        <v>37</v>
      </c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</row>
    <row r="21" spans="1:107" s="211" customFormat="1" x14ac:dyDescent="0.25">
      <c r="A21" s="258"/>
      <c r="B21" s="258"/>
      <c r="C21" s="218"/>
      <c r="D21" s="219"/>
      <c r="E21"/>
      <c r="F21"/>
      <c r="G21"/>
      <c r="H21"/>
      <c r="I21" s="282">
        <v>42.3</v>
      </c>
      <c r="J21" s="282">
        <v>45.5</v>
      </c>
      <c r="K21"/>
      <c r="L21"/>
      <c r="M21"/>
      <c r="N21"/>
      <c r="O21"/>
      <c r="P21" s="180"/>
      <c r="Q21" s="304">
        <v>42</v>
      </c>
      <c r="R21" s="304">
        <v>50</v>
      </c>
      <c r="T21" s="220"/>
      <c r="U21" s="220"/>
      <c r="W21" s="282">
        <v>45</v>
      </c>
      <c r="X21" s="282">
        <v>138</v>
      </c>
      <c r="AA21" s="306">
        <v>49</v>
      </c>
      <c r="AB21" s="306">
        <v>159</v>
      </c>
      <c r="AC21" s="308">
        <v>56</v>
      </c>
      <c r="AD21" s="308">
        <v>172</v>
      </c>
      <c r="AE21" s="292">
        <v>61</v>
      </c>
      <c r="AF21" s="293">
        <v>174</v>
      </c>
      <c r="AG21" s="282">
        <v>64</v>
      </c>
      <c r="AH21" s="282">
        <v>145.19999999999999</v>
      </c>
      <c r="AI21" s="310">
        <v>69</v>
      </c>
      <c r="AJ21" s="310">
        <v>62</v>
      </c>
      <c r="AK21"/>
      <c r="AL21"/>
      <c r="AM21"/>
      <c r="AN21"/>
      <c r="AO21" s="310">
        <v>71</v>
      </c>
      <c r="AP21" s="310">
        <v>108</v>
      </c>
      <c r="AQ21" s="318">
        <v>70</v>
      </c>
      <c r="AR21" s="318">
        <v>29</v>
      </c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</row>
    <row r="22" spans="1:107" s="211" customFormat="1" x14ac:dyDescent="0.25">
      <c r="A22" s="258"/>
      <c r="B22" s="258"/>
      <c r="C22" s="218"/>
      <c r="D22" s="219"/>
      <c r="E22"/>
      <c r="F22"/>
      <c r="G22"/>
      <c r="H22"/>
      <c r="I22" s="282">
        <v>42.3</v>
      </c>
      <c r="J22" s="282">
        <v>43</v>
      </c>
      <c r="K22"/>
      <c r="L22"/>
      <c r="M22"/>
      <c r="N22"/>
      <c r="O22"/>
      <c r="P22" s="180"/>
      <c r="Q22" s="304">
        <v>48</v>
      </c>
      <c r="R22" s="304">
        <v>50</v>
      </c>
      <c r="U22" s="220"/>
      <c r="W22" s="282">
        <v>44</v>
      </c>
      <c r="X22" s="282">
        <v>138</v>
      </c>
      <c r="AA22" s="306">
        <v>45</v>
      </c>
      <c r="AB22" s="306">
        <v>159</v>
      </c>
      <c r="AC22" s="308">
        <v>49</v>
      </c>
      <c r="AD22" s="308">
        <v>172</v>
      </c>
      <c r="AE22" s="292">
        <v>63</v>
      </c>
      <c r="AF22" s="293">
        <v>174</v>
      </c>
      <c r="AG22" s="282">
        <v>62</v>
      </c>
      <c r="AH22" s="282">
        <v>145.19999999999999</v>
      </c>
      <c r="AI22" s="310">
        <v>67</v>
      </c>
      <c r="AJ22" s="310">
        <v>62</v>
      </c>
      <c r="AK22"/>
      <c r="AL22"/>
      <c r="AM22"/>
      <c r="AN22"/>
      <c r="AO22" s="317">
        <v>60</v>
      </c>
      <c r="AP22" s="317">
        <v>108</v>
      </c>
      <c r="AQ22" s="318">
        <v>72</v>
      </c>
      <c r="AR22" s="318">
        <v>29</v>
      </c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</row>
    <row r="23" spans="1:107" s="211" customFormat="1" x14ac:dyDescent="0.25">
      <c r="A23" s="258"/>
      <c r="B23" s="258"/>
      <c r="C23" s="218"/>
      <c r="D23" s="219"/>
      <c r="E23"/>
      <c r="F23"/>
      <c r="G23"/>
      <c r="H23"/>
      <c r="I23" s="282">
        <v>43</v>
      </c>
      <c r="J23" s="282">
        <v>43</v>
      </c>
      <c r="K23"/>
      <c r="L23"/>
      <c r="M23"/>
      <c r="N23"/>
      <c r="O23"/>
      <c r="P23" s="180"/>
      <c r="Q23"/>
      <c r="R23"/>
      <c r="U23" s="220"/>
      <c r="V23" s="210"/>
      <c r="W23" s="282">
        <v>44</v>
      </c>
      <c r="X23" s="282">
        <v>137</v>
      </c>
      <c r="Z23" s="210"/>
      <c r="AA23" s="306">
        <v>45</v>
      </c>
      <c r="AB23" s="306">
        <v>155</v>
      </c>
      <c r="AC23" s="307">
        <v>49</v>
      </c>
      <c r="AD23" s="307">
        <v>153</v>
      </c>
      <c r="AE23" s="292">
        <v>63</v>
      </c>
      <c r="AF23" s="293">
        <v>163</v>
      </c>
      <c r="AG23" s="282">
        <v>62</v>
      </c>
      <c r="AH23" s="282">
        <v>141</v>
      </c>
      <c r="AI23" s="310">
        <v>67</v>
      </c>
      <c r="AJ23" s="310">
        <v>59</v>
      </c>
      <c r="AK23"/>
      <c r="AL23"/>
      <c r="AM23"/>
      <c r="AN23"/>
      <c r="AO23" s="317">
        <v>60</v>
      </c>
      <c r="AP23" s="317">
        <v>76</v>
      </c>
      <c r="AQ23" s="318">
        <v>72</v>
      </c>
      <c r="AR23" s="318">
        <v>0</v>
      </c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</row>
    <row r="24" spans="1:107" s="211" customFormat="1" x14ac:dyDescent="0.25">
      <c r="A24" s="298" t="s">
        <v>337</v>
      </c>
      <c r="B24" s="258"/>
      <c r="C24" s="218"/>
      <c r="D24" s="219"/>
      <c r="E24"/>
      <c r="F24"/>
      <c r="G24"/>
      <c r="H24"/>
      <c r="I24" s="282">
        <v>43</v>
      </c>
      <c r="J24" s="282">
        <v>36</v>
      </c>
      <c r="K24"/>
      <c r="L24"/>
      <c r="M24"/>
      <c r="N24"/>
      <c r="O24"/>
      <c r="P24" s="180"/>
      <c r="Q24" s="180"/>
      <c r="R24" s="180"/>
      <c r="U24" s="220"/>
      <c r="V24" s="210"/>
      <c r="W24" s="282">
        <v>43</v>
      </c>
      <c r="X24" s="282">
        <v>137</v>
      </c>
      <c r="Z24" s="210"/>
      <c r="AA24" s="306">
        <v>42</v>
      </c>
      <c r="AB24" s="306">
        <v>155</v>
      </c>
      <c r="AD24" s="212"/>
      <c r="AE24" s="292">
        <v>61</v>
      </c>
      <c r="AF24" s="293">
        <v>163</v>
      </c>
      <c r="AG24" s="282">
        <v>56</v>
      </c>
      <c r="AH24" s="282">
        <v>141</v>
      </c>
      <c r="AI24" s="310">
        <v>66</v>
      </c>
      <c r="AJ24" s="310">
        <v>59</v>
      </c>
      <c r="AK24"/>
      <c r="AL24"/>
      <c r="AM24"/>
      <c r="AN24"/>
      <c r="AO24" s="317">
        <v>53</v>
      </c>
      <c r="AP24" s="317">
        <v>76</v>
      </c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</row>
    <row r="25" spans="1:107" s="211" customFormat="1" ht="15.75" x14ac:dyDescent="0.25">
      <c r="A25" s="299" t="s">
        <v>339</v>
      </c>
      <c r="B25" s="258"/>
      <c r="C25" s="223"/>
      <c r="D25" s="219"/>
      <c r="E25"/>
      <c r="F25"/>
      <c r="G25"/>
      <c r="H25"/>
      <c r="I25" s="210"/>
      <c r="J25" s="210"/>
      <c r="K25"/>
      <c r="L25"/>
      <c r="M25"/>
      <c r="N25"/>
      <c r="O25"/>
      <c r="P25" s="180"/>
      <c r="Q25" s="226"/>
      <c r="R25" s="226"/>
      <c r="U25" s="220"/>
      <c r="V25" s="210"/>
      <c r="W25" s="282">
        <v>43</v>
      </c>
      <c r="X25" s="282">
        <v>136</v>
      </c>
      <c r="Z25" s="210"/>
      <c r="AA25" s="305">
        <v>42</v>
      </c>
      <c r="AB25" s="305">
        <v>136</v>
      </c>
      <c r="AD25" s="212"/>
      <c r="AE25" s="292">
        <v>61</v>
      </c>
      <c r="AF25" s="293">
        <v>161</v>
      </c>
      <c r="AG25" s="287">
        <v>56</v>
      </c>
      <c r="AH25" s="287">
        <v>120</v>
      </c>
      <c r="AI25" s="310">
        <v>66</v>
      </c>
      <c r="AJ25" s="310">
        <v>56</v>
      </c>
      <c r="AK25" s="180"/>
      <c r="AL25"/>
      <c r="AM25"/>
      <c r="AN25"/>
      <c r="AO25" s="317">
        <v>53</v>
      </c>
      <c r="AP25" s="317">
        <v>62</v>
      </c>
      <c r="AR25" s="22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</row>
    <row r="26" spans="1:107" s="211" customFormat="1" x14ac:dyDescent="0.25">
      <c r="A26" s="260"/>
      <c r="B26" s="258"/>
      <c r="C26" s="223"/>
      <c r="D26" s="219"/>
      <c r="E26"/>
      <c r="F26"/>
      <c r="G26"/>
      <c r="H26"/>
      <c r="I26" s="210"/>
      <c r="J26" s="210"/>
      <c r="K26"/>
      <c r="L26"/>
      <c r="M26"/>
      <c r="N26"/>
      <c r="O26"/>
      <c r="P26" s="300"/>
      <c r="Q26" s="226"/>
      <c r="R26" s="226"/>
      <c r="U26" s="220"/>
      <c r="V26" s="210"/>
      <c r="W26" s="282">
        <v>42</v>
      </c>
      <c r="X26" s="282">
        <v>136</v>
      </c>
      <c r="Z26" s="210"/>
      <c r="AD26" s="212"/>
      <c r="AE26" s="292">
        <v>60</v>
      </c>
      <c r="AF26" s="293">
        <v>161</v>
      </c>
      <c r="AG26" s="210"/>
      <c r="AH26" s="210"/>
      <c r="AI26" s="310">
        <v>61</v>
      </c>
      <c r="AJ26" s="310">
        <v>56</v>
      </c>
      <c r="AK26" s="180"/>
      <c r="AL26"/>
      <c r="AM26"/>
      <c r="AN26"/>
      <c r="AO26" s="317">
        <v>50</v>
      </c>
      <c r="AP26" s="317">
        <v>62</v>
      </c>
      <c r="AQ26" s="222"/>
      <c r="AR26" s="22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</row>
    <row r="27" spans="1:107" s="211" customFormat="1" x14ac:dyDescent="0.25">
      <c r="A27" s="180"/>
      <c r="B27" s="180"/>
      <c r="C27" s="223"/>
      <c r="D27" s="219"/>
      <c r="E27"/>
      <c r="F27"/>
      <c r="G27"/>
      <c r="H27"/>
      <c r="I27" s="210"/>
      <c r="J27" s="210"/>
      <c r="K27"/>
      <c r="L27"/>
      <c r="M27"/>
      <c r="N27"/>
      <c r="O27"/>
      <c r="P27" s="301"/>
      <c r="Q27" s="226"/>
      <c r="R27" s="226"/>
      <c r="U27" s="220"/>
      <c r="V27" s="221"/>
      <c r="W27" s="287">
        <v>42</v>
      </c>
      <c r="X27" s="287">
        <v>130</v>
      </c>
      <c r="Y27" s="213"/>
      <c r="Z27" s="221"/>
      <c r="AA27" s="213"/>
      <c r="AB27" s="213"/>
      <c r="AD27" s="212"/>
      <c r="AE27" s="292">
        <v>60</v>
      </c>
      <c r="AF27" s="293">
        <v>159</v>
      </c>
      <c r="AG27" s="221"/>
      <c r="AH27" s="221"/>
      <c r="AI27" s="310">
        <v>61</v>
      </c>
      <c r="AJ27" s="310">
        <v>54</v>
      </c>
      <c r="AK27" s="180"/>
      <c r="AL27"/>
      <c r="AM27"/>
      <c r="AN27"/>
      <c r="AO27" s="316">
        <v>50</v>
      </c>
      <c r="AP27" s="316">
        <v>54</v>
      </c>
      <c r="AQ27" s="222"/>
      <c r="AR27" s="30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</row>
    <row r="28" spans="1:107" s="211" customFormat="1" x14ac:dyDescent="0.25">
      <c r="A28"/>
      <c r="B28"/>
      <c r="C28" s="223"/>
      <c r="D28" s="219"/>
      <c r="E28"/>
      <c r="F28"/>
      <c r="G28"/>
      <c r="H28"/>
      <c r="I28" s="210"/>
      <c r="J28" s="210"/>
      <c r="K28"/>
      <c r="L28"/>
      <c r="M28"/>
      <c r="N28"/>
      <c r="O28"/>
      <c r="P28" s="172"/>
      <c r="Q28" s="226"/>
      <c r="R28" s="226"/>
      <c r="U28" s="220"/>
      <c r="V28" s="221"/>
      <c r="W28" s="221"/>
      <c r="X28" s="221"/>
      <c r="Y28" s="213"/>
      <c r="Z28" s="221"/>
      <c r="AA28" s="213"/>
      <c r="AB28" s="213"/>
      <c r="AD28" s="212"/>
      <c r="AE28" s="308">
        <v>59</v>
      </c>
      <c r="AF28" s="293">
        <v>159</v>
      </c>
      <c r="AG28" s="221"/>
      <c r="AH28" s="221"/>
      <c r="AI28" s="310">
        <v>50</v>
      </c>
      <c r="AJ28" s="310">
        <v>54</v>
      </c>
      <c r="AK28" s="180"/>
      <c r="AL28"/>
      <c r="AM28"/>
      <c r="AN28"/>
      <c r="AO28" s="224"/>
      <c r="AP28" s="224"/>
      <c r="AQ28" s="222"/>
      <c r="AR28" s="30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</row>
    <row r="29" spans="1:107" x14ac:dyDescent="0.25">
      <c r="AE29" s="308">
        <v>59</v>
      </c>
      <c r="AF29" s="330">
        <v>157</v>
      </c>
      <c r="AI29" s="310">
        <v>50</v>
      </c>
      <c r="AJ29" s="310">
        <v>50</v>
      </c>
    </row>
    <row r="30" spans="1:107" x14ac:dyDescent="0.25">
      <c r="AE30" s="308">
        <v>58</v>
      </c>
      <c r="AF30" s="330">
        <v>157</v>
      </c>
      <c r="AI30" s="310">
        <v>48</v>
      </c>
      <c r="AJ30" s="310">
        <v>50</v>
      </c>
    </row>
    <row r="31" spans="1:107" x14ac:dyDescent="0.25">
      <c r="AE31" s="308">
        <v>58</v>
      </c>
      <c r="AF31" s="330">
        <v>153</v>
      </c>
      <c r="AI31" s="310">
        <v>48</v>
      </c>
      <c r="AJ31" s="310">
        <v>39</v>
      </c>
    </row>
    <row r="32" spans="1:107" x14ac:dyDescent="0.25">
      <c r="AE32" s="308">
        <v>55</v>
      </c>
      <c r="AF32" s="330">
        <v>153</v>
      </c>
    </row>
    <row r="33" spans="31:32" x14ac:dyDescent="0.25">
      <c r="AE33" s="308">
        <v>55</v>
      </c>
      <c r="AF33" s="330">
        <v>146</v>
      </c>
    </row>
    <row r="34" spans="31:32" x14ac:dyDescent="0.25">
      <c r="AE34" s="308">
        <v>56</v>
      </c>
      <c r="AF34" s="330">
        <v>146</v>
      </c>
    </row>
    <row r="35" spans="31:32" x14ac:dyDescent="0.25">
      <c r="AE35" s="308">
        <v>56</v>
      </c>
      <c r="AF35" s="308">
        <v>141</v>
      </c>
    </row>
  </sheetData>
  <mergeCells count="32">
    <mergeCell ref="S7:T7"/>
    <mergeCell ref="U7:V7"/>
    <mergeCell ref="AK7:AL7"/>
    <mergeCell ref="AM7:AN7"/>
    <mergeCell ref="AK6:AL6"/>
    <mergeCell ref="AM6:AN6"/>
    <mergeCell ref="AC6:AD6"/>
    <mergeCell ref="AE6:AF6"/>
    <mergeCell ref="AG6:AH6"/>
    <mergeCell ref="AI6:AJ6"/>
    <mergeCell ref="AO6:AP6"/>
    <mergeCell ref="AQ6:AR6"/>
    <mergeCell ref="A7:B7"/>
    <mergeCell ref="C7:D7"/>
    <mergeCell ref="K7:L7"/>
    <mergeCell ref="M7:N7"/>
    <mergeCell ref="O7:P7"/>
    <mergeCell ref="Q7:R7"/>
    <mergeCell ref="Y6:Z6"/>
    <mergeCell ref="AA6:AB6"/>
    <mergeCell ref="M6:N6"/>
    <mergeCell ref="O6:P6"/>
    <mergeCell ref="Q6:R6"/>
    <mergeCell ref="S6:T6"/>
    <mergeCell ref="U6:V6"/>
    <mergeCell ref="W6:X6"/>
    <mergeCell ref="A6:B6"/>
    <mergeCell ref="C6:D6"/>
    <mergeCell ref="E6:F6"/>
    <mergeCell ref="G6:H6"/>
    <mergeCell ref="I6:J6"/>
    <mergeCell ref="K6:L6"/>
  </mergeCells>
  <conditionalFormatting sqref="AC9:AD22">
    <cfRule type="cellIs" dxfId="4" priority="5" stopIfTrue="1" operator="notEqual">
      <formula>#REF!</formula>
    </cfRule>
  </conditionalFormatting>
  <conditionalFormatting sqref="AE9:AF18 AE24:AF28 AE19:AE20">
    <cfRule type="cellIs" dxfId="3" priority="4" stopIfTrue="1" operator="notEqual">
      <formula>#REF!</formula>
    </cfRule>
  </conditionalFormatting>
  <conditionalFormatting sqref="AE21:AF23">
    <cfRule type="cellIs" dxfId="2" priority="3" stopIfTrue="1" operator="notEqual">
      <formula>#REF!</formula>
    </cfRule>
  </conditionalFormatting>
  <conditionalFormatting sqref="AC23:AD23">
    <cfRule type="cellIs" dxfId="1" priority="2" stopIfTrue="1" operator="notEqual">
      <formula>#REF!</formula>
    </cfRule>
  </conditionalFormatting>
  <conditionalFormatting sqref="AE29:AF35">
    <cfRule type="cellIs" dxfId="0" priority="1" stopIfTrue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" zoomScale="75" zoomScaleNormal="75"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Рекомендуемые форматы каталогов</vt:lpstr>
      <vt:lpstr>Номера и границы регионов</vt:lpstr>
      <vt:lpstr>Карта регионов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Krasilov S.A.</cp:lastModifiedBy>
  <dcterms:created xsi:type="dcterms:W3CDTF">2020-01-02T18:53:41Z</dcterms:created>
  <dcterms:modified xsi:type="dcterms:W3CDTF">2021-01-18T14:23:44Z</dcterms:modified>
</cp:coreProperties>
</file>