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0"/>
  </bookViews>
  <sheets>
    <sheet name="Рейтинг" sheetId="1" r:id="rId1"/>
    <sheet name="Список конференций" sheetId="2" r:id="rId2"/>
    <sheet name="Список тем НИР, проектов и РИД" sheetId="3" r:id="rId3"/>
  </sheets>
  <definedNames/>
  <calcPr fullCalcOnLoad="1"/>
</workbook>
</file>

<file path=xl/sharedStrings.xml><?xml version="1.0" encoding="utf-8"?>
<sst xmlns="http://schemas.openxmlformats.org/spreadsheetml/2006/main" count="72" uniqueCount="66">
  <si>
    <t>Количество</t>
  </si>
  <si>
    <t>При вкладе менее 0.1 указывать величину 0.1.</t>
  </si>
  <si>
    <t>Баллы</t>
  </si>
  <si>
    <t>Количество зарегистрированных программ для ЭВМ или БД</t>
  </si>
  <si>
    <t>Количество поддержанных грантов РФФИ или РНФ и др. фондов (руководитель)</t>
  </si>
  <si>
    <t>Количество НИР по тематике фунд. исследований в области наук о Земле (руководитель)</t>
  </si>
  <si>
    <t>Повышение квалификации по доп. программам образования</t>
  </si>
  <si>
    <t>Количество подготовленных кандидатов наук</t>
  </si>
  <si>
    <t>Опыт работы по специальности (в области наук о Земле), лет</t>
  </si>
  <si>
    <t>Количество НИР по внебюджетной тематике (руководитель)</t>
  </si>
  <si>
    <t>Итого:</t>
  </si>
  <si>
    <t>Всего</t>
  </si>
  <si>
    <t>В т.ч. опыт работы в качестве руководителя структ. подр., филиала или организации РАН</t>
  </si>
  <si>
    <t>1.10</t>
  </si>
  <si>
    <t>1</t>
  </si>
  <si>
    <t>Квалификация претендента</t>
  </si>
  <si>
    <t>2.6</t>
  </si>
  <si>
    <t>Количество руководств выпускными работами</t>
  </si>
  <si>
    <t xml:space="preserve">1) </t>
  </si>
  <si>
    <t>1.1</t>
  </si>
  <si>
    <t>1.2</t>
  </si>
  <si>
    <r>
      <t xml:space="preserve">Научные публикации в ядре РИНЦ, усл.печ.л., исключая указанные в п.1.1 в усл.печ.л. </t>
    </r>
    <r>
      <rPr>
        <vertAlign val="superscript"/>
        <sz val="11"/>
        <color indexed="8"/>
        <rFont val="Calibri"/>
        <family val="2"/>
      </rPr>
      <t>1)</t>
    </r>
  </si>
  <si>
    <t>1.3</t>
  </si>
  <si>
    <t>1.4</t>
  </si>
  <si>
    <t>1.5</t>
  </si>
  <si>
    <t>1.6</t>
  </si>
  <si>
    <t>1.7</t>
  </si>
  <si>
    <t>1.8</t>
  </si>
  <si>
    <t>1.9</t>
  </si>
  <si>
    <t>1.11</t>
  </si>
  <si>
    <t>1.12</t>
  </si>
  <si>
    <t>1.13</t>
  </si>
  <si>
    <r>
      <t xml:space="preserve">Участие в российских конференциях </t>
    </r>
    <r>
      <rPr>
        <sz val="11"/>
        <color theme="1"/>
        <rFont val="Calibri"/>
        <family val="2"/>
      </rPr>
      <t>в качестве докладчика</t>
    </r>
  </si>
  <si>
    <t xml:space="preserve">Примечания: </t>
  </si>
  <si>
    <r>
      <t>Участие в международных конференциях</t>
    </r>
    <r>
      <rPr>
        <sz val="11"/>
        <color theme="1"/>
        <rFont val="Calibri"/>
        <family val="2"/>
      </rPr>
      <t xml:space="preserve"> в качестве докладчика</t>
    </r>
  </si>
  <si>
    <t>1.14</t>
  </si>
  <si>
    <t>№</t>
  </si>
  <si>
    <t>1.15</t>
  </si>
  <si>
    <t>Список тем НИР</t>
  </si>
  <si>
    <t>Объем публикаций указывается в условных печатных листах. Формат 1 усл.печ.л.  - примерно 8 страниц формата А4.</t>
  </si>
  <si>
    <t>2)</t>
  </si>
  <si>
    <t>Количество зарегистрированных патентов на изобретения, полезную модель</t>
  </si>
  <si>
    <t>Количество поддержанных грантов РФФИ или РНФ и др. фондов (исполнитель)</t>
  </si>
  <si>
    <t>Количество НИР по тематике фунд. исследований в области наук о Земле (исполнитель)</t>
  </si>
  <si>
    <t>2.1</t>
  </si>
  <si>
    <t>2.2</t>
  </si>
  <si>
    <t>2.3</t>
  </si>
  <si>
    <t>2.4</t>
  </si>
  <si>
    <t>2.5</t>
  </si>
  <si>
    <t>Информация для балльной оценки рейтинга кандидата на замещение вакантной должности научного работника ФИЦ ЕГС РАН</t>
  </si>
  <si>
    <r>
      <t>Количество использованных результатов интеллектуальной деятельности</t>
    </r>
    <r>
      <rPr>
        <vertAlign val="superscript"/>
        <sz val="11"/>
        <rFont val="Calibri"/>
        <family val="2"/>
      </rPr>
      <t xml:space="preserve">2) </t>
    </r>
  </si>
  <si>
    <t>Учитывается использование РИД, созданного кандидатом, оформленное актом о внедрении.</t>
  </si>
  <si>
    <t>Ученая степень  (кандидат наук - 5 баллов, доктор наук - 10 баллов)</t>
  </si>
  <si>
    <t>Период выполнения</t>
  </si>
  <si>
    <t xml:space="preserve">Название темы НИР, проекта РНФ/РФФИ и др. </t>
  </si>
  <si>
    <r>
      <t>Использованные РИД из числа созданных кандидатом в рамках темы НИР/проекта РНФ/РФФИ и др.</t>
    </r>
    <r>
      <rPr>
        <b/>
        <vertAlign val="superscript"/>
        <sz val="11"/>
        <rFont val="Calibri"/>
        <family val="2"/>
      </rPr>
      <t>2)</t>
    </r>
  </si>
  <si>
    <t>Вид участия (руководитель, исполнитель/участник)</t>
  </si>
  <si>
    <t>Список научных конференций, в которых кандидат принимал участие в качестве докладчика</t>
  </si>
  <si>
    <t>Название конференции, место и время проведения</t>
  </si>
  <si>
    <r>
      <t xml:space="preserve">Монографии, учебники, учебно-методические пособия, исключая указанные в пп.1.1 - 1.3, усл.печ.л. </t>
    </r>
    <r>
      <rPr>
        <vertAlign val="superscript"/>
        <sz val="11"/>
        <rFont val="Calibri"/>
        <family val="2"/>
      </rPr>
      <t>1)</t>
    </r>
  </si>
  <si>
    <r>
      <t xml:space="preserve">Другие публикации, усл.печ.л. </t>
    </r>
    <r>
      <rPr>
        <vertAlign val="superscript"/>
        <sz val="11"/>
        <rFont val="Calibri"/>
        <family val="2"/>
      </rPr>
      <t>1)</t>
    </r>
  </si>
  <si>
    <r>
      <t xml:space="preserve">Научные публикации, индексируемые в РИНЦ, исключая указанные в пп.1.1 и 1.2, в усл.печ.л. </t>
    </r>
    <r>
      <rPr>
        <vertAlign val="superscript"/>
        <sz val="11"/>
        <rFont val="Calibri"/>
        <family val="2"/>
      </rPr>
      <t>1)</t>
    </r>
  </si>
  <si>
    <r>
      <t xml:space="preserve">Научные публикации, индексируемые в Scopus или Web of Science, усл.печ.л. </t>
    </r>
    <r>
      <rPr>
        <vertAlign val="superscript"/>
        <sz val="11"/>
        <color indexed="8"/>
        <rFont val="Calibri"/>
        <family val="2"/>
      </rPr>
      <t>1)</t>
    </r>
  </si>
  <si>
    <t>5(10)</t>
  </si>
  <si>
    <t>0(1)</t>
  </si>
  <si>
    <t>Показатели результативности научной деятельности за предыдущие 5 лет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</si>
</sst>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b/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vertAlign val="superscript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40" fillId="0" borderId="0" xfId="0" applyFont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1" fillId="0" borderId="11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49" fontId="0" fillId="0" borderId="11" xfId="0" applyNumberFormat="1" applyBorder="1" applyAlignment="1">
      <alignment/>
    </xf>
    <xf numFmtId="49" fontId="31" fillId="0" borderId="11" xfId="0" applyNumberFormat="1" applyFont="1" applyBorder="1" applyAlignment="1">
      <alignment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49" fontId="22" fillId="0" borderId="11" xfId="0" applyNumberFormat="1" applyFont="1" applyBorder="1" applyAlignment="1">
      <alignment vertical="center"/>
    </xf>
    <xf numFmtId="0" fontId="22" fillId="0" borderId="11" xfId="0" applyFont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0" borderId="0" xfId="0" applyFont="1" applyAlignment="1">
      <alignment/>
    </xf>
    <xf numFmtId="49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wrapText="1"/>
    </xf>
    <xf numFmtId="0" fontId="23" fillId="0" borderId="11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31" fillId="0" borderId="0" xfId="0" applyFont="1" applyAlignment="1">
      <alignment vertical="top"/>
    </xf>
    <xf numFmtId="0" fontId="23" fillId="0" borderId="11" xfId="0" applyFont="1" applyBorder="1" applyAlignment="1">
      <alignment horizontal="left" vertical="center"/>
    </xf>
    <xf numFmtId="0" fontId="41" fillId="0" borderId="0" xfId="0" applyFont="1" applyAlignment="1">
      <alignment/>
    </xf>
    <xf numFmtId="0" fontId="3" fillId="0" borderId="0" xfId="0" applyFont="1" applyAlignment="1">
      <alignment vertical="top"/>
    </xf>
    <xf numFmtId="49" fontId="22" fillId="0" borderId="11" xfId="0" applyNumberFormat="1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6.7109375" style="0" customWidth="1"/>
    <col min="2" max="2" width="103.28125" style="0" customWidth="1"/>
    <col min="3" max="3" width="12.00390625" style="0" customWidth="1"/>
  </cols>
  <sheetData>
    <row r="1" ht="15">
      <c r="A1" s="2" t="s">
        <v>49</v>
      </c>
    </row>
    <row r="3" spans="1:5" ht="15">
      <c r="A3" s="10" t="s">
        <v>14</v>
      </c>
      <c r="B3" s="6" t="s">
        <v>65</v>
      </c>
      <c r="C3" s="7" t="s">
        <v>0</v>
      </c>
      <c r="D3" s="7" t="s">
        <v>2</v>
      </c>
      <c r="E3" s="7" t="s">
        <v>11</v>
      </c>
    </row>
    <row r="4" spans="1:5" ht="17.25">
      <c r="A4" s="10" t="s">
        <v>19</v>
      </c>
      <c r="B4" s="5" t="s">
        <v>62</v>
      </c>
      <c r="C4" s="8">
        <v>0</v>
      </c>
      <c r="D4" s="8">
        <v>5</v>
      </c>
      <c r="E4" s="9">
        <f>D4*C4</f>
        <v>0</v>
      </c>
    </row>
    <row r="5" spans="1:5" ht="17.25">
      <c r="A5" s="10" t="s">
        <v>20</v>
      </c>
      <c r="B5" s="5" t="s">
        <v>21</v>
      </c>
      <c r="C5" s="8">
        <v>0</v>
      </c>
      <c r="D5" s="8">
        <v>3</v>
      </c>
      <c r="E5" s="9">
        <f>D5*C5</f>
        <v>0</v>
      </c>
    </row>
    <row r="6" spans="1:5" s="18" customFormat="1" ht="17.25">
      <c r="A6" s="19" t="s">
        <v>22</v>
      </c>
      <c r="B6" s="20" t="s">
        <v>61</v>
      </c>
      <c r="C6" s="16">
        <v>0</v>
      </c>
      <c r="D6" s="16">
        <v>1.5</v>
      </c>
      <c r="E6" s="17">
        <f>D6*C6</f>
        <v>0</v>
      </c>
    </row>
    <row r="7" spans="1:5" s="18" customFormat="1" ht="17.25">
      <c r="A7" s="19" t="s">
        <v>23</v>
      </c>
      <c r="B7" s="20" t="s">
        <v>59</v>
      </c>
      <c r="C7" s="16">
        <v>0</v>
      </c>
      <c r="D7" s="16">
        <v>1.5</v>
      </c>
      <c r="E7" s="17">
        <f aca="true" t="shared" si="0" ref="E7:E16">D7*C7</f>
        <v>0</v>
      </c>
    </row>
    <row r="8" spans="1:5" s="23" customFormat="1" ht="17.25">
      <c r="A8" s="33" t="s">
        <v>24</v>
      </c>
      <c r="B8" s="34" t="s">
        <v>60</v>
      </c>
      <c r="C8" s="35">
        <v>0</v>
      </c>
      <c r="D8" s="35">
        <v>1</v>
      </c>
      <c r="E8" s="36">
        <f>D8*C8</f>
        <v>0</v>
      </c>
    </row>
    <row r="9" spans="1:5" s="18" customFormat="1" ht="15">
      <c r="A9" s="19" t="s">
        <v>25</v>
      </c>
      <c r="B9" s="20" t="s">
        <v>41</v>
      </c>
      <c r="C9" s="16">
        <v>0</v>
      </c>
      <c r="D9" s="16">
        <v>4</v>
      </c>
      <c r="E9" s="17">
        <f t="shared" si="0"/>
        <v>0</v>
      </c>
    </row>
    <row r="10" spans="1:5" ht="15">
      <c r="A10" s="10" t="s">
        <v>26</v>
      </c>
      <c r="B10" s="5" t="s">
        <v>3</v>
      </c>
      <c r="C10" s="8">
        <v>0</v>
      </c>
      <c r="D10" s="8">
        <v>3</v>
      </c>
      <c r="E10" s="9">
        <f t="shared" si="0"/>
        <v>0</v>
      </c>
    </row>
    <row r="11" spans="1:5" s="18" customFormat="1" ht="14.25" customHeight="1">
      <c r="A11" s="15" t="s">
        <v>27</v>
      </c>
      <c r="B11" s="21" t="s">
        <v>50</v>
      </c>
      <c r="C11" s="16">
        <v>0</v>
      </c>
      <c r="D11" s="16">
        <v>1</v>
      </c>
      <c r="E11" s="17">
        <f t="shared" si="0"/>
        <v>0</v>
      </c>
    </row>
    <row r="12" spans="1:5" ht="15">
      <c r="A12" s="10" t="s">
        <v>28</v>
      </c>
      <c r="B12" s="5" t="s">
        <v>4</v>
      </c>
      <c r="C12" s="8">
        <v>0</v>
      </c>
      <c r="D12" s="8">
        <v>5</v>
      </c>
      <c r="E12" s="9">
        <f t="shared" si="0"/>
        <v>0</v>
      </c>
    </row>
    <row r="13" spans="1:5" s="18" customFormat="1" ht="15">
      <c r="A13" s="19" t="s">
        <v>13</v>
      </c>
      <c r="B13" s="20" t="s">
        <v>42</v>
      </c>
      <c r="C13" s="16">
        <v>0</v>
      </c>
      <c r="D13" s="16">
        <v>1</v>
      </c>
      <c r="E13" s="17">
        <f t="shared" si="0"/>
        <v>0</v>
      </c>
    </row>
    <row r="14" spans="1:5" s="18" customFormat="1" ht="15">
      <c r="A14" s="19" t="s">
        <v>29</v>
      </c>
      <c r="B14" s="20" t="s">
        <v>5</v>
      </c>
      <c r="C14" s="16">
        <v>0</v>
      </c>
      <c r="D14" s="16">
        <v>5</v>
      </c>
      <c r="E14" s="17">
        <f t="shared" si="0"/>
        <v>0</v>
      </c>
    </row>
    <row r="15" spans="1:5" s="18" customFormat="1" ht="15">
      <c r="A15" s="19" t="s">
        <v>30</v>
      </c>
      <c r="B15" s="20" t="s">
        <v>43</v>
      </c>
      <c r="C15" s="16">
        <v>0</v>
      </c>
      <c r="D15" s="16">
        <v>1</v>
      </c>
      <c r="E15" s="17">
        <f t="shared" si="0"/>
        <v>0</v>
      </c>
    </row>
    <row r="16" spans="1:5" ht="15">
      <c r="A16" s="10" t="s">
        <v>31</v>
      </c>
      <c r="B16" s="5" t="s">
        <v>9</v>
      </c>
      <c r="C16" s="8">
        <v>0</v>
      </c>
      <c r="D16" s="8">
        <v>1</v>
      </c>
      <c r="E16" s="9">
        <f t="shared" si="0"/>
        <v>0</v>
      </c>
    </row>
    <row r="17" spans="1:5" ht="15">
      <c r="A17" s="10" t="s">
        <v>35</v>
      </c>
      <c r="B17" s="5" t="s">
        <v>34</v>
      </c>
      <c r="C17" s="8">
        <v>0</v>
      </c>
      <c r="D17" s="8">
        <v>2</v>
      </c>
      <c r="E17" s="9">
        <f>D17*C17</f>
        <v>0</v>
      </c>
    </row>
    <row r="18" spans="1:5" ht="15">
      <c r="A18" s="10" t="s">
        <v>37</v>
      </c>
      <c r="B18" s="5" t="s">
        <v>32</v>
      </c>
      <c r="C18" s="8">
        <v>0</v>
      </c>
      <c r="D18" s="8">
        <v>1</v>
      </c>
      <c r="E18" s="9">
        <f>D18*C18</f>
        <v>0</v>
      </c>
    </row>
    <row r="19" ht="15">
      <c r="A19" t="s">
        <v>33</v>
      </c>
    </row>
    <row r="20" spans="1:2" ht="17.25">
      <c r="A20" s="31" t="s">
        <v>18</v>
      </c>
      <c r="B20" t="s">
        <v>39</v>
      </c>
    </row>
    <row r="21" ht="15">
      <c r="B21" t="s">
        <v>1</v>
      </c>
    </row>
    <row r="22" spans="1:2" s="18" customFormat="1" ht="17.25">
      <c r="A22" s="32" t="s">
        <v>40</v>
      </c>
      <c r="B22" s="23" t="s">
        <v>51</v>
      </c>
    </row>
    <row r="24" spans="1:5" s="2" customFormat="1" ht="15">
      <c r="A24" s="11">
        <v>2</v>
      </c>
      <c r="B24" s="6" t="s">
        <v>15</v>
      </c>
      <c r="C24" s="7" t="s">
        <v>0</v>
      </c>
      <c r="D24" s="7" t="s">
        <v>2</v>
      </c>
      <c r="E24" s="7" t="s">
        <v>11</v>
      </c>
    </row>
    <row r="25" spans="1:5" s="18" customFormat="1" ht="15">
      <c r="A25" s="19" t="s">
        <v>44</v>
      </c>
      <c r="B25" s="20" t="s">
        <v>52</v>
      </c>
      <c r="C25" s="16" t="s">
        <v>64</v>
      </c>
      <c r="D25" s="16" t="s">
        <v>63</v>
      </c>
      <c r="E25" s="17">
        <f>SUM(E19,E32)</f>
        <v>0</v>
      </c>
    </row>
    <row r="26" spans="1:5" ht="15">
      <c r="A26" s="10" t="s">
        <v>45</v>
      </c>
      <c r="B26" s="5" t="s">
        <v>6</v>
      </c>
      <c r="C26" s="8">
        <v>0</v>
      </c>
      <c r="D26" s="8">
        <v>1</v>
      </c>
      <c r="E26" s="9">
        <f>D26*C26</f>
        <v>0</v>
      </c>
    </row>
    <row r="27" spans="1:5" ht="15">
      <c r="A27" s="10" t="s">
        <v>46</v>
      </c>
      <c r="B27" s="5" t="s">
        <v>7</v>
      </c>
      <c r="C27" s="8">
        <v>0</v>
      </c>
      <c r="D27" s="8">
        <v>3</v>
      </c>
      <c r="E27" s="9">
        <f>D27*C27</f>
        <v>0</v>
      </c>
    </row>
    <row r="28" spans="1:5" ht="15">
      <c r="A28" s="10" t="s">
        <v>47</v>
      </c>
      <c r="B28" s="5" t="s">
        <v>17</v>
      </c>
      <c r="C28" s="8">
        <v>0</v>
      </c>
      <c r="D28" s="8">
        <v>1</v>
      </c>
      <c r="E28" s="9">
        <f>D28*C28</f>
        <v>0</v>
      </c>
    </row>
    <row r="29" spans="1:5" ht="15">
      <c r="A29" s="10" t="s">
        <v>48</v>
      </c>
      <c r="B29" s="5" t="s">
        <v>8</v>
      </c>
      <c r="C29" s="8">
        <v>0</v>
      </c>
      <c r="D29" s="27">
        <v>0.5</v>
      </c>
      <c r="E29" s="9">
        <f>D29*C29</f>
        <v>0</v>
      </c>
    </row>
    <row r="30" spans="1:5" ht="15">
      <c r="A30" s="10" t="s">
        <v>16</v>
      </c>
      <c r="B30" s="5" t="s">
        <v>12</v>
      </c>
      <c r="C30" s="8">
        <v>0</v>
      </c>
      <c r="D30" s="27">
        <v>0.5</v>
      </c>
      <c r="E30" s="9">
        <f>D30*C30</f>
        <v>0</v>
      </c>
    </row>
    <row r="31" spans="3:5" ht="15.75">
      <c r="C31" s="1"/>
      <c r="D31" s="3" t="s">
        <v>10</v>
      </c>
      <c r="E31" s="4">
        <f>MIN(30,SUM(E4:E30))</f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101.8515625" style="0" customWidth="1"/>
    <col min="3" max="3" width="14.28125" style="0" customWidth="1"/>
  </cols>
  <sheetData>
    <row r="1" ht="27" customHeight="1">
      <c r="B1" s="29" t="s">
        <v>57</v>
      </c>
    </row>
    <row r="2" spans="1:2" s="18" customFormat="1" ht="15">
      <c r="A2" s="24" t="s">
        <v>36</v>
      </c>
      <c r="B2" s="30" t="s">
        <v>58</v>
      </c>
    </row>
    <row r="3" spans="1:2" ht="15">
      <c r="A3" s="8">
        <v>1</v>
      </c>
      <c r="B3" s="14"/>
    </row>
    <row r="4" spans="1:2" ht="15">
      <c r="A4" s="8">
        <v>2</v>
      </c>
      <c r="B4" s="14"/>
    </row>
    <row r="5" spans="1:2" ht="15">
      <c r="A5" s="8"/>
      <c r="B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7109375" style="0" customWidth="1"/>
    <col min="2" max="2" width="49.7109375" style="0" customWidth="1"/>
    <col min="3" max="3" width="22.00390625" style="0" customWidth="1"/>
    <col min="4" max="4" width="23.00390625" style="0" customWidth="1"/>
    <col min="5" max="5" width="43.00390625" style="0" customWidth="1"/>
  </cols>
  <sheetData>
    <row r="1" spans="2:3" ht="15">
      <c r="B1" s="2" t="s">
        <v>38</v>
      </c>
      <c r="C1" s="2"/>
    </row>
    <row r="2" spans="1:5" ht="54.75" customHeight="1">
      <c r="A2" s="12" t="s">
        <v>36</v>
      </c>
      <c r="B2" s="13" t="s">
        <v>54</v>
      </c>
      <c r="C2" s="13" t="s">
        <v>53</v>
      </c>
      <c r="D2" s="13" t="s">
        <v>56</v>
      </c>
      <c r="E2" s="26" t="s">
        <v>55</v>
      </c>
    </row>
    <row r="3" spans="1:5" ht="15">
      <c r="A3" s="8">
        <v>1</v>
      </c>
      <c r="B3" s="14"/>
      <c r="C3" s="14"/>
      <c r="D3" s="5"/>
      <c r="E3" s="5"/>
    </row>
    <row r="4" spans="1:5" ht="15">
      <c r="A4" s="8">
        <v>2</v>
      </c>
      <c r="B4" s="14"/>
      <c r="C4" s="14"/>
      <c r="D4" s="5"/>
      <c r="E4" s="5"/>
    </row>
    <row r="5" spans="1:5" ht="15">
      <c r="A5" s="8">
        <v>3</v>
      </c>
      <c r="B5" s="5"/>
      <c r="C5" s="5"/>
      <c r="D5" s="5"/>
      <c r="E5" s="5"/>
    </row>
    <row r="7" spans="1:3" ht="22.5" customHeight="1">
      <c r="A7" s="28" t="s">
        <v>40</v>
      </c>
      <c r="B7" s="22" t="s">
        <v>51</v>
      </c>
      <c r="C7" s="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ФИЦ ЕГС РАН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Дягилев Р.А.</dc:creator>
  <cp:keywords/>
  <dc:description/>
  <cp:lastModifiedBy>Nata_asb</cp:lastModifiedBy>
  <cp:lastPrinted>2017-10-03T13:53:36Z</cp:lastPrinted>
  <dcterms:created xsi:type="dcterms:W3CDTF">2017-10-02T15:21:21Z</dcterms:created>
  <dcterms:modified xsi:type="dcterms:W3CDTF">2020-05-29T14:52:28Z</dcterms:modified>
  <cp:category/>
  <cp:version/>
  <cp:contentType/>
  <cp:contentStatus/>
</cp:coreProperties>
</file>